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8_{F8430B5A-6F2F-451F-A0B5-70E64D1346AB}" xr6:coauthVersionLast="47" xr6:coauthVersionMax="47" xr10:uidLastSave="{00000000-0000-0000-0000-000000000000}"/>
  <bookViews>
    <workbookView xWindow="-108" yWindow="-108" windowWidth="23256" windowHeight="13896" tabRatio="64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D55" i="9"/>
  <c r="E55" i="9"/>
  <c r="F55" i="9"/>
  <c r="G55" i="9"/>
  <c r="H55" i="9"/>
  <c r="I55" i="9"/>
  <c r="J55" i="9"/>
  <c r="K55" i="9"/>
  <c r="L55" i="9"/>
  <c r="M55" i="9"/>
  <c r="N55" i="9"/>
  <c r="O55" i="9"/>
  <c r="C55" i="9"/>
  <c r="P55" i="9" l="1"/>
  <c r="D56" i="9"/>
  <c r="G56" i="9"/>
  <c r="H56" i="9"/>
  <c r="I56" i="9"/>
  <c r="K56" i="9"/>
  <c r="M56" i="9"/>
  <c r="O56" i="9"/>
  <c r="C56" i="9"/>
  <c r="E56" i="9"/>
  <c r="F56" i="9"/>
  <c r="J56" i="9"/>
  <c r="L56" i="9"/>
  <c r="N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<sst xmlns="http://schemas.openxmlformats.org/spreadsheetml/2006/main" count="25782" uniqueCount="3342">
  <si>
    <t>jueves, 8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</si>
  <si>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</si>
  <si>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</si>
  <si>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</si>
  <si>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</si>
  <si>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</si>
  <si>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</si>
  <si>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</si>
  <si>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</si>
  <si>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</si>
  <si>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</si>
  <si>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</si>
  <si>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</si>
  <si>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</si>
  <si>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</si>
  <si>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CONOCOCHA - ISHCAYUCRO</t>
  </si>
  <si>
    <t xml:space="preserve">LINEA DE TRANSMISION          </t>
  </si>
  <si>
    <t>L-2264</t>
  </si>
  <si>
    <t>08/01/2026 16:30:03</t>
  </si>
  <si>
    <t>08/01/2026 16:37:35</t>
  </si>
  <si>
    <t>DESCONEXIÓN DE LA LÍNEA L-2264 (CONOCOCHA - ISHCAYUCRO) DE 220 kV POR FALLA</t>
  </si>
  <si>
    <t>SI</t>
  </si>
  <si>
    <t>ATRIA ENERGIA S.A.C.</t>
  </si>
  <si>
    <t>PURMACANA</t>
  </si>
  <si>
    <t>CENTRAL HIDROELÉCTRICA</t>
  </si>
  <si>
    <t>CENTRAL</t>
  </si>
  <si>
    <t>08/01/2026 05:24:00</t>
  </si>
  <si>
    <t>08/01/2026 09:31:00</t>
  </si>
  <si>
    <t>DESCONEXIÓN DEL GENERADOR G1 DE LA C.H. PURMACANA</t>
  </si>
  <si>
    <t>NO</t>
  </si>
  <si>
    <t>CELARIS ENERGY S.A.</t>
  </si>
  <si>
    <t>MANTA I</t>
  </si>
  <si>
    <t>08/01/2026 14:30:29</t>
  </si>
  <si>
    <t>08/01/2026 16:09:00</t>
  </si>
  <si>
    <t>DESCONEXIÓN DE LA C.H. MANTA</t>
  </si>
  <si>
    <t>COMPAÑIA TRANSMISORA ANDINA S.A.</t>
  </si>
  <si>
    <t>HUALLANCA - HUARAZ OESTE</t>
  </si>
  <si>
    <t>L-1127</t>
  </si>
  <si>
    <t>08/01/2026 18:36:50</t>
  </si>
  <si>
    <t>08/01/2026 18:57:00</t>
  </si>
  <si>
    <t>DESCONEXIÓN DE LA LINEA L-1127 (HUALLANCA - HUARAZ OESTE) DE 138 KV</t>
  </si>
  <si>
    <t>EVENTO</t>
  </si>
  <si>
    <t>CONELSUR LT SAC</t>
  </si>
  <si>
    <t>PORTILLO</t>
  </si>
  <si>
    <t>SUBESTACION</t>
  </si>
  <si>
    <t>SS.EE.</t>
  </si>
  <si>
    <t>08/01/2026 00:00:00</t>
  </si>
  <si>
    <t>09/01/2026 00:00:00</t>
  </si>
  <si>
    <t>DECLARACIÓN DE SITUACIÓN EXCEPCIONAL EN LA S.E. PORTILLO 60 kV</t>
  </si>
  <si>
    <t>ELECTRO DUNAS</t>
  </si>
  <si>
    <t>CHIRIBAMBA - CAUDALOSA</t>
  </si>
  <si>
    <t>L-6146</t>
  </si>
  <si>
    <t>08/01/2026 15:43:58</t>
  </si>
  <si>
    <t>08/01/2026 15:47:12</t>
  </si>
  <si>
    <t>DESCONEXIÓN  DE LA LÍNEA L-6146 (CHIRIBAMBA - CAUDALOSA) DE 60 KV</t>
  </si>
  <si>
    <t>ENGIE ENERGIA PERU S.A.A.</t>
  </si>
  <si>
    <t>CHILCA 2</t>
  </si>
  <si>
    <t>GENERADOR TERMOELÉCTRICO</t>
  </si>
  <si>
    <t>TV42</t>
  </si>
  <si>
    <t>08/01/2026 08:03:42</t>
  </si>
  <si>
    <t>08/01/2026 17:50:00</t>
  </si>
  <si>
    <t>DESCONEXIÓN DEL GENERADOR TV42 DE LA C.T. CHILCA 2</t>
  </si>
  <si>
    <t>STATKRAFT S.A</t>
  </si>
  <si>
    <t>CHEVES</t>
  </si>
  <si>
    <t>08/01/2026 16:21:28</t>
  </si>
  <si>
    <t>08/01/2026 17:05:32</t>
  </si>
  <si>
    <t>DESCONEXIÓN DE LA C.H. CHEVES POR FALLA</t>
  </si>
  <si>
    <t>RESTRICCIONES OPERATIVAS</t>
  </si>
  <si>
    <t>FECHA</t>
  </si>
  <si>
    <t>HORA
INICIO</t>
  </si>
  <si>
    <t>HORA
FINAL</t>
  </si>
  <si>
    <t>T.Eq.</t>
  </si>
  <si>
    <t>08/01/2026</t>
  </si>
  <si>
    <t>00:00</t>
  </si>
  <si>
    <t>24:00</t>
  </si>
  <si>
    <t>ATLANTICA TRANSMISION SUR S.A.</t>
  </si>
  <si>
    <t>L. POROMA - OCONA</t>
  </si>
  <si>
    <t>LINEA</t>
  </si>
  <si>
    <t>L-5034</t>
  </si>
  <si>
    <t>Capacidad limitado a 750 MVA debido a corte de hilo conductor caído(FASE S) en el tramo T50-T51.</t>
  </si>
  <si>
    <t>22:50</t>
  </si>
  <si>
    <t>CHINANGO S.A.C.</t>
  </si>
  <si>
    <t>C.H. CHIMAY</t>
  </si>
  <si>
    <t>CH</t>
  </si>
  <si>
    <t>Indisponible por alta concentración de sólidos en suspensión
A las 22:45 h F/S el G1
A las 22:50 h F/S el G2</t>
  </si>
  <si>
    <t>22:30</t>
  </si>
  <si>
    <t>C.H. YANANGO</t>
  </si>
  <si>
    <t>Indisponible por alta concentración de sólidos en suspensión</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</si>
  <si>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</si>
  <si>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</si>
  <si>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</si>
  <si>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</si>
  <si>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</si>
  <si>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</si>
  <si>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</si>
  <si>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</si>
  <si>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</si>
  <si>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</si>
  <si>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</si>
  <si>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</si>
  <si>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</si>
  <si>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</si>
  <si>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</si>
  <si>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</si>
  <si>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</si>
  <si>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</si>
  <si>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</si>
  <si>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</si>
  <si>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</si>
  <si>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</si>
  <si>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</si>
  <si>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</si>
  <si>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</si>
  <si>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</si>
  <si>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</si>
  <si>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</si>
  <si>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</si>
  <si>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</si>
  <si>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</si>
  <si>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</si>
  <si>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</si>
  <si>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</si>
  <si>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</si>
  <si>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</si>
  <si>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</si>
  <si>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</si>
  <si>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</si>
  <si>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</si>
  <si>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</si>
  <si>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</si>
  <si>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</si>
  <si>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</si>
  <si>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</si>
  <si>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</si>
  <si>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</si>
  <si>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</si>
  <si>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</si>
  <si>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</si>
  <si>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</si>
  <si>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</si>
  <si>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</si>
  <si>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</si>
  <si>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</si>
  <si>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</si>
  <si>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</si>
  <si>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</si>
  <si>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</si>
  <si>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</si>
  <si>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</si>
  <si>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</si>
  <si>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</si>
  <si>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</si>
  <si>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</si>
  <si>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</si>
  <si>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</si>
  <si>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</si>
  <si>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</si>
  <si>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</si>
  <si>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</si>
  <si>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</si>
  <si>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</si>
  <si>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</si>
  <si>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</si>
  <si>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</si>
  <si>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</si>
  <si>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</si>
  <si>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</si>
  <si>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</si>
  <si>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</si>
  <si>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</si>
  <si>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</si>
  <si>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</si>
  <si>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</si>
  <si>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</si>
  <si>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</si>
  <si>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</si>
  <si>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</si>
  <si>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</si>
  <si>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</si>
  <si>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</si>
  <si>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</si>
  <si>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</si>
  <si>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</si>
  <si>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</si>
  <si>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</si>
  <si>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</si>
  <si>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</si>
  <si>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</si>
  <si>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</si>
  <si>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</si>
  <si>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</si>
  <si>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</si>
  <si>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</si>
  <si>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</si>
  <si>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</si>
  <si>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</si>
  <si>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</si>
  <si>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</si>
  <si>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</si>
  <si>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08/01/2026 00:00</t>
  </si>
  <si>
    <t>09/01/2026 00:00</t>
  </si>
  <si>
    <t>Interruptor INT-5450 cerrado con restriccion operativa, REB-5450 en servicio y suministrando los SS.AA. de la S.E. Oco?a.</t>
  </si>
  <si>
    <t>P</t>
  </si>
  <si>
    <t>E/S</t>
  </si>
  <si>
    <t>N</t>
  </si>
  <si>
    <t>OTROS</t>
  </si>
  <si>
    <t>T</t>
  </si>
  <si>
    <t>POROMA</t>
  </si>
  <si>
    <t>REB-5350</t>
  </si>
  <si>
    <t>Fuera de servicio po falla en el equipo.</t>
  </si>
  <si>
    <t>F/S</t>
  </si>
  <si>
    <t>KIMAN AYLLU</t>
  </si>
  <si>
    <t>AUT-501</t>
  </si>
  <si>
    <t>Restriccion Operativa en el circuito de control de cambiador de tap s del AUT-501</t>
  </si>
  <si>
    <t>COMPA?IA MINERA ANTAPACCAY S.A.</t>
  </si>
  <si>
    <t>TINTAYA</t>
  </si>
  <si>
    <t>T46</t>
  </si>
  <si>
    <t>08/01/2026 11:09</t>
  </si>
  <si>
    <t>08/01/2026 13:28</t>
  </si>
  <si>
    <t>pruebas en el sistema de proteccion 87B y 50BF</t>
  </si>
  <si>
    <t>PRUEBA</t>
  </si>
  <si>
    <t>CALLAHUANCA (CNS)</t>
  </si>
  <si>
    <t>S.E.</t>
  </si>
  <si>
    <t>RELE DIFERENCIAL DE BARRAS DE CALLAHUANCA 220KV INOPERATIVO</t>
  </si>
  <si>
    <t>SANTUARIO</t>
  </si>
  <si>
    <t>ACOPLE 138</t>
  </si>
  <si>
    <t>En servicio barra 2,uso en grupo N1 Charcani V con interruptor de acoplamiento, por falla</t>
  </si>
  <si>
    <t>EGESUR</t>
  </si>
  <si>
    <t>ARICOTA I</t>
  </si>
  <si>
    <t>08/01/2026 06:53</t>
  </si>
  <si>
    <t>08/01/2026 10:50</t>
  </si>
  <si>
    <t>MANTENIMIENTO ELECTROMECANICO 1</t>
  </si>
  <si>
    <t xml:space="preserve">PREV.     </t>
  </si>
  <si>
    <t>G</t>
  </si>
  <si>
    <t>08/01/2026 11:13</t>
  </si>
  <si>
    <t>Operacion por Prueba como parte de su mantenimiento Preventivo. A las 11:13h se declara disponible ante el COES.</t>
  </si>
  <si>
    <t>F</t>
  </si>
  <si>
    <t>CT INDEPENDENCIA</t>
  </si>
  <si>
    <t>TR1 (Reserva)</t>
  </si>
  <si>
    <t>Transformador E/S con el Conmutador de Taps sin carga Deshabilitado</t>
  </si>
  <si>
    <t>INDEPENDENCIA</t>
  </si>
  <si>
    <t xml:space="preserve">INDEP_G4       </t>
  </si>
  <si>
    <t>08/01/2026 14:40</t>
  </si>
  <si>
    <t>Cambio de acoples de volante del Generador - Motor</t>
  </si>
  <si>
    <t>T-30</t>
  </si>
  <si>
    <t>Mantenimiento correctivo del transformador de potencia en reserva - DELCROSA</t>
  </si>
  <si>
    <t xml:space="preserve">CORR.     </t>
  </si>
  <si>
    <t>08/01/2026 14:43</t>
  </si>
  <si>
    <t>Operacion por Prueba (No exitoso) como parte de su mantenimiento Preventivo</t>
  </si>
  <si>
    <t>08/01/2026 15:25</t>
  </si>
  <si>
    <t>08/01/2026 17:24</t>
  </si>
  <si>
    <t>Operacion por Prueba como parte de su mantenimiento Preventivo. A las 17:24 se declara disponible ante el COES</t>
  </si>
  <si>
    <t>ELECTRO ORIENTE</t>
  </si>
  <si>
    <t>NUEVA JAEN</t>
  </si>
  <si>
    <t>TPA014</t>
  </si>
  <si>
    <t>Energizado por pruebas previo a su integracion.</t>
  </si>
  <si>
    <t>CAMPO ARMI?O</t>
  </si>
  <si>
    <t>Proteccion diferencial 87B fuera de servicio.</t>
  </si>
  <si>
    <t>08/01/2026 08:03</t>
  </si>
  <si>
    <t>08/01/2026 17:50</t>
  </si>
  <si>
    <t>Mantenimiennto correctivo</t>
  </si>
  <si>
    <t>INTIPAMPA</t>
  </si>
  <si>
    <t>IPT2</t>
  </si>
  <si>
    <t>PRUEBAS PREVIAS A SU INTEGRACION</t>
  </si>
  <si>
    <t>08/01/2026 11:00</t>
  </si>
  <si>
    <t>08/01/2026 12:00</t>
  </si>
  <si>
    <t>Actualizacion de Scada subestacion Intipampa</t>
  </si>
  <si>
    <t>INTIPAMPA EXPANSION</t>
  </si>
  <si>
    <t>08/01/2026 06:00</t>
  </si>
  <si>
    <t>08/01/2026 17:30</t>
  </si>
  <si>
    <t>ENERGIZACION DE CENTRAL EXPANSION INTIPAMPA POR PRUEBAS</t>
  </si>
  <si>
    <t>PUNTA LOMITAS</t>
  </si>
  <si>
    <t>CENTRAL PUNTA LOMITAS: 04 WTGs FUERA DE SERVICIO POR REPARACION DE FALLAS MAYORES</t>
  </si>
  <si>
    <t>PL-BL2</t>
  </si>
  <si>
    <t>08/01/2026 08:00</t>
  </si>
  <si>
    <t>08/01/2026 17:00</t>
  </si>
  <si>
    <t>PRUEBAS DE MANDO APERTURA/CIERRE CELDAS DE MEDIA TENSION (CIRCUITOS AEGs Y BANCO DE CONDENSADORES 2)</t>
  </si>
  <si>
    <t>QUITARACSA</t>
  </si>
  <si>
    <t>08/01/2026 09:00</t>
  </si>
  <si>
    <t>PRUEBAS OPERATIVAS PREVIAS  AL REINGRESO A OPERACION COMERCIAL DE LA CH QUITARACSA.</t>
  </si>
  <si>
    <t>GM OPERACIONES S.A.C.</t>
  </si>
  <si>
    <t>REFINERIA TALARA</t>
  </si>
  <si>
    <t>Mantenimiento de caldera debido a falla del equipo. Se adelanta mtto programado.</t>
  </si>
  <si>
    <t>R</t>
  </si>
  <si>
    <t>GR PAINO SOCIEDAD ANONIMA CERRADA</t>
  </si>
  <si>
    <t>DUNA HUAMBOS</t>
  </si>
  <si>
    <t>BC 034</t>
  </si>
  <si>
    <t>TODO EL BANCO DE CONDENSADORES INDISPONIBLE POR FALLA EN CABLE DE ALIMENTACION 34.5 kV</t>
  </si>
  <si>
    <t>HIDRANDINA</t>
  </si>
  <si>
    <t>CHIMBOTE SUR - NEPE?A</t>
  </si>
  <si>
    <t>L-1112</t>
  </si>
  <si>
    <t>08/01/2026 14:00</t>
  </si>
  <si>
    <t>Hidrolavado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</si>
  <si>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</si>
  <si>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</si>
  <si>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</si>
  <si>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</si>
  <si>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</si>
  <si>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</si>
  <si>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</si>
  <si>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</si>
  <si>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</si>
  <si>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</si>
  <si>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</si>
  <si>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</si>
  <si>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</si>
  <si>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</si>
  <si>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</si>
  <si>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</si>
  <si>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</si>
  <si>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</si>
  <si>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</si>
  <si>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</si>
  <si>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</si>
  <si>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</si>
  <si>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</si>
  <si>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</si>
  <si>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</si>
  <si>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</si>
  <si>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</si>
  <si>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</si>
  <si>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</si>
  <si>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</si>
  <si>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</si>
  <si>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</si>
  <si>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01/01/2026 al 31/01/2026(Ampliacion de mantenimiento)</t>
  </si>
  <si>
    <t>MINERA CERRO VERDE</t>
  </si>
  <si>
    <t>RECKA</t>
  </si>
  <si>
    <t>INDISPONIBLE POR MANTENIMIENTO DE LA LINEA L-2167</t>
  </si>
  <si>
    <t>SERV. AUX</t>
  </si>
  <si>
    <t>RELLENO ACEITE DIELECTRICO OLTC TX AUXILIAR</t>
  </si>
  <si>
    <t>RECKA-TG1</t>
  </si>
  <si>
    <t>PRUEBA DETECTORES DE FLAMA TG1</t>
  </si>
  <si>
    <t>REQUE - RECKA</t>
  </si>
  <si>
    <t>L-2167</t>
  </si>
  <si>
    <t>MANTENIMIENTO DE FIBRA OPTICA DCS, SE RECKA, LINEA Y BAHIA L-2167</t>
  </si>
  <si>
    <t>SAN LUIS - CERRO VERDE</t>
  </si>
  <si>
    <t>L-2074</t>
  </si>
  <si>
    <t>LINEA L-2074 E/S POR SEGURIDAD Y CONFIABILIDAD PARA EVITAR INTERRUPCIONES EN EL SUMINISTRO ELECTRICO.</t>
  </si>
  <si>
    <t>ORAZUL ENERGY PERU</t>
  </si>
  <si>
    <t>CA?ON DEL PATO</t>
  </si>
  <si>
    <t>08/01/2026 01:45</t>
  </si>
  <si>
    <t>Llenado del embalse San Diego</t>
  </si>
  <si>
    <t>CENTRAL SOLAR CLEMESI</t>
  </si>
  <si>
    <t>08/01/2026 01:57</t>
  </si>
  <si>
    <t>Cambio de terminales del tranformador de potencia TR3 lado 33KV.</t>
  </si>
  <si>
    <t>PETRAMAS</t>
  </si>
  <si>
    <t>DO?A CATALINA</t>
  </si>
  <si>
    <t>MANTENIMIENTO DE CULATAS Y PISTONES/MANTENIMIENTO INTEGRAL DEL GENERADOR ELECTRICO/MANTENIMIENTO DE RADIADOR.</t>
  </si>
  <si>
    <t>08/01/2026 08:09</t>
  </si>
  <si>
    <t>08/01/2026 18:26</t>
  </si>
  <si>
    <t>MANTENIMIENTO DE 45000 HRS</t>
  </si>
  <si>
    <t>LA GRINGA V</t>
  </si>
  <si>
    <t>REACONDICIONAMIENTO GENERAL DEL GE (COMPLETO) /MANTENIMIENTO DE RADIADOR</t>
  </si>
  <si>
    <t>PLANTA DE RESERVA FRIA DE GENERACION  DE ETEN S.A.</t>
  </si>
  <si>
    <t>ETEN - REQUE</t>
  </si>
  <si>
    <t>L-2166</t>
  </si>
  <si>
    <t>08/01/2026 19:40</t>
  </si>
  <si>
    <t>FUERA DE SERVICIO POR MANTENIMIENTO DE LA LINEA L-2167 A SOLICITUD DE C.T. RECKA.</t>
  </si>
  <si>
    <t>RESERVA FRIA DE GENERACION ETEN</t>
  </si>
  <si>
    <t>PLUZ ENERGIA PERU S.A.A.</t>
  </si>
  <si>
    <t>BARSI</t>
  </si>
  <si>
    <t>ST A 220 kV</t>
  </si>
  <si>
    <t>MANTENIMIENTO DE SUPERESTRUCTURAS 220 KV</t>
  </si>
  <si>
    <t>CHAVARRIA</t>
  </si>
  <si>
    <t>ST A</t>
  </si>
  <si>
    <t>MANTENIMIENTO PREVENTIVO DE EQUIPOS AT</t>
  </si>
  <si>
    <t>TR-3</t>
  </si>
  <si>
    <t>CHAVARRIA - BARSI</t>
  </si>
  <si>
    <t>L-2005</t>
  </si>
  <si>
    <t>MANTENIMIENTO DE SUPERESTRUCTURAS 220 KV Y PRUEBAS ELECTRICAS TRANSFORMADORES DE MEDIDA 220KV</t>
  </si>
  <si>
    <t>RED DE ENERGIA DEL PERU S.A.</t>
  </si>
  <si>
    <t>ALIPIO ROSALES - MACHALA</t>
  </si>
  <si>
    <t>L-2280</t>
  </si>
  <si>
    <t>CUELLOS APERTURADOS EN LA FRONTERA LADO ECUADOR A SOLICITUD DE CENACE DESDE EL 19.06.2025.</t>
  </si>
  <si>
    <t>AZANGARO</t>
  </si>
  <si>
    <t>RELE DIFERENCIAL DE BARRAS 87B DESHABILITADO POR PROYECTO DE MODERNIZACION DEL SISTEMA DE PROTECCIONES DE LA CH. SAN GABAN II. SE MODIFICARON LOS AJUSTES Z2 DE L-1042 Y L-1011 EN LOS EXTREMOS DE AYAVIRI Y JULIACA RESPECTIVAMENTE.</t>
  </si>
  <si>
    <t>BARRA-A</t>
  </si>
  <si>
    <t>08/01/2026 09:20</t>
  </si>
  <si>
    <t>08/01/2026 17:59</t>
  </si>
  <si>
    <t>A SOLICITUD DE PLUZ POR SEGURIDAD DEBIDO A MANTENIMIENTO PREVENTIVO DEL TRANSFORMADOR TR-3 220/60 kV SET CHAVARRIA.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</si>
  <si>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</si>
  <si>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</si>
  <si>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</si>
  <si>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</si>
  <si>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</si>
  <si>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BARRA220-A</t>
  </si>
  <si>
    <t>08/01/2026 07:29</t>
  </si>
  <si>
    <t>08/01/2026 12:26</t>
  </si>
  <si>
    <t>FUERA DE SERVICIO DEBIDO A TRABAJOS DE CL-2099. (R0126171) SUPEDITADA A LA HABILITACION DE LA PROTECCION DIFERENCIAL 87B DE LA SE CHILCA CTM.</t>
  </si>
  <si>
    <t>BARRA220-B</t>
  </si>
  <si>
    <t>08/01/2026 12:38</t>
  </si>
  <si>
    <t>08/01/2026 16:34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</si>
  <si>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</si>
  <si>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</si>
  <si>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</si>
  <si>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</si>
  <si>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</si>
  <si>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</si>
  <si>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</si>
  <si>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</si>
  <si>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</si>
  <si>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</si>
  <si>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</si>
  <si>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</si>
  <si>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</si>
  <si>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</si>
  <si>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</si>
  <si>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</si>
  <si>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</si>
  <si>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</si>
  <si>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R-3</t>
  </si>
  <si>
    <t>08/01/2026 07:49</t>
  </si>
  <si>
    <t>08/01/2026 15:20</t>
  </si>
  <si>
    <t>EL REACTOR QUEDA INDISPONIBLE DEBIDO A LOS TRABAJOS EN LAS CELDAS DE 220 KV Y 60 KV DEL T6-261, ASI COMO POR LA INDISPONIBILIDAD DEL INTERRUPTOR IN-1488 DEL T62-261. (R0123974) (R0126379)</t>
  </si>
  <si>
    <t>R-4</t>
  </si>
  <si>
    <t>CL-T6_10</t>
  </si>
  <si>
    <t>08/01/2026 07:53</t>
  </si>
  <si>
    <t>08/01/2026 16:17</t>
  </si>
  <si>
    <t>BARRA 10KV QUEDA INDISPONIBLE DEBIDO A LOS TRABAJOS EN LAS CELDAS DE 220 KV Y 60 KV DEL T6-261, ASI COMO POR LA INDISPONIBILIDAD DEL INTERRUPTOR IN-1488 DEL T62-261. (R0123974) (R0126379)</t>
  </si>
  <si>
    <t>CL-T6_220</t>
  </si>
  <si>
    <t>MP 6A LUBRICACION Y PRUEBAS DE SECCIONADORES EN CELDA, ACTIVIDAD CON CAMBIO DE BARRAS. (R0123974)</t>
  </si>
  <si>
    <t>REACONDICIONAR CAJA DE ACCIONAMIENTO IN-2468. (R0127164)</t>
  </si>
  <si>
    <t>CL-T6_60</t>
  </si>
  <si>
    <t>INSTALACION DE SENSORES DE CORRIENTE DE FUGA EN PARARRAYO PR-604. (R0126379)</t>
  </si>
  <si>
    <t>BARRA-B 220</t>
  </si>
  <si>
    <t>08/01/2026 09:11</t>
  </si>
  <si>
    <t>08/01/2026 12:20</t>
  </si>
  <si>
    <t>FUERA DE SERVICIO DEBIDO A TRABAJOS DE CL-T6_220. (R0123974)</t>
  </si>
  <si>
    <t>BARRA- A 220</t>
  </si>
  <si>
    <t>08/01/2026 12:46</t>
  </si>
  <si>
    <t>08/01/2026 15:49</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</si>
  <si>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</si>
  <si>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</si>
  <si>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</si>
  <si>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</si>
  <si>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</si>
  <si>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</si>
  <si>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</si>
  <si>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</si>
  <si>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</si>
  <si>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</si>
  <si>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CL-TR1-261 PROPIEDAD DE VOLCAN INDISPONIBLE Y CERRADO DE FORMA PERMANENTE. DEBIDO A ELLO LA INDISPONIBILIDAD DE LA BARRA  A  220KV IMPLICA DESCONECTAR EL TRANSFORMADOR T-261 DE VOLCAN.</t>
  </si>
  <si>
    <t>REQUE</t>
  </si>
  <si>
    <t>CL-2166</t>
  </si>
  <si>
    <t>08/01/2026 07:02</t>
  </si>
  <si>
    <t>08/01/2026 16:44</t>
  </si>
  <si>
    <t>A SOLICITUD DE COBRA</t>
  </si>
  <si>
    <t>BARRA B 220kV</t>
  </si>
  <si>
    <t>08/01/2026 08:06</t>
  </si>
  <si>
    <t>08/01/2026 15:26</t>
  </si>
  <si>
    <t>A SOLICITUD DE RECKA</t>
  </si>
  <si>
    <t>SAN JUAN</t>
  </si>
  <si>
    <t>BARRA-A 220</t>
  </si>
  <si>
    <t>08/01/2026 08:53</t>
  </si>
  <si>
    <t>08/01/2026 15:44</t>
  </si>
  <si>
    <t>MP 12A MANTENIMIENTO ELECTROMECANICO A EQUIPOS DE BARRA. (R0124961)</t>
  </si>
  <si>
    <t>PROTECCION DIFERENCIAL DE BARRAS 138KV DESHABILITADO DEBIDO A QUE ESTA PENDIENTE LA EJECUCION DEL CABLEADO DE LAS SE?ALES DE CORRIENTES DEL TRANSFORMADOR T45-11 PROPIEDAD DE GLENCORE HASTA NUESTRO RELE DIFERENCIAL DE BARRAS 87B 138KV.</t>
  </si>
  <si>
    <t>BARRA A-138kV</t>
  </si>
  <si>
    <t>08/01/2026 11:45</t>
  </si>
  <si>
    <t>08/01/2026 13:03</t>
  </si>
  <si>
    <t>PRUEBAS EFECTIVAS DE LA PROTECCION DIFERENCIAL DE BARRAS 138KV Y DE LA PROTECCION 50 BF CON LAS BAHIA 138KV DEL TRANSFORMADOR T46-11 DE ANTAPACCAY CON DISPAROS EFECTIVOS. ACTIVIDAD CON RIESGO DE DISPARO. AL FINALIZAR, LOS LINKS DE DISPARIO DEL 87B 138KV SE MANTENDRAN ABIERTOS. (R0127096)</t>
  </si>
  <si>
    <t>REVISION, HABILITACION Y CIERRE DE LOS CIRCUITOS DE DISPAROS DE TODAS LAS BAHIAS EN 138KV HACIA EL RELE DE PROTECCION DIFERENCIAL (87B). ACTIVIDAD CON RIESGO DE DISPARO. SECUENCIA: CL-1005, CL-1006, CL-1008, CL-T43, CL-T44, CL-T67, CL-T45 XSTRATA Y CL-T46 XSTRATA Y CL-1037 TESUR. (R0122320)</t>
  </si>
  <si>
    <t>BARRA B-138kV</t>
  </si>
  <si>
    <t>EN SERVICIO PARA LA REVISION, HABILITACION Y CIERRE DE LOS CIRCUITOS DE DISPAROS DE TODAS LAS BAHIAS EN 138KV HACIA EL RELE DE PROTECCION DIFERENCIAL (87B). (R0122320)</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</si>
  <si>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</si>
  <si>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</si>
  <si>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</si>
  <si>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</si>
  <si>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</si>
  <si>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</si>
  <si>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</si>
  <si>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</si>
  <si>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</si>
  <si>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</si>
  <si>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</si>
  <si>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</si>
  <si>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CL1042</t>
  </si>
  <si>
    <t>Cambio del tablero completo de proteccion de la linea L-1042</t>
  </si>
  <si>
    <t>P.ENERG</t>
  </si>
  <si>
    <t>SHOUGESA</t>
  </si>
  <si>
    <t>SAN NICOLAS</t>
  </si>
  <si>
    <t>TV3</t>
  </si>
  <si>
    <t>Indisponible por falla en la  celda del auxiliar N° 3</t>
  </si>
  <si>
    <t>SOUTHERN PERU CC</t>
  </si>
  <si>
    <t>ILO 3 - PLAZA TOQUEPALA</t>
  </si>
  <si>
    <t>L-1393</t>
  </si>
  <si>
    <t>08/01/2026 16:00</t>
  </si>
  <si>
    <t>LAVADO EN CALIENTE DE AISLADORES L-1393 E01 A E93</t>
  </si>
  <si>
    <t>PARAMONGA E. - CAHUA</t>
  </si>
  <si>
    <t>L-1033</t>
  </si>
  <si>
    <t>LINEA INDISPONIBLE DESDE SE CAHUA A SE PARAMONGA EXISTENTE.</t>
  </si>
  <si>
    <t>L-1102</t>
  </si>
  <si>
    <t>LINEA EN SERVICIO EN CONDICION DE BYPASS CON LA LINEA L-1101</t>
  </si>
  <si>
    <t>SANTO DOMINGO DE LOS OLLEROS</t>
  </si>
  <si>
    <t>Actualizacion de SCI de la TG1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</si>
  <si>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</si>
  <si>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</si>
  <si>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</si>
  <si>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</si>
  <si>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</si>
  <si>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</si>
  <si>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</si>
  <si>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</si>
  <si>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</si>
  <si>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</si>
  <si>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</si>
  <si>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IN-5012</t>
  </si>
  <si>
    <t>MP 1A LIMPIEZA DE AISLAMIENTO DEL INTERRUPTOR. (R0126038)</t>
  </si>
  <si>
    <t>IN-5016</t>
  </si>
  <si>
    <t>08/01/2026 11:15</t>
  </si>
  <si>
    <t>MP 1A LIMPIEZA DE AISLAMIENTO DEL INTERRUPTOR. (R0126040)</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</si>
  <si>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</si>
  <si>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</si>
  <si>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</si>
  <si>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</si>
  <si>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CHILCA-CTM</t>
  </si>
  <si>
    <t>SA-5117_BarraA</t>
  </si>
  <si>
    <t>BRAZO INFERIOR DEL SECCIONADOR SA-5117 (17.9.24) CON POSIBLE ROTURAS DE LA CREMALLERA INTERIOR. DISPONIBLE PARA MANIOBRAS DE FORMA LOCAL DESDE NIVEL CERO (10.12.24).</t>
  </si>
  <si>
    <t>08/01/2026 08:10</t>
  </si>
  <si>
    <t>08/01/2026 21:00</t>
  </si>
  <si>
    <t>REORDENAMIENTO DE ANILLOS DE COMUNICACION DE FIBRA OPTICA Y MONTAJE DE 4 ODF EN LOS TABLEROS DE CONTROL D00+W00 Y D00+W01. ACTIVIDAD CON PERDIDA DE SUPERVISION MAYOR A 10 MINUTOS. (R0127070)</t>
  </si>
  <si>
    <t>CL-2099</t>
  </si>
  <si>
    <t>08/01/2026 07:30</t>
  </si>
  <si>
    <t>ENGOMADO DE AISLAMIENTO EN CELDA, ACTIVIDAD CON CAMBIO DE BARRAS. (R0126171) SUPEDITADA A LA HABILITACION DE LA PROTECCION DIFERENCIAL 87B DE LA SE CHILCA CTM.</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</si>
  <si>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</si>
  <si>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</si>
  <si>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</si>
  <si>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</si>
  <si>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</si>
  <si>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</si>
  <si>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</si>
  <si>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</si>
  <si>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</si>
  <si>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</si>
  <si>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</si>
  <si>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</si>
  <si>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</si>
  <si>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</si>
  <si>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</si>
  <si>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</si>
  <si>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</si>
  <si>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</si>
  <si>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</si>
  <si>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</si>
  <si>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</si>
  <si>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</si>
  <si>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</si>
  <si>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</si>
  <si>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</si>
  <si>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</si>
  <si>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</si>
  <si>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</si>
  <si>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</si>
  <si>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</si>
  <si>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</si>
  <si>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</si>
  <si>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</si>
  <si>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</si>
  <si>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</si>
  <si>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</si>
  <si>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</si>
  <si>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</si>
  <si>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</si>
  <si>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</si>
  <si>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</si>
  <si>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</si>
  <si>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</si>
  <si>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</si>
  <si>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</si>
  <si>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</si>
  <si>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</si>
  <si>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</si>
  <si>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</si>
  <si>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</si>
  <si>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</si>
  <si>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</si>
  <si>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</si>
  <si>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</si>
  <si>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</si>
  <si>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</si>
  <si>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</si>
  <si>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</si>
  <si>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</si>
  <si>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</si>
  <si>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</si>
  <si>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</si>
  <si>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</si>
  <si>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</si>
  <si>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</si>
  <si>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</si>
  <si>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</si>
  <si>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</si>
  <si>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</si>
  <si>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</si>
  <si>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</si>
  <si>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</si>
  <si>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</si>
  <si>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</si>
  <si>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</si>
  <si>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</si>
  <si>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</si>
  <si>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</si>
  <si>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</si>
  <si>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</si>
  <si>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</si>
  <si>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</si>
  <si>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</si>
  <si>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</si>
  <si>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</si>
  <si>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</si>
  <si>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</si>
  <si>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</si>
  <si>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</si>
  <si>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</si>
  <si>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</si>
  <si>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</si>
  <si>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</si>
  <si>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</si>
  <si>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</si>
  <si>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</si>
  <si>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</si>
  <si>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</si>
  <si>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</si>
  <si>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</si>
  <si>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</si>
  <si>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</si>
  <si>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</si>
  <si>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</si>
  <si>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</si>
  <si>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</si>
  <si>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</si>
  <si>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</si>
  <si>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</si>
  <si>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</si>
  <si>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</si>
  <si>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</si>
  <si>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</si>
  <si>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</si>
  <si>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</si>
  <si>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</si>
  <si>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</si>
  <si>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</si>
  <si>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</si>
  <si>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</si>
  <si>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</si>
  <si>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</si>
  <si>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</si>
  <si>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</si>
  <si>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</si>
  <si>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</si>
  <si>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</si>
  <si>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</si>
  <si>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</si>
  <si>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</si>
  <si>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</si>
  <si>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</si>
  <si>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</si>
  <si>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</si>
  <si>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</si>
  <si>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</si>
  <si>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</si>
  <si>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</si>
  <si>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</si>
  <si>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</si>
  <si>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</si>
  <si>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</si>
  <si>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</si>
  <si>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</si>
  <si>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</si>
  <si>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</si>
  <si>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</si>
  <si>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</si>
  <si>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</si>
  <si>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</si>
  <si>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</si>
  <si>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</si>
  <si>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</si>
  <si>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</si>
  <si>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</si>
  <si>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</si>
  <si>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</si>
  <si>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</si>
  <si>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</si>
  <si>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</si>
  <si>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</si>
  <si>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</si>
  <si>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</si>
  <si>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</si>
  <si>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</si>
  <si>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</si>
  <si>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</si>
  <si>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</si>
  <si>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</si>
  <si>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</si>
  <si>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</si>
  <si>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</si>
  <si>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</si>
  <si>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</si>
  <si>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</si>
  <si>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</si>
  <si>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</si>
  <si>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</si>
  <si>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</si>
  <si>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</si>
  <si>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</si>
  <si>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</si>
  <si>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</si>
  <si>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</si>
  <si>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</si>
  <si>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</si>
  <si>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</si>
  <si>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</si>
  <si>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</si>
  <si>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</si>
  <si>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</si>
  <si>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</si>
  <si>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</si>
  <si>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</si>
  <si>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</si>
  <si>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</si>
  <si>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</si>
  <si>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</si>
  <si>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</si>
  <si>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</si>
  <si>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</si>
  <si>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</si>
  <si>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</si>
  <si>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</si>
  <si>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</si>
  <si>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</si>
  <si>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</si>
  <si>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</si>
  <si>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</si>
  <si>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</si>
  <si>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</si>
  <si>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</si>
  <si>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</si>
  <si>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</si>
  <si>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</si>
  <si>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</si>
  <si>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</si>
  <si>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</si>
  <si>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</si>
  <si>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</si>
  <si>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</si>
  <si>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</si>
  <si>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</si>
  <si>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</si>
  <si>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</si>
  <si>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</si>
  <si>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</si>
  <si>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</si>
  <si>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</si>
  <si>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</si>
  <si>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</si>
  <si>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</si>
  <si>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</si>
  <si>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</si>
  <si>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</si>
  <si>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</si>
  <si>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</si>
  <si>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</si>
  <si>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</si>
  <si>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</si>
  <si>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</si>
  <si>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</si>
  <si>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</si>
  <si>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</si>
  <si>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</si>
  <si>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</si>
  <si>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</si>
  <si>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</si>
  <si>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</si>
  <si>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</si>
  <si>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</si>
  <si>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</si>
  <si>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</si>
  <si>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</si>
  <si>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</si>
  <si>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</si>
  <si>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</si>
  <si>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</si>
  <si>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</si>
  <si>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</si>
  <si>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</si>
  <si>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</si>
  <si>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</si>
  <si>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</si>
  <si>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</si>
  <si>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</si>
  <si>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</si>
  <si>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</si>
  <si>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</si>
  <si>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</si>
  <si>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</si>
  <si>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</si>
  <si>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</si>
  <si>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</si>
  <si>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</si>
  <si>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</si>
  <si>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</si>
  <si>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</si>
  <si>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</si>
  <si>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</si>
  <si>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</si>
  <si>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</si>
  <si>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</si>
  <si>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</si>
  <si>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</si>
  <si>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</si>
  <si>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</si>
  <si>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</si>
  <si>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</si>
  <si>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</si>
  <si>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</si>
  <si>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</si>
  <si>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</si>
  <si>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</si>
  <si>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</si>
  <si>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</si>
  <si>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</si>
  <si>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</si>
  <si>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</si>
  <si>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</si>
  <si>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</si>
  <si>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</si>
  <si>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</si>
  <si>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23:00</t>
  </si>
  <si>
    <t>23:30</t>
  </si>
  <si>
    <t>09/01/2026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</si>
  <si>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</si>
  <si>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</si>
  <si>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</si>
  <si>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</si>
  <si>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</si>
  <si>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</si>
  <si>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</si>
  <si>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</si>
  <si>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</si>
  <si>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</si>
  <si>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</si>
  <si>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</si>
  <si>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</si>
  <si>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</si>
  <si>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</si>
  <si>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</si>
  <si>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</si>
  <si>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</si>
  <si>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</si>
  <si>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</si>
  <si>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</si>
  <si>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</si>
  <si>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</si>
  <si>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</si>
  <si>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</si>
  <si>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</si>
  <si>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</si>
  <si>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</si>
  <si>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</si>
  <si>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</si>
  <si>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</si>
  <si>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</si>
  <si>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</si>
  <si>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</si>
  <si>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</si>
  <si>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</si>
  <si>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</si>
  <si>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</si>
  <si>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</si>
  <si>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</si>
  <si>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</si>
  <si>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</si>
  <si>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</si>
  <si>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</si>
  <si>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</si>
  <si>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</si>
  <si>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</si>
  <si>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</si>
  <si>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</si>
  <si>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</si>
  <si>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</si>
  <si>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</si>
  <si>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</si>
  <si>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</si>
  <si>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</si>
  <si>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</si>
  <si>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</si>
  <si>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</si>
  <si>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</si>
  <si>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</si>
  <si>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</si>
  <si>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</si>
  <si>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</si>
  <si>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</si>
  <si>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</si>
  <si>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</si>
  <si>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</si>
  <si>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</si>
  <si>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</si>
  <si>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</si>
  <si>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</si>
  <si>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</si>
  <si>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</si>
  <si>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</si>
  <si>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</si>
  <si>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</si>
  <si>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</si>
  <si>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</si>
  <si>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</si>
  <si>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</si>
  <si>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</si>
  <si>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</si>
  <si>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</si>
  <si>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</si>
  <si>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</si>
  <si>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</si>
  <si>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</si>
  <si>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</si>
  <si>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</si>
  <si>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</si>
  <si>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</si>
  <si>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</si>
  <si>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</si>
  <si>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</si>
  <si>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</si>
  <si>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</si>
  <si>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</si>
  <si>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</si>
  <si>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</si>
  <si>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</si>
  <si>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</si>
  <si>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</si>
  <si>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</si>
  <si>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</si>
  <si>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</si>
  <si>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</si>
  <si>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</si>
  <si>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</si>
  <si>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</si>
  <si>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</si>
  <si>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</si>
  <si>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</si>
  <si>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</si>
  <si>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</si>
  <si>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</si>
  <si>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</si>
  <si>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</si>
  <si>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</si>
  <si>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</si>
  <si>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</si>
  <si>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</si>
  <si>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</si>
  <si>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</si>
  <si>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</si>
  <si>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</si>
  <si>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</si>
  <si>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</si>
  <si>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</si>
  <si>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</si>
  <si>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</si>
  <si>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</si>
  <si>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</si>
  <si>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</si>
  <si>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</si>
  <si>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</si>
  <si>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</si>
  <si>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</si>
  <si>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</si>
  <si>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</si>
  <si>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</si>
  <si>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</si>
  <si>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</si>
  <si>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</si>
  <si>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</si>
  <si>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</si>
  <si>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</si>
  <si>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</si>
  <si>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</si>
  <si>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</si>
  <si>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</si>
  <si>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</si>
  <si>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</si>
  <si>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</si>
  <si>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</si>
  <si>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</si>
  <si>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</si>
  <si>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</si>
  <si>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</si>
  <si>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</si>
  <si>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</si>
  <si>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</si>
  <si>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</si>
  <si>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</si>
  <si>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</si>
  <si>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</si>
  <si>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</si>
  <si>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</si>
  <si>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</si>
  <si>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</si>
  <si>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</si>
  <si>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</si>
  <si>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</si>
  <si>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</si>
  <si>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</si>
  <si>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</si>
  <si>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</si>
  <si>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</si>
  <si>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</si>
  <si>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</si>
  <si>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</si>
  <si>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</si>
  <si>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</si>
  <si>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</si>
  <si>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</si>
  <si>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</si>
  <si>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</si>
  <si>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</si>
  <si>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</si>
  <si>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</si>
  <si>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</si>
  <si>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</si>
  <si>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</si>
  <si>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</si>
  <si>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</si>
  <si>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</si>
  <si>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</si>
  <si>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</si>
  <si>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</si>
  <si>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</si>
  <si>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</si>
  <si>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</si>
  <si>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</si>
  <si>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</si>
  <si>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</si>
  <si>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</si>
  <si>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</si>
  <si>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</si>
  <si>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</si>
  <si>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</si>
  <si>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</si>
  <si>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</si>
  <si>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</si>
  <si>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</si>
  <si>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</si>
  <si>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</si>
  <si>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</si>
  <si>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</si>
  <si>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</si>
  <si>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</si>
  <si>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</si>
  <si>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</si>
  <si>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</si>
  <si>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</si>
  <si>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</si>
  <si>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</si>
  <si>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</si>
  <si>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</si>
  <si>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</si>
  <si>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</si>
  <si>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</si>
  <si>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</si>
  <si>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</si>
  <si>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</si>
  <si>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</si>
  <si>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</si>
  <si>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</si>
  <si>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</si>
  <si>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</si>
  <si>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</si>
  <si>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</si>
  <si>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</si>
  <si>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</si>
  <si>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</si>
  <si>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</si>
  <si>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</si>
  <si>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</si>
  <si>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</si>
  <si>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</si>
  <si>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</si>
  <si>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</si>
  <si>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</si>
  <si>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</si>
  <si>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</si>
  <si>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</si>
  <si>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</si>
  <si>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jueves, 1 de Enero del 2026 - jueves, 8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</si>
  <si>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</si>
  <si>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</si>
  <si>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</si>
  <si>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</si>
  <si>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</si>
  <si>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</si>
  <si>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</si>
  <si>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</si>
  <si>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</si>
  <si>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</si>
  <si>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</si>
  <si>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</si>
  <si>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</si>
  <si>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</si>
  <si>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</si>
  <si>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</si>
  <si>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</si>
  <si>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</si>
  <si>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</si>
  <si>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</si>
  <si>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</si>
  <si>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</si>
  <si>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</si>
  <si>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</si>
  <si>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</si>
  <si>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</si>
  <si>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</si>
  <si>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</si>
  <si>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C.E. PUNTA LOMITAS_EXP</t>
  </si>
  <si>
    <t>PUN LOM_EXP-BL1</t>
  </si>
  <si>
    <t>PUN LOM_EXP-BL2</t>
  </si>
  <si>
    <t>C.S. INTIPAMPA EXPANSIÓN</t>
  </si>
  <si>
    <t xml:space="preserve">TG1            </t>
  </si>
  <si>
    <t xml:space="preserve">TG2            </t>
  </si>
  <si>
    <t>TG3</t>
  </si>
  <si>
    <t>TG41</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</si>
  <si>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</si>
  <si>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</si>
  <si>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</si>
  <si>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</si>
  <si>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</si>
  <si>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</si>
  <si>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</si>
  <si>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</si>
  <si>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</si>
  <si>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</si>
  <si>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</si>
  <si>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</si>
  <si>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</si>
  <si>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</si>
  <si>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</si>
  <si>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</si>
  <si>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</si>
  <si>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</si>
  <si>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</si>
  <si>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</si>
  <si>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</si>
  <si>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</si>
  <si>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</si>
  <si>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</si>
  <si>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</si>
  <si>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</si>
  <si>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</si>
  <si>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</si>
  <si>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</si>
  <si>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</si>
  <si>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</si>
  <si>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</si>
  <si>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</si>
  <si>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</si>
  <si>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</si>
  <si>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</si>
  <si>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</si>
  <si>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</si>
  <si>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</si>
  <si>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</si>
  <si>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</si>
  <si>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</si>
  <si>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</si>
  <si>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</si>
  <si>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</si>
  <si>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</si>
  <si>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</si>
  <si>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</si>
  <si>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</si>
  <si>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</si>
  <si>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</si>
  <si>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</si>
  <si>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</si>
  <si>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</si>
  <si>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</si>
  <si>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</si>
  <si>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</si>
  <si>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</si>
  <si>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</si>
  <si>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</si>
  <si>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</si>
  <si>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</si>
  <si>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</si>
  <si>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</si>
  <si>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</si>
  <si>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</si>
  <si>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</si>
  <si>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</si>
  <si>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</si>
  <si>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</si>
  <si>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</si>
  <si>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</si>
  <si>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</si>
  <si>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</si>
  <si>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</si>
  <si>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</si>
  <si>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</si>
  <si>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</si>
  <si>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</si>
  <si>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</si>
  <si>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</si>
  <si>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</si>
  <si>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</si>
  <si>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</si>
  <si>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</si>
  <si>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</si>
  <si>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</si>
  <si>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</si>
  <si>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</si>
  <si>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</si>
  <si>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</si>
  <si>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</si>
  <si>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</si>
  <si>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</si>
  <si>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</si>
  <si>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</si>
  <si>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</si>
  <si>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</si>
  <si>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</si>
  <si>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</si>
  <si>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</si>
  <si>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CANA BRAVA TV1 &amp; TV2 - BAGAZO</t>
  </si>
  <si>
    <t>08/01/2026 05:56:00</t>
  </si>
  <si>
    <t>G-1</t>
  </si>
  <si>
    <t>CANA BRAVA TV1 - BAGAZO</t>
  </si>
  <si>
    <t>CASA GRANDE TV1 &amp; TV3 - BAGAZO</t>
  </si>
  <si>
    <t>INDEPENDENCIA GAS</t>
  </si>
  <si>
    <t>POR POTENCIA O ENERGIA</t>
  </si>
  <si>
    <t>INDEP_G4</t>
  </si>
  <si>
    <t>08/01/2026 14:40:00</t>
  </si>
  <si>
    <t>08/01/2026 14:43:00</t>
  </si>
  <si>
    <t>POR PRUEBAS</t>
  </si>
  <si>
    <t>08/01/2026 15:25:00</t>
  </si>
  <si>
    <t>08/01/2026 17:24:00</t>
  </si>
  <si>
    <t>MALACAS1 TG6 - GAS</t>
  </si>
  <si>
    <t>CHILCA1 CCOMB TG1 &amp; TG2 &amp; TG3 - GAS</t>
  </si>
  <si>
    <t>CHILCA2 TG41 - GAS</t>
  </si>
  <si>
    <t>08/01/2026 06:26:00</t>
  </si>
  <si>
    <t>CHILCA2 CCOMB TG41 - GAS</t>
  </si>
  <si>
    <t>08/01/2026 08:03:00</t>
  </si>
  <si>
    <t>La TV salio FS por falla</t>
  </si>
  <si>
    <t>08/01/2026 17:58:00</t>
  </si>
  <si>
    <t>Proceso de acople Chilca 2 1x1</t>
  </si>
  <si>
    <t>FENIX CCOMB GT11 &amp; GT12 - GAS</t>
  </si>
  <si>
    <t>RF PTO MALDONADO - D2</t>
  </si>
  <si>
    <t>08/01/2026 04:08:00</t>
  </si>
  <si>
    <t>08/01/2026 04:23:00</t>
  </si>
  <si>
    <t>08/01/2026 04:03:00</t>
  </si>
  <si>
    <t>POR SEGURIDAD</t>
  </si>
  <si>
    <t>SEGURIDAD(R. POR PRUEBAS)</t>
  </si>
  <si>
    <t>Arrancó para formar sistema aislado.</t>
  </si>
  <si>
    <t>08/01/2026 06:38:00</t>
  </si>
  <si>
    <t>08/01/2026 06:37:00</t>
  </si>
  <si>
    <t>AISLADO01</t>
  </si>
  <si>
    <t>Operó en sistema aislado por manteamiento correctivo de la línea L-1015</t>
  </si>
  <si>
    <t>KALLPA TG2 - GAS</t>
  </si>
  <si>
    <t>KALLPA TG3 - GAS</t>
  </si>
  <si>
    <t>KALLPA TG1 - GAS</t>
  </si>
  <si>
    <t>08/01/2026 03:15:00</t>
  </si>
  <si>
    <t>08/01/2026 02:38:00</t>
  </si>
  <si>
    <t>LAS FLORES TG1 - GAS</t>
  </si>
  <si>
    <t>STA ROSA TG8 - GAS</t>
  </si>
  <si>
    <t>08/01/2026 15:36:00</t>
  </si>
  <si>
    <t>08/01/2026 15:13:00</t>
  </si>
  <si>
    <t>VENTANILLA CCOMB TG3 &amp; TG4 - GAS F.DIRECTO</t>
  </si>
  <si>
    <t>HUAYCOLORO - BIOGAS</t>
  </si>
  <si>
    <t>LA GRINGA V - BIOGAS</t>
  </si>
  <si>
    <t>DONA CATALINA  - BIOGAS</t>
  </si>
  <si>
    <t>08/01/2026 08:09:00</t>
  </si>
  <si>
    <t>08/01/2026 08:02:00</t>
  </si>
  <si>
    <t>08/01/2026 18:26:00</t>
  </si>
  <si>
    <t>08/01/2026 18:22:00</t>
  </si>
  <si>
    <t>CALLAO - BIOGAS</t>
  </si>
  <si>
    <t>SAN NICOLAS TV2 - R500</t>
  </si>
  <si>
    <t>08/01/2026 07:05:00</t>
  </si>
  <si>
    <t>08/01/2026 16:27:00</t>
  </si>
  <si>
    <t>07/01/2026 22:12:00</t>
  </si>
  <si>
    <t>08/01/2026 16:17:00</t>
  </si>
  <si>
    <t>A MINIMA CARGA</t>
  </si>
  <si>
    <t>OLLEROS CCOMB TG1 - GAS</t>
  </si>
  <si>
    <t>08/01/2026 00:42:00</t>
  </si>
  <si>
    <t>OLLEROS TG1 - GAS</t>
  </si>
  <si>
    <t>08/01/2026 01:07:00</t>
  </si>
  <si>
    <t>Hora Inicio y Fin de Indisponibilidades de las Unidades de Generación SEIN</t>
  </si>
  <si>
    <t>MANTENIMIENTO ELECTROMECÁNICO 1</t>
  </si>
  <si>
    <t>Unidad TV de la CT Las Flores fuera de servicio por reparación de caja reductora de turbina</t>
  </si>
  <si>
    <t>DOÑA CATALINA</t>
  </si>
  <si>
    <t>SAN NICOLÁS</t>
  </si>
  <si>
    <t>Actualización de SCI de la TG1</t>
  </si>
  <si>
    <t>EJECUTADO</t>
  </si>
  <si>
    <t>Jueves 8 de Enero del 2026 / SEM N° 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</si>
  <si>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</si>
  <si>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</si>
  <si>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</si>
  <si>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</si>
  <si>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</si>
  <si>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</si>
  <si>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</si>
  <si>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</si>
  <si>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</si>
  <si>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</si>
  <si>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</si>
  <si>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</si>
  <si>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</si>
  <si>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</si>
  <si>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</si>
  <si>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</si>
  <si>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</si>
  <si>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</si>
  <si>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</si>
  <si>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</si>
  <si>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</si>
  <si>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</si>
  <si>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</si>
  <si>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</si>
  <si>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</si>
  <si>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</si>
  <si>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</si>
  <si>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</si>
  <si>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</si>
  <si>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</si>
  <si>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</si>
  <si>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</si>
  <si>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</si>
  <si>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</si>
  <si>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</si>
  <si>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</si>
  <si>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</si>
  <si>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</si>
  <si>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</si>
  <si>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</si>
  <si>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</si>
  <si>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</si>
  <si>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</si>
  <si>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</si>
  <si>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</si>
  <si>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</si>
  <si>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</si>
  <si>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</si>
  <si>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</si>
  <si>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</si>
  <si>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</si>
  <si>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</si>
  <si>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</si>
  <si>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</si>
  <si>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</si>
  <si>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</si>
  <si>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</si>
  <si>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</si>
  <si>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</si>
  <si>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</si>
  <si>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</si>
  <si>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</si>
  <si>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</si>
  <si>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</si>
  <si>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</si>
  <si>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</si>
  <si>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</si>
  <si>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</si>
  <si>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</si>
  <si>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</si>
  <si>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</si>
  <si>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</si>
  <si>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</si>
  <si>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</si>
  <si>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</si>
  <si>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</si>
  <si>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</si>
  <si>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</si>
  <si>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</si>
  <si>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</si>
  <si>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</si>
  <si>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</si>
  <si>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</si>
  <si>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</si>
  <si>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</si>
  <si>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</si>
  <si>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</si>
  <si>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</si>
  <si>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</si>
  <si>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</si>
  <si>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</si>
  <si>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</si>
  <si>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</si>
  <si>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</si>
  <si>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</si>
  <si>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</si>
  <si>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</si>
  <si>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</si>
  <si>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</si>
  <si>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</si>
  <si>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</si>
  <si>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</si>
  <si>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</si>
  <si>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</si>
  <si>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</si>
  <si>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</si>
  <si>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</si>
  <si>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</si>
  <si>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</si>
  <si>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</si>
  <si>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</si>
  <si>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</si>
  <si>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</si>
  <si>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</si>
  <si>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</si>
  <si>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7127734.07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</si>
  <si>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</si>
  <si>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</si>
  <si>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</si>
  <si>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</si>
  <si>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</si>
  <si>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</si>
  <si>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</si>
  <si>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</si>
  <si>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</si>
  <si>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</si>
  <si>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</si>
  <si>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</si>
  <si>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</si>
  <si>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</si>
  <si>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</si>
  <si>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</si>
  <si>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</si>
  <si>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</si>
  <si>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</si>
  <si>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</si>
  <si>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</si>
  <si>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</si>
  <si>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</si>
  <si>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</si>
  <si>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</si>
  <si>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</si>
  <si>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</si>
  <si>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</si>
  <si>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</si>
  <si>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</si>
  <si>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</si>
  <si>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</si>
  <si>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</si>
  <si>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</si>
  <si>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</si>
  <si>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</si>
  <si>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</si>
  <si>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</si>
  <si>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</si>
  <si>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</si>
  <si>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</si>
  <si>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</si>
  <si>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</si>
  <si>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</si>
  <si>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</si>
  <si>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</si>
  <si>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</si>
  <si>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</si>
  <si>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</si>
  <si>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</si>
  <si>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</si>
  <si>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</si>
  <si>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</si>
  <si>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</si>
  <si>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</si>
  <si>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</si>
  <si>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</si>
  <si>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</si>
  <si>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</si>
  <si>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</si>
  <si>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</si>
  <si>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</si>
  <si>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</si>
  <si>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</si>
  <si>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</si>
  <si>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</si>
  <si>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</si>
  <si>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</si>
  <si>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</si>
  <si>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</si>
  <si>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</si>
  <si>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</si>
  <si>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</si>
  <si>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</si>
  <si>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</si>
  <si>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</si>
  <si>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</si>
  <si>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</si>
  <si>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</si>
  <si>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</si>
  <si>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</si>
  <si>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</si>
  <si>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</si>
  <si>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</si>
  <si>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</si>
  <si>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</si>
  <si>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</si>
  <si>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</si>
  <si>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</si>
  <si>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</si>
  <si>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</si>
  <si>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</si>
  <si>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</si>
  <si>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</si>
  <si>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</si>
  <si>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</si>
  <si>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</si>
  <si>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</si>
  <si>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</si>
  <si>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</si>
  <si>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</si>
  <si>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</si>
  <si>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</si>
  <si>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</si>
  <si>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</si>
  <si>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</si>
  <si>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</si>
  <si>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</si>
  <si>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</si>
  <si>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</si>
  <si>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</si>
  <si>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</si>
  <si>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</si>
  <si>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</si>
  <si>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</si>
  <si>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</si>
  <si>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</si>
  <si>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</si>
  <si>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</si>
  <si>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</si>
  <si>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</si>
  <si>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</si>
  <si>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</si>
  <si>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</si>
  <si>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</si>
  <si>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</si>
  <si>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</si>
  <si>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</si>
  <si>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</si>
  <si>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</si>
  <si>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</si>
  <si>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PAUCARTAMBO</t>
  </si>
  <si>
    <t>Reporte de Stock de Combustibles</t>
  </si>
  <si>
    <t>TIPO DE COMBUSTIBLE</t>
  </si>
  <si>
    <t>FINAL DECLARADO</t>
  </si>
  <si>
    <t>RECEPCIÓN</t>
  </si>
  <si>
    <t>UNIDADES</t>
  </si>
  <si>
    <t>OBSERVACIONES</t>
  </si>
  <si>
    <t>DIÉSEL</t>
  </si>
  <si>
    <t>m3</t>
  </si>
  <si>
    <t>Segun inventario de stock</t>
  </si>
  <si>
    <t>RESIDUAL R500</t>
  </si>
  <si>
    <t>CONUSMO INTERNO DE PLANTA</t>
  </si>
  <si>
    <t>Consumo de combustible interno en planta.</t>
  </si>
  <si>
    <t>Reporte de Consumo de Combustibles</t>
  </si>
  <si>
    <t>CONSUMO DE COMBUSTIBLES - LÍQUIDO, SÓLIDO, GASEOSO</t>
  </si>
  <si>
    <t>MEDIDOR</t>
  </si>
  <si>
    <t>08/Jan</t>
  </si>
  <si>
    <t>TGV01</t>
  </si>
  <si>
    <t>BAGAZO</t>
  </si>
  <si>
    <t>Tn</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</si>
  <si>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</si>
  <si>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</si>
  <si>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</si>
  <si>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</si>
  <si>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</si>
  <si>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</si>
  <si>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</si>
  <si>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</si>
  <si>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</si>
  <si>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</si>
  <si>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</si>
  <si>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</si>
  <si>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</si>
  <si>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</si>
  <si>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</si>
  <si>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</si>
  <si>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</si>
  <si>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</si>
  <si>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</si>
  <si>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</si>
  <si>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</si>
  <si>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</si>
  <si>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</si>
  <si>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</si>
  <si>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</si>
  <si>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</si>
  <si>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</si>
  <si>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</si>
  <si>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</si>
  <si>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</si>
  <si>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</si>
  <si>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</si>
  <si>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</si>
  <si>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</si>
  <si>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</si>
  <si>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</si>
  <si>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</si>
  <si>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</si>
  <si>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</si>
  <si>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</si>
  <si>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</si>
  <si>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</si>
  <si>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</si>
  <si>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</si>
  <si>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</si>
  <si>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</si>
  <si>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</si>
  <si>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</si>
  <si>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</si>
  <si>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</si>
  <si>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</si>
  <si>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</si>
  <si>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</si>
  <si>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</si>
  <si>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</si>
  <si>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</si>
  <si>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FENIX PRESION DE GAS</t>
  </si>
  <si>
    <t>CT REFINERIA TALARA PRESION DE GAS</t>
  </si>
  <si>
    <t>C.T. VENTANILLA - PRESION DE GAS</t>
  </si>
  <si>
    <t>CT STA ROSA UTI - PRESION GAS</t>
  </si>
  <si>
    <t>TG8 SIEMENS - PRESION DE GAS</t>
  </si>
  <si>
    <t>CT AGUAYTIA PRESION DE GAS</t>
  </si>
  <si>
    <t>08/01/2026 01:00</t>
  </si>
  <si>
    <t>08/01/2026 02:00</t>
  </si>
  <si>
    <t>08/01/2026 03:00</t>
  </si>
  <si>
    <t>08/01/2026 04:00</t>
  </si>
  <si>
    <t>08/01/2026 05:00</t>
  </si>
  <si>
    <t>08/01/2026 07:00</t>
  </si>
  <si>
    <t>08/01/2026 10:00</t>
  </si>
  <si>
    <t>08/01/2026 13:00</t>
  </si>
  <si>
    <t>08/01/2026 15:00</t>
  </si>
  <si>
    <t>08/01/2026 18:00</t>
  </si>
  <si>
    <t>08/01/2026 19:00</t>
  </si>
  <si>
    <t>08/01/2026 20:00</t>
  </si>
  <si>
    <t>08/01/2026 22:00</t>
  </si>
  <si>
    <t>08/01/2026 23:00</t>
  </si>
  <si>
    <t>TEMPERATURA AMBIENTE (ºC)</t>
  </si>
  <si>
    <t>Disponibilidad de Gas Natural de las Centrales Termoeléctricas</t>
  </si>
  <si>
    <t>GASEODUCTO</t>
  </si>
  <si>
    <t>VOLUMEN DE GAS (Mm3)</t>
  </si>
  <si>
    <t>INICIAL</t>
  </si>
  <si>
    <t>GASEODUCTO DE CAMISEA (EGESUR)</t>
  </si>
  <si>
    <t>09/01/2026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</si>
  <si>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</si>
  <si>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</si>
  <si>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</si>
  <si>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</si>
  <si>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</si>
  <si>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</si>
  <si>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</si>
  <si>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</si>
  <si>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</si>
  <si>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</si>
  <si>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</si>
  <si>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</si>
  <si>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</si>
  <si>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</si>
  <si>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</si>
  <si>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</si>
  <si>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</si>
  <si>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</si>
  <si>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</si>
  <si>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</si>
  <si>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</si>
  <si>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</si>
  <si>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</si>
  <si>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</si>
  <si>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</si>
  <si>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</si>
  <si>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</si>
  <si>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</si>
  <si>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</si>
  <si>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</si>
  <si>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</si>
  <si>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</si>
  <si>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</si>
  <si>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</si>
  <si>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</si>
  <si>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</si>
  <si>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</si>
  <si>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</si>
  <si>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</si>
  <si>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</si>
  <si>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</si>
  <si>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</si>
  <si>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</si>
  <si>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</si>
  <si>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</si>
  <si>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</si>
  <si>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</si>
  <si>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</si>
  <si>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</si>
  <si>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</si>
  <si>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</si>
  <si>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</si>
  <si>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</si>
  <si>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</si>
  <si>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</si>
  <si>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</si>
  <si>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</si>
  <si>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</si>
  <si>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</si>
  <si>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</si>
  <si>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</si>
  <si>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</si>
  <si>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</si>
  <si>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</si>
  <si>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</si>
  <si>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</si>
  <si>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</si>
  <si>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</si>
  <si>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</si>
  <si>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</si>
  <si>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</si>
  <si>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</si>
  <si>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</si>
  <si>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</si>
  <si>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</si>
  <si>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</si>
  <si>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</si>
  <si>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</si>
  <si>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</si>
  <si>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</si>
  <si>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</si>
  <si>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</si>
  <si>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</si>
  <si>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</si>
  <si>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</si>
  <si>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</si>
  <si>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</si>
  <si>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</si>
  <si>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</si>
  <si>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</si>
  <si>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</si>
  <si>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</si>
  <si>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</si>
  <si>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</si>
  <si>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</si>
  <si>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</si>
  <si>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</si>
  <si>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</si>
  <si>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</si>
  <si>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</si>
  <si>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</si>
  <si>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</si>
  <si>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</si>
  <si>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</si>
  <si>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</si>
  <si>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</si>
  <si>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</si>
  <si>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</si>
  <si>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</si>
  <si>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</si>
  <si>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</si>
  <si>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</si>
  <si>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</si>
  <si>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</si>
  <si>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</si>
  <si>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</si>
  <si>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</si>
  <si>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</si>
  <si>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</si>
  <si>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</si>
  <si>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</si>
  <si>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</si>
  <si>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</si>
  <si>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</si>
  <si>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</si>
  <si>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</si>
  <si>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</si>
  <si>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</si>
  <si>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</si>
  <si>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</si>
  <si>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</si>
  <si>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</si>
  <si>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</si>
  <si>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</si>
  <si>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</si>
  <si>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</si>
  <si>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</si>
  <si>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</si>
  <si>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</si>
  <si>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</si>
  <si>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</si>
  <si>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</si>
  <si>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</si>
  <si>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</si>
  <si>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</si>
  <si>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</si>
  <si>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</si>
  <si>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</si>
  <si>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</si>
  <si>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</si>
  <si>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</si>
  <si>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</si>
  <si>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</si>
  <si>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</si>
  <si>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</si>
  <si>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</si>
  <si>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</si>
  <si>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</si>
  <si>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</si>
  <si>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</si>
  <si>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</si>
  <si>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</si>
  <si>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</si>
  <si>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</si>
  <si>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</si>
  <si>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</si>
  <si>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</si>
  <si>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</si>
  <si>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</si>
  <si>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</si>
  <si>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</si>
  <si>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</si>
  <si>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</si>
  <si>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</si>
  <si>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</si>
  <si>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</si>
  <si>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</si>
  <si>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</si>
  <si>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</si>
  <si>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</si>
  <si>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</si>
  <si>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</si>
  <si>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</si>
  <si>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</si>
  <si>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</si>
  <si>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</si>
  <si>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</si>
  <si>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</si>
  <si>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</si>
  <si>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</si>
  <si>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</si>
  <si>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</si>
  <si>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</si>
  <si>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</si>
  <si>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</si>
  <si>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</si>
  <si>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</si>
  <si>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</si>
  <si>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</si>
  <si>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</si>
  <si>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</si>
  <si>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</si>
  <si>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</si>
  <si>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</si>
  <si>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</si>
  <si>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</si>
  <si>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</si>
  <si>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</si>
  <si>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</si>
  <si>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</si>
  <si>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</si>
  <si>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</si>
  <si>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</si>
  <si>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</si>
  <si>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</si>
  <si>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</si>
  <si>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</si>
  <si>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</si>
  <si>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</si>
  <si>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</si>
  <si>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</si>
  <si>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</si>
  <si>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</si>
  <si>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</si>
  <si>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</si>
  <si>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</si>
  <si>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</si>
  <si>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</si>
  <si>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</si>
  <si>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</si>
  <si>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</si>
  <si>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</si>
  <si>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</si>
  <si>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</si>
  <si>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</si>
  <si>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</si>
  <si>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</si>
  <si>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</si>
  <si>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</si>
  <si>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</si>
  <si>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</si>
  <si>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</si>
  <si>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</si>
  <si>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</si>
  <si>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</si>
  <si>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</si>
  <si>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</si>
  <si>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</si>
  <si>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</si>
  <si>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</si>
  <si>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</si>
  <si>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</si>
  <si>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</si>
  <si>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</si>
  <si>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</si>
  <si>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</si>
  <si>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</si>
  <si>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</si>
  <si>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</si>
  <si>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</si>
  <si>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</si>
  <si>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</si>
  <si>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</si>
  <si>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</si>
  <si>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</si>
  <si>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</si>
  <si>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</si>
  <si>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</si>
  <si>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</si>
  <si>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</si>
  <si>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</si>
  <si>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</si>
  <si>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</si>
  <si>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</si>
  <si>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</si>
  <si>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</si>
  <si>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</si>
  <si>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</si>
  <si>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</si>
  <si>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</si>
  <si>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</si>
  <si>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</si>
  <si>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</si>
  <si>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</si>
  <si>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</si>
  <si>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</si>
  <si>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</si>
  <si>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</si>
  <si>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</si>
  <si>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</si>
  <si>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</si>
  <si>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</si>
  <si>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</si>
  <si>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</si>
  <si>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</si>
  <si>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</si>
  <si>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</si>
  <si>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</si>
  <si>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</si>
  <si>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</si>
  <si>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</si>
  <si>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</si>
  <si>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</si>
  <si>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</si>
  <si>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</si>
  <si>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</si>
  <si>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</si>
  <si>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</si>
  <si>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</si>
  <si>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</si>
  <si>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</si>
  <si>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</si>
  <si>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</si>
  <si>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</si>
  <si>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</si>
  <si>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</si>
  <si>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</si>
  <si>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</si>
  <si>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</si>
  <si>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</si>
  <si>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</si>
  <si>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</si>
  <si>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</si>
  <si>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</si>
  <si>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</si>
  <si>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</si>
  <si>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</si>
  <si>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</si>
  <si>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</si>
  <si>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</si>
  <si>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</si>
  <si>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</si>
  <si>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</si>
  <si>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</si>
  <si>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</si>
  <si>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</si>
  <si>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</si>
  <si>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</si>
  <si>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</si>
  <si>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</si>
  <si>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</si>
  <si>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</si>
  <si>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</si>
  <si>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</si>
  <si>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</si>
  <si>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</si>
  <si>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</si>
  <si>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</si>
  <si>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</si>
  <si>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</si>
  <si>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</si>
  <si>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</si>
  <si>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</si>
  <si>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</si>
  <si>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</si>
  <si>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</si>
  <si>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</si>
  <si>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</si>
  <si>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</si>
  <si>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</si>
  <si>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</si>
  <si>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</si>
  <si>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</si>
  <si>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</si>
  <si>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</si>
  <si>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</si>
  <si>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</si>
  <si>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</si>
  <si>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</si>
  <si>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</si>
  <si>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</si>
  <si>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</si>
  <si>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</si>
  <si>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</si>
  <si>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</si>
  <si>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</si>
  <si>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</si>
  <si>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</si>
  <si>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</si>
  <si>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</si>
  <si>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</si>
  <si>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</si>
  <si>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</si>
  <si>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</si>
  <si>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</si>
  <si>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</si>
  <si>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</si>
  <si>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</si>
  <si>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</si>
  <si>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</si>
  <si>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</si>
  <si>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</si>
  <si>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</si>
  <si>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</si>
  <si>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</si>
  <si>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</si>
  <si>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</si>
  <si>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</si>
  <si>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</si>
  <si>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</si>
  <si>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</si>
  <si>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</si>
  <si>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</si>
  <si>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</si>
  <si>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</si>
  <si>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</si>
  <si>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</si>
  <si>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</si>
  <si>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</si>
  <si>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</si>
  <si>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</si>
  <si>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</si>
  <si>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</si>
  <si>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</si>
  <si>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</si>
  <si>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</si>
  <si>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</si>
  <si>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</si>
  <si>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</si>
  <si>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</si>
  <si>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</si>
  <si>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</si>
  <si>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</si>
  <si>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</si>
  <si>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</si>
  <si>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</si>
  <si>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</si>
  <si>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</si>
  <si>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</si>
  <si>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</si>
  <si>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</si>
  <si>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</si>
  <si>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</si>
  <si>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</si>
  <si>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</si>
  <si>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</si>
  <si>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</si>
  <si>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</si>
  <si>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</si>
  <si>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</si>
  <si>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</si>
  <si>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</si>
  <si>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</si>
  <si>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</si>
  <si>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</si>
  <si>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</si>
  <si>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</si>
  <si>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</si>
  <si>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</si>
  <si>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</si>
  <si>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</si>
  <si>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</si>
  <si>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</si>
  <si>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</si>
  <si>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</si>
  <si>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</si>
  <si>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</si>
  <si>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</si>
  <si>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</si>
  <si>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</si>
  <si>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</si>
  <si>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</si>
  <si>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</si>
  <si>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</si>
  <si>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</si>
  <si>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</si>
  <si>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</si>
  <si>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</si>
  <si>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</si>
  <si>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</si>
  <si>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</si>
  <si>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</si>
  <si>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</si>
  <si>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</si>
  <si>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</si>
  <si>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</si>
  <si>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</si>
  <si>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</si>
  <si>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</si>
  <si>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</si>
  <si>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</si>
  <si>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</si>
  <si>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</si>
  <si>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</si>
  <si>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</si>
  <si>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</si>
  <si>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</si>
  <si>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</si>
  <si>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</si>
  <si>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</si>
  <si>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</si>
  <si>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</si>
  <si>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</si>
  <si>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</si>
  <si>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</si>
  <si>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</si>
  <si>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</si>
  <si>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</si>
  <si>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</si>
  <si>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</si>
  <si>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</si>
  <si>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</si>
  <si>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</si>
  <si>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</si>
  <si>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</si>
  <si>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</si>
  <si>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</si>
  <si>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</si>
  <si>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</si>
  <si>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</si>
  <si>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</si>
  <si>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</si>
  <si>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</si>
  <si>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</si>
  <si>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</si>
  <si>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</si>
  <si>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</si>
  <si>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</si>
  <si>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</si>
  <si>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</si>
  <si>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</si>
  <si>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</si>
  <si>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</si>
  <si>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</si>
  <si>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</si>
  <si>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</si>
  <si>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</si>
  <si>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</si>
  <si>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</si>
  <si>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</si>
  <si>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</si>
  <si>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</si>
  <si>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</si>
  <si>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</si>
  <si>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</si>
  <si>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</si>
  <si>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</si>
  <si>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</si>
  <si>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</si>
  <si>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</si>
  <si>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</si>
  <si>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</si>
  <si>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</si>
  <si>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</si>
  <si>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</si>
  <si>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</si>
  <si>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</si>
  <si>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</si>
  <si>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</si>
  <si>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</si>
  <si>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</si>
  <si>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</si>
  <si>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</si>
  <si>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</si>
  <si>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</si>
  <si>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</si>
  <si>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</si>
  <si>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</si>
  <si>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</si>
  <si>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</si>
  <si>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</si>
  <si>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</si>
  <si>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</si>
  <si>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</si>
  <si>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</si>
  <si>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</si>
  <si>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</si>
  <si>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</si>
  <si>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</si>
  <si>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</si>
  <si>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</si>
  <si>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</si>
  <si>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</si>
  <si>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</si>
  <si>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</si>
  <si>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</si>
  <si>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</si>
  <si>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</si>
  <si>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</si>
  <si>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</si>
  <si>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</si>
  <si>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</si>
  <si>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</si>
  <si>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</si>
  <si>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</si>
  <si>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</si>
  <si>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</si>
  <si>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</si>
  <si>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</si>
  <si>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</si>
  <si>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</si>
  <si>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</si>
  <si>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</si>
  <si>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</si>
  <si>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</si>
  <si>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</si>
  <si>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</si>
  <si>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</si>
  <si>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</si>
  <si>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</si>
  <si>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</si>
  <si>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</si>
  <si>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</si>
  <si>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</si>
  <si>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</si>
  <si>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</si>
  <si>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</si>
  <si>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</si>
  <si>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</si>
  <si>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</si>
  <si>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</si>
  <si>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</si>
  <si>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</si>
  <si>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</si>
  <si>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</si>
  <si>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</si>
  <si>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</si>
  <si>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</si>
  <si>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</si>
  <si>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</si>
  <si>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</si>
  <si>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</si>
  <si>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</si>
  <si>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</si>
  <si>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</si>
  <si>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</si>
  <si>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</si>
  <si>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</si>
  <si>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</si>
  <si>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</si>
  <si>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</si>
  <si>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</si>
  <si>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</si>
  <si>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</si>
  <si>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</si>
  <si>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</si>
  <si>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</si>
  <si>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</si>
  <si>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</si>
  <si>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</si>
  <si>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</si>
  <si>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</si>
  <si>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</si>
  <si>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</si>
  <si>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</si>
  <si>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</si>
  <si>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</si>
  <si>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</si>
  <si>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</si>
  <si>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</si>
  <si>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</si>
  <si>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</si>
  <si>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</si>
  <si>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</si>
  <si>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</si>
  <si>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</si>
  <si>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</si>
  <si>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</si>
  <si>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</si>
  <si>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</si>
  <si>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</si>
  <si>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</si>
  <si>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</si>
  <si>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</si>
  <si>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</si>
  <si>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</si>
  <si>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</si>
  <si>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</si>
  <si>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</si>
  <si>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</si>
  <si>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</si>
  <si>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</si>
  <si>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</si>
  <si>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</si>
  <si>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</si>
  <si>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</si>
  <si>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</si>
  <si>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</si>
  <si>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</si>
  <si>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</si>
  <si>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</si>
  <si>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</si>
  <si>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</si>
  <si>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</si>
  <si>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</si>
  <si>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</si>
  <si>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</si>
  <si>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</si>
  <si>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</si>
  <si>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</si>
  <si>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</si>
  <si>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</si>
  <si>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</si>
  <si>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</si>
  <si>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</si>
  <si>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</si>
  <si>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</si>
  <si>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</si>
  <si>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</si>
  <si>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</si>
  <si>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</si>
  <si>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</si>
  <si>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</si>
  <si>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</si>
  <si>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</si>
  <si>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</si>
  <si>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</si>
  <si>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</si>
  <si>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</si>
  <si>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</si>
  <si>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</si>
  <si>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</si>
  <si>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</si>
  <si>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</si>
  <si>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</si>
  <si>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</si>
  <si>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</si>
  <si>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</si>
  <si>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</si>
  <si>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</si>
  <si>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</si>
  <si>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</si>
  <si>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</si>
  <si>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</si>
  <si>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</si>
  <si>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</si>
  <si>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</si>
  <si>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</si>
  <si>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</si>
  <si>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</si>
  <si>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</si>
  <si>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</si>
  <si>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</si>
  <si>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</si>
  <si>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</si>
  <si>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</si>
  <si>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</si>
  <si>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</si>
  <si>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</si>
  <si>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</si>
  <si>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</si>
  <si>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</si>
  <si>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</si>
  <si>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</si>
  <si>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</si>
  <si>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</si>
  <si>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</si>
  <si>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</si>
  <si>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</si>
  <si>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</si>
  <si>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</si>
  <si>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</si>
  <si>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</si>
  <si>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</si>
  <si>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</si>
  <si>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</si>
  <si>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</si>
  <si>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</si>
  <si>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</si>
  <si>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</si>
  <si>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</si>
  <si>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</si>
  <si>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</si>
  <si>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</si>
  <si>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</si>
  <si>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</si>
  <si>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</si>
  <si>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</si>
  <si>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</si>
  <si>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</si>
  <si>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</si>
  <si>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</si>
  <si>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</si>
  <si>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</si>
  <si>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</si>
  <si>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</si>
  <si>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</si>
  <si>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</si>
  <si>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</si>
  <si>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</si>
  <si>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</si>
  <si>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</si>
  <si>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</si>
  <si>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</si>
  <si>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</si>
  <si>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</si>
  <si>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</si>
  <si>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</si>
  <si>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</si>
  <si>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</si>
  <si>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</si>
  <si>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</si>
  <si>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</si>
  <si>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</si>
  <si>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</si>
  <si>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</si>
  <si>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</si>
  <si>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</si>
  <si>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</si>
  <si>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</si>
  <si>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</si>
  <si>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</si>
  <si>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</si>
  <si>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</si>
  <si>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</si>
  <si>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</si>
  <si>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</si>
  <si>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</si>
  <si>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</si>
  <si>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</si>
  <si>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</si>
  <si>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</si>
  <si>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</si>
  <si>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</si>
  <si>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</si>
  <si>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</si>
  <si>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</si>
  <si>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</si>
  <si>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</si>
  <si>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</si>
  <si>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</si>
  <si>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</si>
  <si>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</si>
  <si>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</si>
  <si>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</si>
  <si>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</si>
  <si>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</si>
  <si>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</si>
  <si>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</si>
  <si>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</si>
  <si>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</si>
  <si>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</si>
  <si>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</si>
  <si>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</si>
  <si>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</si>
  <si>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</si>
  <si>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</si>
  <si>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</si>
  <si>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</si>
  <si>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</si>
  <si>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</si>
  <si>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</si>
  <si>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</si>
  <si>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</si>
  <si>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</si>
  <si>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</si>
  <si>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</si>
  <si>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</si>
  <si>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</si>
  <si>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</si>
  <si>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</si>
  <si>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</si>
  <si>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</si>
  <si>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</si>
  <si>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</si>
  <si>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</si>
  <si>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</si>
  <si>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</si>
  <si>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</si>
  <si>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</si>
  <si>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</si>
  <si>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</si>
  <si>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</si>
  <si>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</si>
  <si>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</si>
  <si>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</si>
  <si>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</si>
  <si>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</si>
  <si>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</si>
  <si>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</si>
  <si>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</si>
  <si>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</si>
  <si>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</si>
  <si>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</si>
  <si>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</si>
  <si>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</si>
  <si>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</si>
  <si>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</si>
  <si>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</si>
  <si>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</si>
  <si>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</si>
  <si>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</si>
  <si>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</si>
  <si>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</si>
  <si>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</si>
  <si>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</si>
  <si>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</si>
  <si>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</si>
  <si>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</si>
  <si>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</si>
  <si>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</si>
  <si>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</si>
  <si>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</si>
  <si>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</si>
  <si>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</si>
  <si>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</si>
  <si>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</si>
  <si>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</si>
  <si>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</si>
  <si>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</si>
  <si>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</si>
  <si>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</si>
  <si>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</si>
  <si>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</si>
  <si>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</si>
  <si>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</si>
  <si>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</si>
  <si>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</si>
  <si>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</si>
  <si>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</si>
  <si>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</si>
  <si>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</si>
  <si>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</si>
  <si>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</si>
  <si>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</si>
  <si>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</si>
  <si>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</si>
  <si>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</si>
  <si>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</si>
  <si>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</si>
  <si>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</si>
  <si>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</si>
  <si>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</si>
  <si>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</si>
  <si>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</si>
  <si>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</si>
  <si>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</si>
  <si>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</si>
  <si>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</si>
  <si>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</si>
  <si>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</si>
  <si>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</si>
  <si>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</si>
  <si>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</si>
  <si>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</si>
  <si>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</si>
  <si>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</si>
  <si>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</si>
  <si>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</si>
  <si>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</si>
  <si>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</si>
  <si>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</si>
  <si>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</si>
  <si>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</si>
  <si>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</si>
  <si>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</si>
  <si>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</si>
  <si>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</si>
  <si>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</si>
  <si>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</si>
  <si>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</si>
  <si>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</si>
  <si>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</si>
  <si>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</si>
  <si>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</si>
  <si>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</si>
  <si>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</si>
  <si>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</si>
  <si>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</si>
  <si>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</si>
  <si>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</si>
  <si>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</si>
  <si>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</si>
  <si>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</si>
  <si>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</si>
  <si>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</si>
  <si>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</si>
  <si>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</si>
  <si>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</si>
  <si>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</si>
  <si>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</si>
  <si>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</si>
  <si>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</si>
  <si>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</si>
  <si>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</si>
  <si>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</si>
  <si>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</si>
  <si>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</si>
  <si>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</si>
  <si>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</si>
  <si>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</si>
  <si>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</si>
  <si>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</si>
  <si>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</si>
  <si>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</si>
  <si>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</si>
  <si>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</si>
  <si>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</si>
  <si>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</si>
  <si>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</si>
  <si>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</si>
  <si>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</si>
  <si>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</si>
  <si>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</si>
  <si>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</si>
  <si>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</si>
  <si>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</si>
  <si>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</si>
  <si>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</si>
  <si>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</si>
  <si>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</si>
  <si>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</si>
  <si>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</si>
  <si>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</si>
  <si>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</si>
  <si>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</si>
  <si>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</si>
  <si>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</si>
  <si>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</si>
  <si>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</si>
  <si>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</si>
  <si>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</si>
  <si>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</si>
  <si>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</si>
  <si>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</si>
  <si>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</si>
  <si>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</si>
  <si>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</si>
  <si>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</si>
  <si>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</si>
  <si>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</si>
  <si>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</si>
  <si>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</si>
  <si>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</si>
  <si>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</si>
  <si>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</si>
  <si>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</si>
  <si>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</si>
  <si>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</si>
  <si>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</si>
  <si>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</si>
  <si>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</si>
  <si>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</si>
  <si>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</si>
  <si>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</si>
  <si>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</si>
  <si>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</si>
  <si>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</si>
  <si>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</si>
  <si>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</si>
  <si>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</si>
  <si>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</si>
  <si>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</si>
  <si>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</si>
  <si>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</si>
  <si>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</si>
  <si>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</si>
  <si>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</si>
  <si>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</si>
  <si>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</si>
  <si>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</si>
  <si>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</si>
  <si>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</si>
  <si>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</si>
  <si>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</si>
  <si>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</si>
  <si>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</si>
  <si>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</si>
  <si>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</si>
  <si>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</si>
  <si>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</si>
  <si>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</si>
  <si>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</si>
  <si>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</si>
  <si>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</si>
  <si>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</si>
  <si>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</si>
  <si>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</si>
  <si>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</si>
  <si>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</si>
  <si>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</si>
  <si>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</si>
  <si>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</si>
  <si>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08/01/2026 04:32:00</t>
  </si>
  <si>
    <t>08/01/2026 08:10:00</t>
  </si>
  <si>
    <t>Por regulación de tensión en la S.E. Paragsha II.</t>
  </si>
  <si>
    <t>L-2151</t>
  </si>
  <si>
    <t>08/01/2026 08:17:00</t>
  </si>
  <si>
    <t>Reporte de Sistemas Aislados Temporales</t>
  </si>
  <si>
    <t>EMPRESA 
CAUSANTE</t>
  </si>
  <si>
    <t>INSTALACIÓN CAUSANTE</t>
  </si>
  <si>
    <t>OPERACIÓN DE 
CENTRALES</t>
  </si>
  <si>
    <t>SUBSISTEMA 
AISLADO</t>
  </si>
  <si>
    <t>S.E. PUERTO MALDONADO</t>
  </si>
  <si>
    <t>ELECTRO SUR ESTE</t>
  </si>
  <si>
    <t>Por mantenimiento correctivo de la línea L-1015.</t>
  </si>
  <si>
    <t>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</si>
  <si>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</si>
  <si>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</si>
  <si>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</si>
  <si>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</si>
  <si>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</si>
  <si>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</si>
  <si>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</si>
  <si>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</si>
  <si>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</si>
  <si>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</si>
  <si>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</si>
  <si>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</si>
  <si>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</si>
  <si>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</si>
  <si>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06:05:26
</t>
  </si>
  <si>
    <t xml:space="preserve">59.810 
</t>
  </si>
  <si>
    <t xml:space="preserve">09:09:57
</t>
  </si>
  <si>
    <t xml:space="preserve">60.266 
</t>
  </si>
  <si>
    <t>PUCALLPA ISA</t>
  </si>
  <si>
    <t xml:space="preserve">60.265 
</t>
  </si>
  <si>
    <t xml:space="preserve">59.809 
</t>
  </si>
  <si>
    <t xml:space="preserve">59.808 
</t>
  </si>
  <si>
    <t xml:space="preserve">60.267 
</t>
  </si>
  <si>
    <t>SAN JUAN CCRespaldo</t>
  </si>
  <si>
    <t xml:space="preserve">10:31:06
</t>
  </si>
  <si>
    <t xml:space="preserve">55.859 
</t>
  </si>
  <si>
    <t xml:space="preserve">12:27:35
</t>
  </si>
  <si>
    <t xml:space="preserve">64.150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</si>
  <si>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</si>
  <si>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</si>
  <si>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</si>
  <si>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</si>
  <si>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</si>
  <si>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</si>
  <si>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</si>
  <si>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</si>
  <si>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</si>
  <si>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</si>
  <si>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</si>
  <si>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</si>
  <si>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</si>
  <si>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</si>
  <si>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</si>
  <si>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</si>
  <si>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</si>
  <si>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</si>
  <si>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</si>
  <si>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</si>
  <si>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7127734 y resultó S/. 3187667 (80.90% ) menor que el correspondiente al jueves de la semana pasada.</t>
  </si>
  <si>
    <t>Fecha</t>
  </si>
  <si>
    <t>Costo Total Ejecutado</t>
  </si>
  <si>
    <t>Costo Total Programado</t>
  </si>
  <si>
    <t>JUE 1</t>
  </si>
  <si>
    <t>VIE 2</t>
  </si>
  <si>
    <t>SAB 3</t>
  </si>
  <si>
    <t>DOM 4</t>
  </si>
  <si>
    <t>LUN 5</t>
  </si>
  <si>
    <t>MAR 6</t>
  </si>
  <si>
    <t>MIE 7</t>
  </si>
  <si>
    <t>JUE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</si>
  <si>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</si>
  <si>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</si>
  <si>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</si>
  <si>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</si>
  <si>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</si>
  <si>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</si>
  <si>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</si>
  <si>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</si>
  <si>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</si>
  <si>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</si>
  <si>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</si>
  <si>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</si>
  <si>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</si>
  <si>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</si>
  <si>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</si>
  <si>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</si>
  <si>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</si>
  <si>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</si>
  <si>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</si>
  <si>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</si>
  <si>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</si>
  <si>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</si>
  <si>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</si>
  <si>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</si>
  <si>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</si>
  <si>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</si>
  <si>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</si>
  <si>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</si>
  <si>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</si>
  <si>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</si>
  <si>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</si>
  <si>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</si>
  <si>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</si>
  <si>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</si>
  <si>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</si>
  <si>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</si>
  <si>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</si>
  <si>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</si>
  <si>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</si>
  <si>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</si>
  <si>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</si>
  <si>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</si>
  <si>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</si>
  <si>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</si>
  <si>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</si>
  <si>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</si>
  <si>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</si>
  <si>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</si>
  <si>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</si>
  <si>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</si>
  <si>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</si>
  <si>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</si>
  <si>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</si>
  <si>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</si>
  <si>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</si>
  <si>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</si>
  <si>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</si>
  <si>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</si>
  <si>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</si>
  <si>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</si>
  <si>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</si>
  <si>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</si>
  <si>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</si>
  <si>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</si>
  <si>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</si>
  <si>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</si>
  <si>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</si>
  <si>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</si>
  <si>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</si>
  <si>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</si>
  <si>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</si>
  <si>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</si>
  <si>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</si>
  <si>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</si>
  <si>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</si>
  <si>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</si>
  <si>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</si>
  <si>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</si>
  <si>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</si>
  <si>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</si>
  <si>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</si>
  <si>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</si>
  <si>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</si>
  <si>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</si>
  <si>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</si>
  <si>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</si>
  <si>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</si>
  <si>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</si>
  <si>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</si>
  <si>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</si>
  <si>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</si>
  <si>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</si>
  <si>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</si>
  <si>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</si>
  <si>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</si>
  <si>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</si>
  <si>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</si>
  <si>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</si>
  <si>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</si>
  <si>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</si>
  <si>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</si>
  <si>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</si>
  <si>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</si>
  <si>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</si>
  <si>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</si>
  <si>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</si>
  <si>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</si>
  <si>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</si>
  <si>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26.4067</t>
  </si>
  <si>
    <t>26.478</t>
  </si>
  <si>
    <t>26.4064</t>
  </si>
  <si>
    <t>19.492</t>
  </si>
  <si>
    <t>917-39</t>
  </si>
  <si>
    <t>URS-STK-002 - G1</t>
  </si>
  <si>
    <t>CHMalpas - G1</t>
  </si>
  <si>
    <t>6.6017</t>
  </si>
  <si>
    <t>6.6195</t>
  </si>
  <si>
    <t>6.6016</t>
  </si>
  <si>
    <t>4.873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</si>
  <si>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</si>
  <si>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</si>
  <si>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</si>
  <si>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</si>
  <si>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</si>
  <si>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</si>
  <si>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</si>
  <si>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</si>
  <si>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</si>
  <si>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</si>
  <si>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</si>
  <si>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</si>
  <si>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</si>
  <si>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</si>
  <si>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</si>
  <si>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</si>
  <si>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</si>
  <si>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</si>
  <si>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</si>
  <si>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</si>
  <si>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</si>
  <si>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</si>
  <si>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</si>
  <si>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</si>
  <si>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</si>
  <si>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</si>
  <si>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</si>
  <si>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</si>
  <si>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</si>
  <si>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</si>
  <si>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</si>
  <si>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</si>
  <si>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</si>
  <si>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</si>
  <si>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</si>
  <si>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</si>
  <si>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</si>
  <si>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</si>
  <si>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</si>
  <si>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</si>
  <si>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</si>
  <si>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</si>
  <si>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</si>
  <si>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</si>
  <si>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</si>
  <si>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</si>
  <si>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</si>
  <si>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</si>
  <si>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</si>
  <si>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</si>
  <si>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</si>
  <si>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</si>
  <si>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</si>
  <si>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</si>
  <si>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</si>
  <si>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21.8523</t>
  </si>
  <si>
    <t>102.0003</t>
  </si>
  <si>
    <t>21.5221</t>
  </si>
  <si>
    <t>102.4349</t>
  </si>
  <si>
    <t>62.9178</t>
  </si>
  <si>
    <t>62.535</t>
  </si>
  <si>
    <t>127.6107</t>
  </si>
  <si>
    <t>52.6049</t>
  </si>
  <si>
    <t>15.1413</t>
  </si>
  <si>
    <t>60.0004</t>
  </si>
  <si>
    <t>21.8517</t>
  </si>
  <si>
    <t>102.0001</t>
  </si>
  <si>
    <t>39.5221</t>
  </si>
  <si>
    <t>85.4495</t>
  </si>
  <si>
    <t>108.1947</t>
  </si>
  <si>
    <t>18.3216</t>
  </si>
  <si>
    <t>57.6342</t>
  </si>
  <si>
    <t>54.5471</t>
  </si>
  <si>
    <t>119.2895</t>
  </si>
  <si>
    <t>119.2868</t>
  </si>
  <si>
    <t>111</t>
  </si>
  <si>
    <t>15.6744</t>
  </si>
  <si>
    <t>111.7477</t>
  </si>
  <si>
    <t>14.9688</t>
  </si>
  <si>
    <t>52.522</t>
  </si>
  <si>
    <t>73.1824</t>
  </si>
  <si>
    <t>40.522</t>
  </si>
  <si>
    <t>84.506</t>
  </si>
  <si>
    <t>60.522</t>
  </si>
  <si>
    <t>87</t>
  </si>
  <si>
    <t>67</t>
  </si>
  <si>
    <t>57.1944</t>
  </si>
  <si>
    <t>38.3217</t>
  </si>
  <si>
    <t>60</t>
  </si>
  <si>
    <t>60.0319</t>
  </si>
  <si>
    <t>54</t>
  </si>
  <si>
    <t>71.7877</t>
  </si>
  <si>
    <t>27.522</t>
  </si>
  <si>
    <t>96.7732</t>
  </si>
  <si>
    <t>922-14965</t>
  </si>
  <si>
    <t>URS-STK-004 - G1</t>
  </si>
  <si>
    <t>CHCheves - G1</t>
  </si>
  <si>
    <t>62.4734</t>
  </si>
  <si>
    <t>63.8053</t>
  </si>
  <si>
    <t>39.5271</t>
  </si>
  <si>
    <t>44.3893</t>
  </si>
  <si>
    <t>6</t>
  </si>
  <si>
    <t>59.6448</t>
  </si>
  <si>
    <t>59.6434</t>
  </si>
  <si>
    <t>47.1947</t>
  </si>
  <si>
    <t>47.9424</t>
  </si>
  <si>
    <t>21.971</t>
  </si>
  <si>
    <t>43.5035</t>
  </si>
  <si>
    <t>33.5032</t>
  </si>
  <si>
    <t>28.5941</t>
  </si>
  <si>
    <t>63.8054</t>
  </si>
  <si>
    <t>33.503</t>
  </si>
  <si>
    <t>28.5943</t>
  </si>
  <si>
    <t>43.5</t>
  </si>
  <si>
    <t>19.16</t>
  </si>
  <si>
    <t>43.5005</t>
  </si>
  <si>
    <t>19.1604</t>
  </si>
  <si>
    <t>33.5</t>
  </si>
  <si>
    <t>28.5972</t>
  </si>
  <si>
    <t>9.2527</t>
  </si>
  <si>
    <t>34.2382</t>
  </si>
  <si>
    <t>922-14966</t>
  </si>
  <si>
    <t>URS-STK-004 - G2</t>
  </si>
  <si>
    <t>CHCheves - G2</t>
  </si>
  <si>
    <t>39.5269</t>
  </si>
  <si>
    <t>39.9</t>
  </si>
  <si>
    <t>62.473</t>
  </si>
  <si>
    <t>22.9145</t>
  </si>
  <si>
    <t>51.6342</t>
  </si>
  <si>
    <t>10.6474</t>
  </si>
  <si>
    <t>43.4965</t>
  </si>
  <si>
    <t>33.4968</t>
  </si>
  <si>
    <t>28.6002</t>
  </si>
  <si>
    <t>23.1946</t>
  </si>
  <si>
    <t>33.497</t>
  </si>
  <si>
    <t>28.6</t>
  </si>
  <si>
    <t>43.4995</t>
  </si>
  <si>
    <t>19.1613</t>
  </si>
  <si>
    <t>923-13656</t>
  </si>
  <si>
    <t>URS-TCH-001</t>
  </si>
  <si>
    <t>CTOllero</t>
  </si>
  <si>
    <t>923-13657</t>
  </si>
  <si>
    <t>URS-TCH-001 - TG1</t>
  </si>
  <si>
    <t>CTOllero - TG1</t>
  </si>
  <si>
    <t>923-18479</t>
  </si>
  <si>
    <t>URS-TCH-001 - TV</t>
  </si>
  <si>
    <t>CTOllero - TV</t>
  </si>
  <si>
    <t>924-272</t>
  </si>
  <si>
    <t>URS-ENL-001</t>
  </si>
  <si>
    <t>CHHuinco</t>
  </si>
  <si>
    <t>89.8627</t>
  </si>
  <si>
    <t>74.9999</t>
  </si>
  <si>
    <t>90</t>
  </si>
  <si>
    <t>74.5651</t>
  </si>
  <si>
    <t>87.7921</t>
  </si>
  <si>
    <t>44.2795</t>
  </si>
  <si>
    <t>9.9113</t>
  </si>
  <si>
    <t>45.6109</t>
  </si>
  <si>
    <t>65.8568</t>
  </si>
  <si>
    <t>10.4189</t>
  </si>
  <si>
    <t>89.9998</t>
  </si>
  <si>
    <t>75</t>
  </si>
  <si>
    <t>89.8646</t>
  </si>
  <si>
    <t>47.8053</t>
  </si>
  <si>
    <t>19.3127</t>
  </si>
  <si>
    <t>73.7983</t>
  </si>
  <si>
    <t>82.5756</t>
  </si>
  <si>
    <t>82.5733</t>
  </si>
  <si>
    <t>89.2523</t>
  </si>
  <si>
    <t>22.3115</t>
  </si>
  <si>
    <t>45.9731</t>
  </si>
  <si>
    <t>45.9733</t>
  </si>
  <si>
    <t>50.4052</t>
  </si>
  <si>
    <t>91.1879</t>
  </si>
  <si>
    <t>95.4349</t>
  </si>
  <si>
    <t>95.465</t>
  </si>
  <si>
    <t>89.9681</t>
  </si>
  <si>
    <t>92.2268</t>
  </si>
  <si>
    <t>80.2268</t>
  </si>
  <si>
    <t>924-22</t>
  </si>
  <si>
    <t>URS-ENL-001 - G1</t>
  </si>
  <si>
    <t>CHHuinco - G1</t>
  </si>
  <si>
    <t>37.6846</t>
  </si>
  <si>
    <t>16.9825</t>
  </si>
  <si>
    <t>24.855</t>
  </si>
  <si>
    <t>10.9438</t>
  </si>
  <si>
    <t>32.1578</t>
  </si>
  <si>
    <t>43.896</t>
  </si>
  <si>
    <t>48</t>
  </si>
  <si>
    <t>45.4969</t>
  </si>
  <si>
    <t>36.8991</t>
  </si>
  <si>
    <t>41.2878</t>
  </si>
  <si>
    <t>41.2866</t>
  </si>
  <si>
    <t>45</t>
  </si>
  <si>
    <t>45.497</t>
  </si>
  <si>
    <t>21.0973</t>
  </si>
  <si>
    <t>25.2026</t>
  </si>
  <si>
    <t>47.8054</t>
  </si>
  <si>
    <t>30</t>
  </si>
  <si>
    <t>21.3082</t>
  </si>
  <si>
    <t>25.0037</t>
  </si>
  <si>
    <t>47.7639</t>
  </si>
  <si>
    <t>21.1179</t>
  </si>
  <si>
    <t>25.1446</t>
  </si>
  <si>
    <t>21.2934</t>
  </si>
  <si>
    <t>25.0176</t>
  </si>
  <si>
    <t>21.1226</t>
  </si>
  <si>
    <t>25.1443</t>
  </si>
  <si>
    <t>21.1181</t>
  </si>
  <si>
    <t>25.1447</t>
  </si>
  <si>
    <t>30.2783</t>
  </si>
  <si>
    <t>15.7611</t>
  </si>
  <si>
    <t>41.2918</t>
  </si>
  <si>
    <t>46.9316</t>
  </si>
  <si>
    <t>924-23</t>
  </si>
  <si>
    <t>URS-ENL-001 - G2</t>
  </si>
  <si>
    <t>CHHuinco - G2</t>
  </si>
  <si>
    <t>37.3153</t>
  </si>
  <si>
    <t>39.0524</t>
  </si>
  <si>
    <t>42.4074</t>
  </si>
  <si>
    <t>32.5652</t>
  </si>
  <si>
    <t>31.5</t>
  </si>
  <si>
    <t>16.5</t>
  </si>
  <si>
    <t>31.4325</t>
  </si>
  <si>
    <t>16.5675</t>
  </si>
  <si>
    <t>45.2146</t>
  </si>
  <si>
    <t>20.8865</t>
  </si>
  <si>
    <t>24.4579</t>
  </si>
  <si>
    <t>45.1756</t>
  </si>
  <si>
    <t>45.1758</t>
  </si>
  <si>
    <t>20.8693</t>
  </si>
  <si>
    <t>24.4742</t>
  </si>
  <si>
    <t>45.1764</t>
  </si>
  <si>
    <t>20.8702</t>
  </si>
  <si>
    <t>24.4734</t>
  </si>
  <si>
    <t>29.4434</t>
  </si>
  <si>
    <t>15.6069</t>
  </si>
  <si>
    <t>40.3483</t>
  </si>
  <si>
    <t>21.3034</t>
  </si>
  <si>
    <t>23.2853</t>
  </si>
  <si>
    <t>924-24</t>
  </si>
  <si>
    <t>URS-ENL-001 - G3</t>
  </si>
  <si>
    <t>CHHuinco - G3</t>
  </si>
  <si>
    <t>44.9313</t>
  </si>
  <si>
    <t>39.5281</t>
  </si>
  <si>
    <t>33.2916</t>
  </si>
  <si>
    <t>44.503</t>
  </si>
  <si>
    <t>41.4469</t>
  </si>
  <si>
    <t>21.1182</t>
  </si>
  <si>
    <t>21.1227</t>
  </si>
  <si>
    <t>45.0976</t>
  </si>
  <si>
    <t>44.4692</t>
  </si>
  <si>
    <t>45.15</t>
  </si>
  <si>
    <t>924-25</t>
  </si>
  <si>
    <t>URS-ENL-001 - G4</t>
  </si>
  <si>
    <t>CHHuinco - G4</t>
  </si>
  <si>
    <t>25.1448</t>
  </si>
  <si>
    <t>47.7641</t>
  </si>
  <si>
    <t>47.7546</t>
  </si>
  <si>
    <t>21.2926</t>
  </si>
  <si>
    <t>25.0184</t>
  </si>
  <si>
    <t>47.7638</t>
  </si>
  <si>
    <t>8.3599</t>
  </si>
  <si>
    <t>35.7575</t>
  </si>
  <si>
    <t>21.7651</t>
  </si>
  <si>
    <t>23.7914</t>
  </si>
  <si>
    <t>1906-280</t>
  </si>
  <si>
    <t>URS-ENL-002</t>
  </si>
  <si>
    <t>CHMatuca</t>
  </si>
  <si>
    <t>7.8782</t>
  </si>
  <si>
    <t>7.9999</t>
  </si>
  <si>
    <t>8</t>
  </si>
  <si>
    <t>7.2901</t>
  </si>
  <si>
    <t>7.0603</t>
  </si>
  <si>
    <t>7.0498</t>
  </si>
  <si>
    <t>7.9998</t>
  </si>
  <si>
    <t>7.8773</t>
  </si>
  <si>
    <t>7.0756</t>
  </si>
  <si>
    <t>7.1349</t>
  </si>
  <si>
    <t>7.1399</t>
  </si>
  <si>
    <t>1906-28</t>
  </si>
  <si>
    <t>URS-ENL-002 - G1</t>
  </si>
  <si>
    <t>CHMatuca - G1</t>
  </si>
  <si>
    <t>1906-29</t>
  </si>
  <si>
    <t>URS-ENL-002 - G2</t>
  </si>
  <si>
    <t>CHMatuca - G2</t>
  </si>
  <si>
    <t>1964-11513</t>
  </si>
  <si>
    <t>C.T. CHILCA UNO</t>
  </si>
  <si>
    <t>URS-ENG-001</t>
  </si>
  <si>
    <t>CTChilc1 - CC</t>
  </si>
  <si>
    <t>82.1855</t>
  </si>
  <si>
    <t>143.3891</t>
  </si>
  <si>
    <t>172.39</t>
  </si>
  <si>
    <t>108.0001</t>
  </si>
  <si>
    <t>103.5505</t>
  </si>
  <si>
    <t>151.3657</t>
  </si>
  <si>
    <t>134.4529</t>
  </si>
  <si>
    <t>170.6784</t>
  </si>
  <si>
    <t>261</t>
  </si>
  <si>
    <t>281</t>
  </si>
  <si>
    <t>245.3257</t>
  </si>
  <si>
    <t>240.0312</t>
  </si>
  <si>
    <t>223.0142</t>
  </si>
  <si>
    <t>199.3526</t>
  </si>
  <si>
    <t>154.9445</t>
  </si>
  <si>
    <t>144.5125</t>
  </si>
  <si>
    <t>125.6208</t>
  </si>
  <si>
    <t>154.4917</t>
  </si>
  <si>
    <t>121.1889</t>
  </si>
  <si>
    <t>171.5941</t>
  </si>
  <si>
    <t>148.4917</t>
  </si>
  <si>
    <t>271</t>
  </si>
  <si>
    <t>148.5005</t>
  </si>
  <si>
    <t>159.0674</t>
  </si>
  <si>
    <t>174.2731</t>
  </si>
  <si>
    <t>113.4905</t>
  </si>
  <si>
    <t>133.4905</t>
  </si>
  <si>
    <t>129.2434</t>
  </si>
  <si>
    <t>107.7179</t>
  </si>
  <si>
    <t>46.0245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</si>
  <si>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</si>
  <si>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</si>
  <si>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</si>
  <si>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</si>
  <si>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</si>
  <si>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</si>
  <si>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</si>
  <si>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</si>
  <si>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</si>
  <si>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</si>
  <si>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</si>
  <si>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</si>
  <si>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</si>
  <si>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</si>
  <si>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</si>
  <si>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</si>
  <si>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</si>
  <si>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</si>
  <si>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</si>
  <si>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</si>
  <si>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</si>
  <si>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</si>
  <si>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</si>
  <si>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</si>
  <si>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</si>
  <si>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</si>
  <si>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</si>
  <si>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</si>
  <si>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</si>
  <si>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</si>
  <si>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</si>
  <si>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</si>
  <si>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</si>
  <si>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</si>
  <si>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</si>
  <si>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</si>
  <si>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</si>
  <si>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19.9999</t>
  </si>
  <si>
    <t>20</t>
  </si>
  <si>
    <t>6.8999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</si>
  <si>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</si>
  <si>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</si>
  <si>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</si>
  <si>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</si>
  <si>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</si>
  <si>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</si>
  <si>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</si>
  <si>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</si>
  <si>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</si>
  <si>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</si>
  <si>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</si>
  <si>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</si>
  <si>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</si>
  <si>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</si>
  <si>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</si>
  <si>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</si>
  <si>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</si>
  <si>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</si>
  <si>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</si>
  <si>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</si>
  <si>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</si>
  <si>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</si>
  <si>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</si>
  <si>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</si>
  <si>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</si>
  <si>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</si>
  <si>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</si>
  <si>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</si>
  <si>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</si>
  <si>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</si>
  <si>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</si>
  <si>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</si>
  <si>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</si>
  <si>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</si>
  <si>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</si>
  <si>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</si>
  <si>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</si>
  <si>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</si>
  <si>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</si>
  <si>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</si>
  <si>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</si>
  <si>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</si>
  <si>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</si>
  <si>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</si>
  <si>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</si>
  <si>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</si>
  <si>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</si>
  <si>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</si>
  <si>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</si>
  <si>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</si>
  <si>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</si>
  <si>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</si>
  <si>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</si>
  <si>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</si>
  <si>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</si>
  <si>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</si>
  <si>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G4 Huinco FS por despacho.</t>
  </si>
  <si>
    <t>La C.H. Cheves no brindó RSF por falla</t>
  </si>
  <si>
    <t>C.H. Chimay no regulo por incremento de solidos.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</si>
  <si>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</si>
  <si>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</si>
  <si>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</si>
  <si>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</si>
  <si>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</si>
  <si>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</si>
  <si>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</si>
  <si>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</si>
  <si>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</si>
  <si>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</si>
  <si>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GAS DE AGUAYTÍA</t>
  </si>
  <si>
    <t xml:space="preserve"> Se actualizó el despacho ejecutado de la C.S. Wayra Extensión, C.H. Crapapata; C.H. Pías; C.T. Tablazo; C.T. Tallanca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</si>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</sst>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1" fillId="0" borderId="0" xfId="0" applyNumberFormat="1" applyFont="1"/>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1031.2543000000001</c:v>
                </c:pt>
                <c:pt idx="1">
                  <c:v>1030.6446000000001</c:v>
                </c:pt>
                <c:pt idx="2">
                  <c:v>1017.7795</c:v>
                </c:pt>
                <c:pt idx="3">
                  <c:v>1012.486</c:v>
                </c:pt>
                <c:pt idx="4">
                  <c:v>986.88170000000002</c:v>
                </c:pt>
                <c:pt idx="5">
                  <c:v>964.52170000000001</c:v>
                </c:pt>
                <c:pt idx="6">
                  <c:v>965.46879999999999</c:v>
                </c:pt>
                <c:pt idx="7">
                  <c:v>970.34559999999999</c:v>
                </c:pt>
                <c:pt idx="8">
                  <c:v>955.5865</c:v>
                </c:pt>
                <c:pt idx="9">
                  <c:v>1022.0436999999999</c:v>
                </c:pt>
                <c:pt idx="10">
                  <c:v>1036.6601000000001</c:v>
                </c:pt>
                <c:pt idx="11">
                  <c:v>992.96019999999999</c:v>
                </c:pt>
                <c:pt idx="12">
                  <c:v>1020.7613</c:v>
                </c:pt>
                <c:pt idx="13">
                  <c:v>1010.0386999999999</c:v>
                </c:pt>
                <c:pt idx="14">
                  <c:v>1064.5909999999999</c:v>
                </c:pt>
                <c:pt idx="15">
                  <c:v>1054.9754</c:v>
                </c:pt>
                <c:pt idx="16">
                  <c:v>1096.6175000000001</c:v>
                </c:pt>
                <c:pt idx="17">
                  <c:v>1160.4931999999999</c:v>
                </c:pt>
                <c:pt idx="18">
                  <c:v>1147.6241</c:v>
                </c:pt>
                <c:pt idx="19">
                  <c:v>1141.5398</c:v>
                </c:pt>
                <c:pt idx="20">
                  <c:v>1193.2808</c:v>
                </c:pt>
                <c:pt idx="21">
                  <c:v>1217.2858000000001</c:v>
                </c:pt>
                <c:pt idx="22">
                  <c:v>1248.7893999999999</c:v>
                </c:pt>
                <c:pt idx="23">
                  <c:v>1252.4426000000001</c:v>
                </c:pt>
                <c:pt idx="24">
                  <c:v>1210.4179999999999</c:v>
                </c:pt>
                <c:pt idx="25">
                  <c:v>1210.1884</c:v>
                </c:pt>
                <c:pt idx="26">
                  <c:v>1213.1890000000001</c:v>
                </c:pt>
                <c:pt idx="27">
                  <c:v>1184.2544</c:v>
                </c:pt>
                <c:pt idx="28">
                  <c:v>1212.1971000000001</c:v>
                </c:pt>
                <c:pt idx="29">
                  <c:v>1220.7517</c:v>
                </c:pt>
                <c:pt idx="30">
                  <c:v>1271.8480999999999</c:v>
                </c:pt>
                <c:pt idx="31">
                  <c:v>1245.05</c:v>
                </c:pt>
                <c:pt idx="32">
                  <c:v>1260.0041000000001</c:v>
                </c:pt>
                <c:pt idx="33">
                  <c:v>1238.7898</c:v>
                </c:pt>
                <c:pt idx="34">
                  <c:v>1250.3228999999999</c:v>
                </c:pt>
                <c:pt idx="35">
                  <c:v>1232.3726999999999</c:v>
                </c:pt>
                <c:pt idx="36">
                  <c:v>1206.7891999999999</c:v>
                </c:pt>
                <c:pt idx="37">
                  <c:v>1245.2645</c:v>
                </c:pt>
                <c:pt idx="38">
                  <c:v>1257.7963999999999</c:v>
                </c:pt>
                <c:pt idx="39">
                  <c:v>1264.8904</c:v>
                </c:pt>
                <c:pt idx="40">
                  <c:v>1253.4975999999999</c:v>
                </c:pt>
                <c:pt idx="41">
                  <c:v>1247.6083000000001</c:v>
                </c:pt>
                <c:pt idx="42">
                  <c:v>1236.6850999999999</c:v>
                </c:pt>
                <c:pt idx="43">
                  <c:v>1227.7308</c:v>
                </c:pt>
                <c:pt idx="44">
                  <c:v>1165.0754999999999</c:v>
                </c:pt>
                <c:pt idx="45">
                  <c:v>1145.7316000000001</c:v>
                </c:pt>
                <c:pt idx="46">
                  <c:v>1123.9653000000001</c:v>
                </c:pt>
                <c:pt idx="47">
                  <c:v>1082.7326</c:v>
                </c:pt>
              </c:numCache>
            </c:numRef>
          </c:val>
          <c:smooth val="0"/>
          <c:extLst>
            <c:ext xmlns:c16="http://schemas.microsoft.com/office/drawing/2014/chart" uri="{C3380CC4-5D6E-409C-BE32-E72D297353CC}">
              <c16:uniqueId val="{00000000-E1B9-428E-842B-BDA804FD1B2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1736.2121</c:v>
                </c:pt>
                <c:pt idx="1">
                  <c:v>1736.9983</c:v>
                </c:pt>
                <c:pt idx="2">
                  <c:v>1707.3543</c:v>
                </c:pt>
                <c:pt idx="3">
                  <c:v>1711.6404</c:v>
                </c:pt>
                <c:pt idx="4">
                  <c:v>1700.2862</c:v>
                </c:pt>
                <c:pt idx="5">
                  <c:v>1711.7374</c:v>
                </c:pt>
                <c:pt idx="6">
                  <c:v>1738.0582999999999</c:v>
                </c:pt>
                <c:pt idx="7">
                  <c:v>1734.1467</c:v>
                </c:pt>
                <c:pt idx="8">
                  <c:v>1728.1377</c:v>
                </c:pt>
                <c:pt idx="9">
                  <c:v>1745.1132</c:v>
                </c:pt>
                <c:pt idx="10">
                  <c:v>1775.6049</c:v>
                </c:pt>
                <c:pt idx="11">
                  <c:v>1734.7611999999999</c:v>
                </c:pt>
                <c:pt idx="12">
                  <c:v>1737.0898999999999</c:v>
                </c:pt>
                <c:pt idx="13">
                  <c:v>1767.3164999999999</c:v>
                </c:pt>
                <c:pt idx="14">
                  <c:v>1731.9707000000001</c:v>
                </c:pt>
                <c:pt idx="15">
                  <c:v>1733.3329000000001</c:v>
                </c:pt>
                <c:pt idx="16">
                  <c:v>1785.2128</c:v>
                </c:pt>
                <c:pt idx="17">
                  <c:v>1816.3398999999999</c:v>
                </c:pt>
                <c:pt idx="18">
                  <c:v>1782.5409</c:v>
                </c:pt>
                <c:pt idx="19">
                  <c:v>1804.0447999999999</c:v>
                </c:pt>
                <c:pt idx="20">
                  <c:v>1834.3833</c:v>
                </c:pt>
                <c:pt idx="21">
                  <c:v>1861.2605000000001</c:v>
                </c:pt>
                <c:pt idx="22">
                  <c:v>1808.2991</c:v>
                </c:pt>
                <c:pt idx="23">
                  <c:v>1821.7266</c:v>
                </c:pt>
                <c:pt idx="24">
                  <c:v>1791.8412000000001</c:v>
                </c:pt>
                <c:pt idx="25">
                  <c:v>1804.9132999999999</c:v>
                </c:pt>
                <c:pt idx="26">
                  <c:v>1799.5663999999999</c:v>
                </c:pt>
                <c:pt idx="27">
                  <c:v>1863.5671</c:v>
                </c:pt>
                <c:pt idx="28">
                  <c:v>1838.3819000000001</c:v>
                </c:pt>
                <c:pt idx="29">
                  <c:v>1796.8087</c:v>
                </c:pt>
                <c:pt idx="30">
                  <c:v>1832.3122000000001</c:v>
                </c:pt>
                <c:pt idx="31">
                  <c:v>1797.4476</c:v>
                </c:pt>
                <c:pt idx="32">
                  <c:v>1837.2012999999999</c:v>
                </c:pt>
                <c:pt idx="33">
                  <c:v>1833.7788</c:v>
                </c:pt>
                <c:pt idx="34">
                  <c:v>1774.9199000000001</c:v>
                </c:pt>
                <c:pt idx="35">
                  <c:v>1785.175</c:v>
                </c:pt>
                <c:pt idx="36">
                  <c:v>1867.4351999999999</c:v>
                </c:pt>
                <c:pt idx="37">
                  <c:v>1906.4274</c:v>
                </c:pt>
                <c:pt idx="38">
                  <c:v>1892.8304000000001</c:v>
                </c:pt>
                <c:pt idx="39">
                  <c:v>1897.7746999999999</c:v>
                </c:pt>
                <c:pt idx="40">
                  <c:v>1924.5219</c:v>
                </c:pt>
                <c:pt idx="41">
                  <c:v>1940.2728</c:v>
                </c:pt>
                <c:pt idx="42">
                  <c:v>1946.8267000000001</c:v>
                </c:pt>
                <c:pt idx="43">
                  <c:v>1917.1748</c:v>
                </c:pt>
                <c:pt idx="44">
                  <c:v>1882.0201999999999</c:v>
                </c:pt>
                <c:pt idx="45">
                  <c:v>1856.7550000000001</c:v>
                </c:pt>
                <c:pt idx="46">
                  <c:v>1873.5603000000001</c:v>
                </c:pt>
                <c:pt idx="47">
                  <c:v>1852.7213999999999</c:v>
                </c:pt>
              </c:numCache>
            </c:numRef>
          </c:val>
          <c:smooth val="0"/>
          <c:extLst>
            <c:ext xmlns:c16="http://schemas.microsoft.com/office/drawing/2014/chart" uri="{C3380CC4-5D6E-409C-BE32-E72D297353CC}">
              <c16:uniqueId val="{00000001-E1B9-428E-842B-BDA804FD1B2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4059.2336</c:v>
                </c:pt>
                <c:pt idx="1">
                  <c:v>4044.0571</c:v>
                </c:pt>
                <c:pt idx="2">
                  <c:v>3975.3661999999999</c:v>
                </c:pt>
                <c:pt idx="3">
                  <c:v>3904.7736</c:v>
                </c:pt>
                <c:pt idx="4">
                  <c:v>3856.1320999999998</c:v>
                </c:pt>
                <c:pt idx="5">
                  <c:v>3841.4409000000001</c:v>
                </c:pt>
                <c:pt idx="6">
                  <c:v>3763.2728999999999</c:v>
                </c:pt>
                <c:pt idx="7">
                  <c:v>3861.1077</c:v>
                </c:pt>
                <c:pt idx="8">
                  <c:v>3776.5758000000001</c:v>
                </c:pt>
                <c:pt idx="9">
                  <c:v>3804.8431</c:v>
                </c:pt>
                <c:pt idx="10">
                  <c:v>3747.335</c:v>
                </c:pt>
                <c:pt idx="11">
                  <c:v>3704.6459500000001</c:v>
                </c:pt>
                <c:pt idx="12">
                  <c:v>3902.9498600000002</c:v>
                </c:pt>
                <c:pt idx="13">
                  <c:v>3907.0520099999999</c:v>
                </c:pt>
                <c:pt idx="14">
                  <c:v>4153.3016500000003</c:v>
                </c:pt>
                <c:pt idx="15">
                  <c:v>4282.3723399999999</c:v>
                </c:pt>
                <c:pt idx="16">
                  <c:v>4570.7726199999997</c:v>
                </c:pt>
                <c:pt idx="17">
                  <c:v>4564.46065</c:v>
                </c:pt>
                <c:pt idx="18">
                  <c:v>4730.9617500000004</c:v>
                </c:pt>
                <c:pt idx="19">
                  <c:v>4928.1296000000002</c:v>
                </c:pt>
                <c:pt idx="20">
                  <c:v>4923.3402500000002</c:v>
                </c:pt>
                <c:pt idx="21">
                  <c:v>4927.4858400000003</c:v>
                </c:pt>
                <c:pt idx="22">
                  <c:v>4891.2398499999999</c:v>
                </c:pt>
                <c:pt idx="23">
                  <c:v>4912.1818800000001</c:v>
                </c:pt>
                <c:pt idx="24">
                  <c:v>5021.2627400000001</c:v>
                </c:pt>
                <c:pt idx="25">
                  <c:v>4966.0123700000004</c:v>
                </c:pt>
                <c:pt idx="26">
                  <c:v>4962.0814399999999</c:v>
                </c:pt>
                <c:pt idx="27">
                  <c:v>4961.7807599999996</c:v>
                </c:pt>
                <c:pt idx="28">
                  <c:v>5013.0156900000002</c:v>
                </c:pt>
                <c:pt idx="29">
                  <c:v>5081.1976100000002</c:v>
                </c:pt>
                <c:pt idx="30">
                  <c:v>4970.8932299999997</c:v>
                </c:pt>
                <c:pt idx="31">
                  <c:v>4921.41741</c:v>
                </c:pt>
                <c:pt idx="32">
                  <c:v>4852.2958600000002</c:v>
                </c:pt>
                <c:pt idx="33">
                  <c:v>4776.9524199999996</c:v>
                </c:pt>
                <c:pt idx="34">
                  <c:v>4699.1796100000001</c:v>
                </c:pt>
                <c:pt idx="35">
                  <c:v>4485.2542800000001</c:v>
                </c:pt>
                <c:pt idx="36">
                  <c:v>4516.2408400000004</c:v>
                </c:pt>
                <c:pt idx="37">
                  <c:v>4675.4781000000003</c:v>
                </c:pt>
                <c:pt idx="38">
                  <c:v>4798.9732000000004</c:v>
                </c:pt>
                <c:pt idx="39">
                  <c:v>4751.3348999999998</c:v>
                </c:pt>
                <c:pt idx="40">
                  <c:v>4752.8805000000002</c:v>
                </c:pt>
                <c:pt idx="41">
                  <c:v>4697.6189000000004</c:v>
                </c:pt>
                <c:pt idx="42">
                  <c:v>4657.2960999999996</c:v>
                </c:pt>
                <c:pt idx="43">
                  <c:v>4684.4282000000003</c:v>
                </c:pt>
                <c:pt idx="44">
                  <c:v>4604.1018999999997</c:v>
                </c:pt>
                <c:pt idx="45">
                  <c:v>4434.7700000000004</c:v>
                </c:pt>
                <c:pt idx="46">
                  <c:v>4204.0654000000004</c:v>
                </c:pt>
                <c:pt idx="47">
                  <c:v>4143.7214000000004</c:v>
                </c:pt>
              </c:numCache>
            </c:numRef>
          </c:val>
          <c:smooth val="0"/>
          <c:extLst>
            <c:ext xmlns:c16="http://schemas.microsoft.com/office/drawing/2014/chart" uri="{C3380CC4-5D6E-409C-BE32-E72D297353CC}">
              <c16:uniqueId val="{00000002-E1B9-428E-842B-BDA804FD1B2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029-43D0-BF5F-377701C16D1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029-43D0-BF5F-377701C16D1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37.417949999999998</c:v>
                </c:pt>
                <c:pt idx="1">
                  <c:v>40.11347</c:v>
                </c:pt>
                <c:pt idx="2">
                  <c:v>39.570569999999996</c:v>
                </c:pt>
                <c:pt idx="3">
                  <c:v>39.944450000000003</c:v>
                </c:pt>
                <c:pt idx="4">
                  <c:v>40.55903</c:v>
                </c:pt>
                <c:pt idx="5">
                  <c:v>40.373899999999999</c:v>
                </c:pt>
                <c:pt idx="6">
                  <c:v>40.570920000000001</c:v>
                </c:pt>
                <c:pt idx="7">
                  <c:v>40.328519999999997</c:v>
                </c:pt>
                <c:pt idx="8">
                  <c:v>39.394370000000002</c:v>
                </c:pt>
                <c:pt idx="9">
                  <c:v>38.33484</c:v>
                </c:pt>
                <c:pt idx="10">
                  <c:v>39.676589999999997</c:v>
                </c:pt>
                <c:pt idx="11">
                  <c:v>39.956330000000001</c:v>
                </c:pt>
                <c:pt idx="12">
                  <c:v>39.024479999999997</c:v>
                </c:pt>
                <c:pt idx="13">
                  <c:v>38.304499999999997</c:v>
                </c:pt>
                <c:pt idx="14">
                  <c:v>37.403449999999999</c:v>
                </c:pt>
                <c:pt idx="15">
                  <c:v>37.436880000000002</c:v>
                </c:pt>
                <c:pt idx="16">
                  <c:v>35.990879999999997</c:v>
                </c:pt>
                <c:pt idx="17">
                  <c:v>35.684449999999998</c:v>
                </c:pt>
                <c:pt idx="18">
                  <c:v>35.50318</c:v>
                </c:pt>
                <c:pt idx="19">
                  <c:v>30.845220000000001</c:v>
                </c:pt>
                <c:pt idx="20">
                  <c:v>31.066770000000002</c:v>
                </c:pt>
                <c:pt idx="21">
                  <c:v>30.807670000000002</c:v>
                </c:pt>
                <c:pt idx="22">
                  <c:v>30.616790000000002</c:v>
                </c:pt>
                <c:pt idx="23">
                  <c:v>26.480429999999998</c:v>
                </c:pt>
                <c:pt idx="24">
                  <c:v>26.580649999999999</c:v>
                </c:pt>
                <c:pt idx="25">
                  <c:v>31.41405</c:v>
                </c:pt>
                <c:pt idx="26">
                  <c:v>30.836110000000001</c:v>
                </c:pt>
                <c:pt idx="27">
                  <c:v>30.951930000000001</c:v>
                </c:pt>
                <c:pt idx="28">
                  <c:v>31.299250000000001</c:v>
                </c:pt>
                <c:pt idx="29">
                  <c:v>31.385539999999999</c:v>
                </c:pt>
                <c:pt idx="30">
                  <c:v>31.616959999999999</c:v>
                </c:pt>
                <c:pt idx="31">
                  <c:v>31.905840000000001</c:v>
                </c:pt>
                <c:pt idx="32">
                  <c:v>31.751830000000002</c:v>
                </c:pt>
                <c:pt idx="33">
                  <c:v>31.419879999999999</c:v>
                </c:pt>
                <c:pt idx="34">
                  <c:v>25.024249999999999</c:v>
                </c:pt>
                <c:pt idx="35">
                  <c:v>21.823239999999998</c:v>
                </c:pt>
                <c:pt idx="36">
                  <c:v>13.56908</c:v>
                </c:pt>
                <c:pt idx="37">
                  <c:v>13.11022</c:v>
                </c:pt>
                <c:pt idx="38">
                  <c:v>12.704190000000001</c:v>
                </c:pt>
                <c:pt idx="39">
                  <c:v>12.82776</c:v>
                </c:pt>
                <c:pt idx="40">
                  <c:v>12.7148</c:v>
                </c:pt>
                <c:pt idx="41">
                  <c:v>13.70717</c:v>
                </c:pt>
                <c:pt idx="42">
                  <c:v>19.755680000000002</c:v>
                </c:pt>
                <c:pt idx="43">
                  <c:v>19.430299999999999</c:v>
                </c:pt>
                <c:pt idx="44">
                  <c:v>21.915479999999999</c:v>
                </c:pt>
                <c:pt idx="45">
                  <c:v>26.945450000000001</c:v>
                </c:pt>
                <c:pt idx="46">
                  <c:v>27.081050000000001</c:v>
                </c:pt>
                <c:pt idx="47">
                  <c:v>28.787780000000001</c:v>
                </c:pt>
              </c:numCache>
            </c:numRef>
          </c:val>
          <c:smooth val="0"/>
          <c:extLst>
            <c:ext xmlns:c16="http://schemas.microsoft.com/office/drawing/2014/chart" uri="{C3380CC4-5D6E-409C-BE32-E72D297353CC}">
              <c16:uniqueId val="{00000002-0029-43D0-BF5F-377701C16D1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11.964</c:v>
                </c:pt>
                <c:pt idx="1">
                  <c:v>11.278</c:v>
                </c:pt>
                <c:pt idx="2">
                  <c:v>12.125999999999999</c:v>
                </c:pt>
                <c:pt idx="3">
                  <c:v>11.965999999999999</c:v>
                </c:pt>
                <c:pt idx="4">
                  <c:v>12.686999999999999</c:v>
                </c:pt>
                <c:pt idx="5">
                  <c:v>12.303000000000001</c:v>
                </c:pt>
                <c:pt idx="6">
                  <c:v>12.34</c:v>
                </c:pt>
                <c:pt idx="7">
                  <c:v>11.978999999999999</c:v>
                </c:pt>
                <c:pt idx="8">
                  <c:v>11.462999999999999</c:v>
                </c:pt>
                <c:pt idx="9">
                  <c:v>10.727</c:v>
                </c:pt>
                <c:pt idx="10">
                  <c:v>9.9280000000000008</c:v>
                </c:pt>
                <c:pt idx="11">
                  <c:v>9.8829999999999991</c:v>
                </c:pt>
                <c:pt idx="12">
                  <c:v>8.9619999999999997</c:v>
                </c:pt>
                <c:pt idx="13">
                  <c:v>8.4120000000000008</c:v>
                </c:pt>
                <c:pt idx="14">
                  <c:v>9.1110000000000007</c:v>
                </c:pt>
                <c:pt idx="15">
                  <c:v>10.177</c:v>
                </c:pt>
                <c:pt idx="16">
                  <c:v>10.552</c:v>
                </c:pt>
                <c:pt idx="17">
                  <c:v>11.798</c:v>
                </c:pt>
                <c:pt idx="18">
                  <c:v>11.846</c:v>
                </c:pt>
                <c:pt idx="19">
                  <c:v>12.446999999999999</c:v>
                </c:pt>
                <c:pt idx="20">
                  <c:v>11.879</c:v>
                </c:pt>
                <c:pt idx="21">
                  <c:v>11.356999999999999</c:v>
                </c:pt>
                <c:pt idx="22">
                  <c:v>11.427</c:v>
                </c:pt>
                <c:pt idx="23">
                  <c:v>10.465999999999999</c:v>
                </c:pt>
                <c:pt idx="24">
                  <c:v>10.555999999999999</c:v>
                </c:pt>
                <c:pt idx="25">
                  <c:v>11.073</c:v>
                </c:pt>
                <c:pt idx="26">
                  <c:v>11.561</c:v>
                </c:pt>
                <c:pt idx="27">
                  <c:v>11.929</c:v>
                </c:pt>
                <c:pt idx="28">
                  <c:v>11.695</c:v>
                </c:pt>
                <c:pt idx="29">
                  <c:v>11.521000000000001</c:v>
                </c:pt>
                <c:pt idx="30">
                  <c:v>11.762</c:v>
                </c:pt>
                <c:pt idx="31">
                  <c:v>11.483000000000001</c:v>
                </c:pt>
                <c:pt idx="32">
                  <c:v>11.074</c:v>
                </c:pt>
                <c:pt idx="33">
                  <c:v>10.859</c:v>
                </c:pt>
                <c:pt idx="34">
                  <c:v>10.669</c:v>
                </c:pt>
                <c:pt idx="35">
                  <c:v>9.6649999999999991</c:v>
                </c:pt>
                <c:pt idx="36">
                  <c:v>8.9510000000000005</c:v>
                </c:pt>
                <c:pt idx="37">
                  <c:v>9.2010000000000005</c:v>
                </c:pt>
                <c:pt idx="38">
                  <c:v>9.1440000000000001</c:v>
                </c:pt>
                <c:pt idx="39">
                  <c:v>11.115</c:v>
                </c:pt>
                <c:pt idx="40">
                  <c:v>11.555</c:v>
                </c:pt>
                <c:pt idx="41">
                  <c:v>12.363</c:v>
                </c:pt>
                <c:pt idx="42">
                  <c:v>11.8</c:v>
                </c:pt>
                <c:pt idx="43">
                  <c:v>11.496</c:v>
                </c:pt>
                <c:pt idx="44">
                  <c:v>11.753</c:v>
                </c:pt>
                <c:pt idx="45">
                  <c:v>12.012</c:v>
                </c:pt>
                <c:pt idx="46">
                  <c:v>12.348000000000001</c:v>
                </c:pt>
                <c:pt idx="47">
                  <c:v>11.792</c:v>
                </c:pt>
              </c:numCache>
            </c:numRef>
          </c:val>
          <c:smooth val="0"/>
          <c:extLst>
            <c:ext xmlns:c16="http://schemas.microsoft.com/office/drawing/2014/chart" uri="{C3380CC4-5D6E-409C-BE32-E72D297353CC}">
              <c16:uniqueId val="{00000003-0029-43D0-BF5F-377701C16D1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029-43D0-BF5F-377701C16D1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029-43D0-BF5F-377701C16D1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029-43D0-BF5F-377701C16D1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029-43D0-BF5F-377701C16D1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029-43D0-BF5F-377701C16D1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26.54627</c:v>
                </c:pt>
                <c:pt idx="1">
                  <c:v>26.362269999999999</c:v>
                </c:pt>
                <c:pt idx="2">
                  <c:v>26.02018</c:v>
                </c:pt>
                <c:pt idx="3">
                  <c:v>26.43918</c:v>
                </c:pt>
                <c:pt idx="4">
                  <c:v>26.746120000000001</c:v>
                </c:pt>
                <c:pt idx="5">
                  <c:v>26.56944</c:v>
                </c:pt>
                <c:pt idx="6">
                  <c:v>26.618289999999998</c:v>
                </c:pt>
                <c:pt idx="7">
                  <c:v>26.32039</c:v>
                </c:pt>
                <c:pt idx="8">
                  <c:v>26.667960000000001</c:v>
                </c:pt>
                <c:pt idx="9">
                  <c:v>26.80865</c:v>
                </c:pt>
                <c:pt idx="10">
                  <c:v>27.074169999999999</c:v>
                </c:pt>
                <c:pt idx="11">
                  <c:v>26.92389</c:v>
                </c:pt>
                <c:pt idx="12">
                  <c:v>26.517710000000001</c:v>
                </c:pt>
                <c:pt idx="13">
                  <c:v>26.895330000000001</c:v>
                </c:pt>
                <c:pt idx="14">
                  <c:v>26.895330000000001</c:v>
                </c:pt>
                <c:pt idx="15">
                  <c:v>26.895330000000001</c:v>
                </c:pt>
                <c:pt idx="16">
                  <c:v>26.895330000000001</c:v>
                </c:pt>
                <c:pt idx="17">
                  <c:v>26.895330000000001</c:v>
                </c:pt>
                <c:pt idx="18">
                  <c:v>26.895330000000001</c:v>
                </c:pt>
                <c:pt idx="19">
                  <c:v>26.895330000000001</c:v>
                </c:pt>
                <c:pt idx="20">
                  <c:v>26.895330000000001</c:v>
                </c:pt>
                <c:pt idx="21">
                  <c:v>26.895330000000001</c:v>
                </c:pt>
                <c:pt idx="22">
                  <c:v>26.895330000000001</c:v>
                </c:pt>
                <c:pt idx="23">
                  <c:v>26.895330000000001</c:v>
                </c:pt>
                <c:pt idx="24">
                  <c:v>26.895330000000001</c:v>
                </c:pt>
                <c:pt idx="25">
                  <c:v>26.895330000000001</c:v>
                </c:pt>
                <c:pt idx="26">
                  <c:v>26.895330000000001</c:v>
                </c:pt>
                <c:pt idx="27">
                  <c:v>26.895330000000001</c:v>
                </c:pt>
                <c:pt idx="28">
                  <c:v>26.895330000000001</c:v>
                </c:pt>
                <c:pt idx="29">
                  <c:v>26.895330000000001</c:v>
                </c:pt>
                <c:pt idx="30">
                  <c:v>26.895330000000001</c:v>
                </c:pt>
                <c:pt idx="31">
                  <c:v>26.895330000000001</c:v>
                </c:pt>
                <c:pt idx="32">
                  <c:v>26.895330000000001</c:v>
                </c:pt>
                <c:pt idx="33">
                  <c:v>26.895330000000001</c:v>
                </c:pt>
                <c:pt idx="34">
                  <c:v>26.895330000000001</c:v>
                </c:pt>
                <c:pt idx="35">
                  <c:v>26.895330000000001</c:v>
                </c:pt>
                <c:pt idx="36">
                  <c:v>26.895330000000001</c:v>
                </c:pt>
                <c:pt idx="37">
                  <c:v>26.895330000000001</c:v>
                </c:pt>
                <c:pt idx="38">
                  <c:v>26.895330000000001</c:v>
                </c:pt>
                <c:pt idx="39">
                  <c:v>26.895330000000001</c:v>
                </c:pt>
                <c:pt idx="40">
                  <c:v>26.895330000000001</c:v>
                </c:pt>
                <c:pt idx="41">
                  <c:v>26.895330000000001</c:v>
                </c:pt>
                <c:pt idx="42">
                  <c:v>26.895330000000001</c:v>
                </c:pt>
                <c:pt idx="43">
                  <c:v>26.895330000000001</c:v>
                </c:pt>
                <c:pt idx="44">
                  <c:v>26.895330000000001</c:v>
                </c:pt>
                <c:pt idx="45">
                  <c:v>26.895330000000001</c:v>
                </c:pt>
                <c:pt idx="46">
                  <c:v>26.895330000000001</c:v>
                </c:pt>
                <c:pt idx="47">
                  <c:v>26.895330000000001</c:v>
                </c:pt>
              </c:numCache>
            </c:numRef>
          </c:val>
          <c:smooth val="0"/>
          <c:extLst>
            <c:ext xmlns:c16="http://schemas.microsoft.com/office/drawing/2014/chart" uri="{C3380CC4-5D6E-409C-BE32-E72D297353CC}">
              <c16:uniqueId val="{00000009-0029-43D0-BF5F-377701C16D1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13.7845</c:v>
                </c:pt>
                <c:pt idx="1">
                  <c:v>13.7813</c:v>
                </c:pt>
                <c:pt idx="2">
                  <c:v>14.0738</c:v>
                </c:pt>
                <c:pt idx="3">
                  <c:v>14.2087</c:v>
                </c:pt>
                <c:pt idx="4">
                  <c:v>14.1492</c:v>
                </c:pt>
                <c:pt idx="5">
                  <c:v>13.947100000000001</c:v>
                </c:pt>
                <c:pt idx="6">
                  <c:v>13.4885</c:v>
                </c:pt>
                <c:pt idx="7">
                  <c:v>13.618499999999999</c:v>
                </c:pt>
                <c:pt idx="8">
                  <c:v>15.163600000000001</c:v>
                </c:pt>
                <c:pt idx="9">
                  <c:v>15.2158</c:v>
                </c:pt>
                <c:pt idx="10">
                  <c:v>14.9368</c:v>
                </c:pt>
                <c:pt idx="11">
                  <c:v>14.391</c:v>
                </c:pt>
                <c:pt idx="12">
                  <c:v>13.6631</c:v>
                </c:pt>
                <c:pt idx="13">
                  <c:v>11.625</c:v>
                </c:pt>
                <c:pt idx="14">
                  <c:v>11.135999999999999</c:v>
                </c:pt>
                <c:pt idx="15">
                  <c:v>10.0581</c:v>
                </c:pt>
                <c:pt idx="16">
                  <c:v>10.068099999999999</c:v>
                </c:pt>
                <c:pt idx="17">
                  <c:v>10.914</c:v>
                </c:pt>
                <c:pt idx="18">
                  <c:v>11.054399999999999</c:v>
                </c:pt>
                <c:pt idx="19">
                  <c:v>11.2098</c:v>
                </c:pt>
                <c:pt idx="20">
                  <c:v>11.6198</c:v>
                </c:pt>
                <c:pt idx="21">
                  <c:v>11.022600000000001</c:v>
                </c:pt>
                <c:pt idx="22">
                  <c:v>10.799899999999999</c:v>
                </c:pt>
                <c:pt idx="23">
                  <c:v>11.1035</c:v>
                </c:pt>
                <c:pt idx="24">
                  <c:v>11.429600000000001</c:v>
                </c:pt>
                <c:pt idx="25">
                  <c:v>13.1747</c:v>
                </c:pt>
                <c:pt idx="26">
                  <c:v>14.040100000000001</c:v>
                </c:pt>
                <c:pt idx="27">
                  <c:v>14.805099999999999</c:v>
                </c:pt>
                <c:pt idx="28">
                  <c:v>15.0466</c:v>
                </c:pt>
                <c:pt idx="29">
                  <c:v>15.088200000000001</c:v>
                </c:pt>
                <c:pt idx="30">
                  <c:v>15.010300000000001</c:v>
                </c:pt>
                <c:pt idx="31">
                  <c:v>14.7599</c:v>
                </c:pt>
                <c:pt idx="32">
                  <c:v>13.883599999999999</c:v>
                </c:pt>
                <c:pt idx="33">
                  <c:v>13.4306</c:v>
                </c:pt>
                <c:pt idx="34">
                  <c:v>14.484</c:v>
                </c:pt>
                <c:pt idx="35">
                  <c:v>15.6196</c:v>
                </c:pt>
                <c:pt idx="36">
                  <c:v>15.449</c:v>
                </c:pt>
                <c:pt idx="37">
                  <c:v>14.361599999999999</c:v>
                </c:pt>
                <c:pt idx="38">
                  <c:v>13.7638</c:v>
                </c:pt>
                <c:pt idx="39">
                  <c:v>11.9925</c:v>
                </c:pt>
                <c:pt idx="40">
                  <c:v>11.688499999999999</c:v>
                </c:pt>
                <c:pt idx="41">
                  <c:v>11.565200000000001</c:v>
                </c:pt>
                <c:pt idx="42">
                  <c:v>11.502700000000001</c:v>
                </c:pt>
                <c:pt idx="43">
                  <c:v>11.4246</c:v>
                </c:pt>
                <c:pt idx="44">
                  <c:v>11.6099</c:v>
                </c:pt>
                <c:pt idx="45">
                  <c:v>11.5228</c:v>
                </c:pt>
                <c:pt idx="46">
                  <c:v>13.313700000000001</c:v>
                </c:pt>
                <c:pt idx="47">
                  <c:v>13.954499999999999</c:v>
                </c:pt>
              </c:numCache>
            </c:numRef>
          </c:val>
          <c:smooth val="0"/>
          <c:extLst>
            <c:ext xmlns:c16="http://schemas.microsoft.com/office/drawing/2014/chart" uri="{C3380CC4-5D6E-409C-BE32-E72D297353CC}">
              <c16:uniqueId val="{0000000A-0029-43D0-BF5F-377701C16D1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13.14</c:v>
                </c:pt>
                <c:pt idx="1">
                  <c:v>13.51</c:v>
                </c:pt>
                <c:pt idx="2">
                  <c:v>13.58</c:v>
                </c:pt>
                <c:pt idx="3">
                  <c:v>13.9</c:v>
                </c:pt>
                <c:pt idx="4">
                  <c:v>13.22</c:v>
                </c:pt>
                <c:pt idx="5">
                  <c:v>13.3</c:v>
                </c:pt>
                <c:pt idx="6">
                  <c:v>12.58</c:v>
                </c:pt>
                <c:pt idx="7">
                  <c:v>12.32</c:v>
                </c:pt>
                <c:pt idx="8">
                  <c:v>12.63</c:v>
                </c:pt>
                <c:pt idx="9">
                  <c:v>13.82</c:v>
                </c:pt>
                <c:pt idx="10">
                  <c:v>13.72</c:v>
                </c:pt>
                <c:pt idx="11">
                  <c:v>13.67</c:v>
                </c:pt>
                <c:pt idx="12">
                  <c:v>13.79</c:v>
                </c:pt>
                <c:pt idx="13">
                  <c:v>13.85</c:v>
                </c:pt>
                <c:pt idx="14">
                  <c:v>13.79</c:v>
                </c:pt>
                <c:pt idx="15">
                  <c:v>11.76</c:v>
                </c:pt>
                <c:pt idx="16">
                  <c:v>13.41</c:v>
                </c:pt>
                <c:pt idx="17">
                  <c:v>13.53</c:v>
                </c:pt>
                <c:pt idx="18">
                  <c:v>13.57</c:v>
                </c:pt>
                <c:pt idx="19">
                  <c:v>13.53</c:v>
                </c:pt>
                <c:pt idx="20">
                  <c:v>12.48</c:v>
                </c:pt>
                <c:pt idx="21">
                  <c:v>9.9600000000000009</c:v>
                </c:pt>
                <c:pt idx="22">
                  <c:v>8.61</c:v>
                </c:pt>
                <c:pt idx="23">
                  <c:v>9.6300000000000008</c:v>
                </c:pt>
                <c:pt idx="24">
                  <c:v>5.23</c:v>
                </c:pt>
                <c:pt idx="25">
                  <c:v>4.6500000000000004</c:v>
                </c:pt>
                <c:pt idx="26">
                  <c:v>4.54</c:v>
                </c:pt>
                <c:pt idx="27">
                  <c:v>4.4400000000000004</c:v>
                </c:pt>
                <c:pt idx="28">
                  <c:v>4.54</c:v>
                </c:pt>
                <c:pt idx="29">
                  <c:v>4.4800000000000004</c:v>
                </c:pt>
                <c:pt idx="30">
                  <c:v>4.46</c:v>
                </c:pt>
                <c:pt idx="31">
                  <c:v>4.0999999999999996</c:v>
                </c:pt>
                <c:pt idx="32">
                  <c:v>4.16</c:v>
                </c:pt>
                <c:pt idx="33">
                  <c:v>3.9</c:v>
                </c:pt>
                <c:pt idx="34">
                  <c:v>3.13</c:v>
                </c:pt>
                <c:pt idx="35">
                  <c:v>4.1100000000000003</c:v>
                </c:pt>
                <c:pt idx="36">
                  <c:v>4.2</c:v>
                </c:pt>
                <c:pt idx="37">
                  <c:v>2.67</c:v>
                </c:pt>
                <c:pt idx="38">
                  <c:v>2.58</c:v>
                </c:pt>
                <c:pt idx="39">
                  <c:v>2.61</c:v>
                </c:pt>
                <c:pt idx="40">
                  <c:v>2.94</c:v>
                </c:pt>
                <c:pt idx="41">
                  <c:v>2.68</c:v>
                </c:pt>
                <c:pt idx="42">
                  <c:v>3.06</c:v>
                </c:pt>
                <c:pt idx="43">
                  <c:v>3.27</c:v>
                </c:pt>
                <c:pt idx="44">
                  <c:v>3.53</c:v>
                </c:pt>
                <c:pt idx="45">
                  <c:v>4.84</c:v>
                </c:pt>
                <c:pt idx="46">
                  <c:v>5.23</c:v>
                </c:pt>
                <c:pt idx="47">
                  <c:v>3.61</c:v>
                </c:pt>
              </c:numCache>
            </c:numRef>
          </c:val>
          <c:smooth val="0"/>
          <c:extLst>
            <c:ext xmlns:c16="http://schemas.microsoft.com/office/drawing/2014/chart" uri="{C3380CC4-5D6E-409C-BE32-E72D297353CC}">
              <c16:uniqueId val="{0000000B-0029-43D0-BF5F-377701C16D1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29.635999999999999</c:v>
                </c:pt>
                <c:pt idx="1">
                  <c:v>28.751999999999999</c:v>
                </c:pt>
                <c:pt idx="2">
                  <c:v>29.681999999999999</c:v>
                </c:pt>
                <c:pt idx="3">
                  <c:v>30.968</c:v>
                </c:pt>
                <c:pt idx="4">
                  <c:v>30.513999999999999</c:v>
                </c:pt>
                <c:pt idx="5">
                  <c:v>30.364000000000001</c:v>
                </c:pt>
                <c:pt idx="6">
                  <c:v>29.861999999999998</c:v>
                </c:pt>
                <c:pt idx="7">
                  <c:v>30.25</c:v>
                </c:pt>
                <c:pt idx="8">
                  <c:v>29.981999999999999</c:v>
                </c:pt>
                <c:pt idx="9">
                  <c:v>30.571999999999999</c:v>
                </c:pt>
                <c:pt idx="10">
                  <c:v>30.98</c:v>
                </c:pt>
                <c:pt idx="11">
                  <c:v>31.152000000000001</c:v>
                </c:pt>
                <c:pt idx="12">
                  <c:v>30.23</c:v>
                </c:pt>
                <c:pt idx="13">
                  <c:v>29.748000000000001</c:v>
                </c:pt>
                <c:pt idx="14">
                  <c:v>29.597999999999999</c:v>
                </c:pt>
                <c:pt idx="15">
                  <c:v>29.76</c:v>
                </c:pt>
                <c:pt idx="16">
                  <c:v>29.884</c:v>
                </c:pt>
                <c:pt idx="17">
                  <c:v>30.036000000000001</c:v>
                </c:pt>
                <c:pt idx="18">
                  <c:v>29.678000000000001</c:v>
                </c:pt>
                <c:pt idx="19">
                  <c:v>29.63</c:v>
                </c:pt>
                <c:pt idx="20">
                  <c:v>30.128</c:v>
                </c:pt>
                <c:pt idx="21">
                  <c:v>30.344000000000001</c:v>
                </c:pt>
                <c:pt idx="22">
                  <c:v>30.385999999999999</c:v>
                </c:pt>
                <c:pt idx="23">
                  <c:v>30.024000000000001</c:v>
                </c:pt>
                <c:pt idx="24">
                  <c:v>27.994</c:v>
                </c:pt>
                <c:pt idx="25">
                  <c:v>28.72</c:v>
                </c:pt>
                <c:pt idx="26">
                  <c:v>31.1</c:v>
                </c:pt>
                <c:pt idx="27">
                  <c:v>30.94</c:v>
                </c:pt>
                <c:pt idx="28">
                  <c:v>30.992000000000001</c:v>
                </c:pt>
                <c:pt idx="29">
                  <c:v>30.32</c:v>
                </c:pt>
                <c:pt idx="30">
                  <c:v>30.8</c:v>
                </c:pt>
                <c:pt idx="31">
                  <c:v>31.454000000000001</c:v>
                </c:pt>
                <c:pt idx="32">
                  <c:v>31.335999999999999</c:v>
                </c:pt>
                <c:pt idx="33">
                  <c:v>30.658000000000001</c:v>
                </c:pt>
                <c:pt idx="34">
                  <c:v>30.452000000000002</c:v>
                </c:pt>
                <c:pt idx="35">
                  <c:v>31.053999999999998</c:v>
                </c:pt>
                <c:pt idx="36">
                  <c:v>31.021999999999998</c:v>
                </c:pt>
                <c:pt idx="37">
                  <c:v>32.08</c:v>
                </c:pt>
                <c:pt idx="38">
                  <c:v>31.731999999999999</c:v>
                </c:pt>
                <c:pt idx="39">
                  <c:v>31.391999999999999</c:v>
                </c:pt>
                <c:pt idx="40">
                  <c:v>32.701999999999998</c:v>
                </c:pt>
                <c:pt idx="41">
                  <c:v>32.936</c:v>
                </c:pt>
                <c:pt idx="42">
                  <c:v>33.244</c:v>
                </c:pt>
                <c:pt idx="43">
                  <c:v>32.701999999999998</c:v>
                </c:pt>
                <c:pt idx="44">
                  <c:v>32.518000000000001</c:v>
                </c:pt>
                <c:pt idx="45">
                  <c:v>31.672000000000001</c:v>
                </c:pt>
                <c:pt idx="46">
                  <c:v>31.076000000000001</c:v>
                </c:pt>
                <c:pt idx="47">
                  <c:v>30.722000000000001</c:v>
                </c:pt>
              </c:numCache>
            </c:numRef>
          </c:val>
          <c:smooth val="0"/>
          <c:extLst>
            <c:ext xmlns:c16="http://schemas.microsoft.com/office/drawing/2014/chart" uri="{C3380CC4-5D6E-409C-BE32-E72D297353CC}">
              <c16:uniqueId val="{0000000C-0029-43D0-BF5F-377701C16D1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029-43D0-BF5F-377701C16D1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029-43D0-BF5F-377701C16D1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52.826999999999998</c:v>
                </c:pt>
                <c:pt idx="1">
                  <c:v>52.502000000000002</c:v>
                </c:pt>
                <c:pt idx="2">
                  <c:v>52.883000000000003</c:v>
                </c:pt>
                <c:pt idx="3">
                  <c:v>52.453000000000003</c:v>
                </c:pt>
                <c:pt idx="4">
                  <c:v>52.543999999999997</c:v>
                </c:pt>
                <c:pt idx="5">
                  <c:v>52.31</c:v>
                </c:pt>
                <c:pt idx="6">
                  <c:v>52.366999999999997</c:v>
                </c:pt>
                <c:pt idx="7">
                  <c:v>52.709000000000003</c:v>
                </c:pt>
                <c:pt idx="8">
                  <c:v>52.817</c:v>
                </c:pt>
                <c:pt idx="9">
                  <c:v>52.494</c:v>
                </c:pt>
                <c:pt idx="10">
                  <c:v>52.415999999999997</c:v>
                </c:pt>
                <c:pt idx="11">
                  <c:v>52.597000000000001</c:v>
                </c:pt>
                <c:pt idx="12">
                  <c:v>51.906999999999996</c:v>
                </c:pt>
                <c:pt idx="13">
                  <c:v>51.457999999999998</c:v>
                </c:pt>
                <c:pt idx="14">
                  <c:v>51.765999999999998</c:v>
                </c:pt>
                <c:pt idx="15">
                  <c:v>51.531999999999996</c:v>
                </c:pt>
                <c:pt idx="16">
                  <c:v>51.38</c:v>
                </c:pt>
                <c:pt idx="17">
                  <c:v>51.384999999999998</c:v>
                </c:pt>
                <c:pt idx="18">
                  <c:v>51.74</c:v>
                </c:pt>
                <c:pt idx="19">
                  <c:v>51.551000000000002</c:v>
                </c:pt>
                <c:pt idx="20">
                  <c:v>51.616999999999997</c:v>
                </c:pt>
                <c:pt idx="21">
                  <c:v>51.798000000000002</c:v>
                </c:pt>
                <c:pt idx="22">
                  <c:v>51.703000000000003</c:v>
                </c:pt>
                <c:pt idx="23">
                  <c:v>51.631</c:v>
                </c:pt>
                <c:pt idx="24">
                  <c:v>51.616999999999997</c:v>
                </c:pt>
                <c:pt idx="25">
                  <c:v>51.646000000000001</c:v>
                </c:pt>
                <c:pt idx="26">
                  <c:v>51.521000000000001</c:v>
                </c:pt>
                <c:pt idx="27">
                  <c:v>51.222999999999999</c:v>
                </c:pt>
                <c:pt idx="28">
                  <c:v>51.543999999999997</c:v>
                </c:pt>
                <c:pt idx="29">
                  <c:v>51.537999999999997</c:v>
                </c:pt>
                <c:pt idx="30">
                  <c:v>51.743000000000002</c:v>
                </c:pt>
                <c:pt idx="31">
                  <c:v>51.661999999999999</c:v>
                </c:pt>
                <c:pt idx="32">
                  <c:v>51.8</c:v>
                </c:pt>
                <c:pt idx="33">
                  <c:v>51.854999999999997</c:v>
                </c:pt>
                <c:pt idx="34">
                  <c:v>51.561</c:v>
                </c:pt>
                <c:pt idx="35">
                  <c:v>51.883000000000003</c:v>
                </c:pt>
                <c:pt idx="36">
                  <c:v>52.024999999999999</c:v>
                </c:pt>
                <c:pt idx="37">
                  <c:v>52.930999999999997</c:v>
                </c:pt>
                <c:pt idx="38">
                  <c:v>52.968000000000004</c:v>
                </c:pt>
                <c:pt idx="39">
                  <c:v>52.987000000000002</c:v>
                </c:pt>
                <c:pt idx="40">
                  <c:v>52.868000000000002</c:v>
                </c:pt>
                <c:pt idx="41">
                  <c:v>52.709000000000003</c:v>
                </c:pt>
                <c:pt idx="42">
                  <c:v>52.561999999999998</c:v>
                </c:pt>
                <c:pt idx="43">
                  <c:v>52.914000000000001</c:v>
                </c:pt>
                <c:pt idx="44">
                  <c:v>52.369</c:v>
                </c:pt>
                <c:pt idx="45">
                  <c:v>52.48</c:v>
                </c:pt>
                <c:pt idx="46">
                  <c:v>52.64</c:v>
                </c:pt>
                <c:pt idx="47">
                  <c:v>52.512999999999998</c:v>
                </c:pt>
              </c:numCache>
            </c:numRef>
          </c:val>
          <c:smooth val="0"/>
          <c:extLst>
            <c:ext xmlns:c16="http://schemas.microsoft.com/office/drawing/2014/chart" uri="{C3380CC4-5D6E-409C-BE32-E72D297353CC}">
              <c16:uniqueId val="{0000000F-0029-43D0-BF5F-377701C16D1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029-43D0-BF5F-377701C16D1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37.403770000000002</c:v>
                </c:pt>
                <c:pt idx="1">
                  <c:v>47.474179999999997</c:v>
                </c:pt>
                <c:pt idx="2">
                  <c:v>47.6004</c:v>
                </c:pt>
                <c:pt idx="3">
                  <c:v>36.920520000000003</c:v>
                </c:pt>
                <c:pt idx="4">
                  <c:v>36.834299999999999</c:v>
                </c:pt>
                <c:pt idx="5">
                  <c:v>49.48086</c:v>
                </c:pt>
                <c:pt idx="6">
                  <c:v>46.317340000000002</c:v>
                </c:pt>
                <c:pt idx="7">
                  <c:v>39.76585</c:v>
                </c:pt>
                <c:pt idx="8">
                  <c:v>42.28266</c:v>
                </c:pt>
                <c:pt idx="9">
                  <c:v>49.993259999999999</c:v>
                </c:pt>
                <c:pt idx="10">
                  <c:v>45.508330000000001</c:v>
                </c:pt>
                <c:pt idx="11">
                  <c:v>34.314970000000002</c:v>
                </c:pt>
                <c:pt idx="12">
                  <c:v>40.775060000000003</c:v>
                </c:pt>
                <c:pt idx="13">
                  <c:v>43.810139999999997</c:v>
                </c:pt>
                <c:pt idx="14">
                  <c:v>32.600140000000003</c:v>
                </c:pt>
                <c:pt idx="15">
                  <c:v>37.412669999999999</c:v>
                </c:pt>
                <c:pt idx="16">
                  <c:v>40.261060000000001</c:v>
                </c:pt>
                <c:pt idx="17">
                  <c:v>42.014229999999998</c:v>
                </c:pt>
                <c:pt idx="18">
                  <c:v>36.138089999999998</c:v>
                </c:pt>
                <c:pt idx="19">
                  <c:v>38.153700000000001</c:v>
                </c:pt>
                <c:pt idx="20">
                  <c:v>47.17445</c:v>
                </c:pt>
                <c:pt idx="21">
                  <c:v>43.134050000000002</c:v>
                </c:pt>
                <c:pt idx="22">
                  <c:v>37.927549999999997</c:v>
                </c:pt>
                <c:pt idx="23">
                  <c:v>46.463380000000001</c:v>
                </c:pt>
                <c:pt idx="24">
                  <c:v>41.512549999999997</c:v>
                </c:pt>
                <c:pt idx="25">
                  <c:v>46.420940000000002</c:v>
                </c:pt>
                <c:pt idx="26">
                  <c:v>38.990029999999997</c:v>
                </c:pt>
                <c:pt idx="27">
                  <c:v>42.29522</c:v>
                </c:pt>
                <c:pt idx="28">
                  <c:v>41.76341</c:v>
                </c:pt>
                <c:pt idx="29">
                  <c:v>39.433199999999999</c:v>
                </c:pt>
                <c:pt idx="30">
                  <c:v>32.543300000000002</c:v>
                </c:pt>
                <c:pt idx="31">
                  <c:v>39.48254</c:v>
                </c:pt>
                <c:pt idx="32">
                  <c:v>33.584029999999998</c:v>
                </c:pt>
                <c:pt idx="33">
                  <c:v>15.782550000000001</c:v>
                </c:pt>
                <c:pt idx="34">
                  <c:v>39.178849999999997</c:v>
                </c:pt>
                <c:pt idx="35">
                  <c:v>45.219209999999997</c:v>
                </c:pt>
                <c:pt idx="36">
                  <c:v>18.97683</c:v>
                </c:pt>
                <c:pt idx="37">
                  <c:v>14.60181</c:v>
                </c:pt>
                <c:pt idx="38">
                  <c:v>8.9064499999999995</c:v>
                </c:pt>
                <c:pt idx="39">
                  <c:v>7.8798700000000004</c:v>
                </c:pt>
                <c:pt idx="40">
                  <c:v>12.79928</c:v>
                </c:pt>
                <c:pt idx="41">
                  <c:v>16.24521</c:v>
                </c:pt>
                <c:pt idx="42">
                  <c:v>16.179780000000001</c:v>
                </c:pt>
                <c:pt idx="43">
                  <c:v>47.19659</c:v>
                </c:pt>
                <c:pt idx="44">
                  <c:v>45.698480000000004</c:v>
                </c:pt>
                <c:pt idx="45">
                  <c:v>37.257109999999997</c:v>
                </c:pt>
                <c:pt idx="46">
                  <c:v>42.801519999999996</c:v>
                </c:pt>
                <c:pt idx="47">
                  <c:v>47.476300000000002</c:v>
                </c:pt>
              </c:numCache>
            </c:numRef>
          </c:val>
          <c:smooth val="0"/>
          <c:extLst>
            <c:ext xmlns:c16="http://schemas.microsoft.com/office/drawing/2014/chart" uri="{C3380CC4-5D6E-409C-BE32-E72D297353CC}">
              <c16:uniqueId val="{00000011-0029-43D0-BF5F-377701C16D1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029-43D0-BF5F-377701C16D1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0.4</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0.4</c:v>
                </c:pt>
                <c:pt idx="34">
                  <c:v>0.4</c:v>
                </c:pt>
                <c:pt idx="35">
                  <c:v>0.4</c:v>
                </c:pt>
                <c:pt idx="36">
                  <c:v>0.4</c:v>
                </c:pt>
                <c:pt idx="37">
                  <c:v>0.3</c:v>
                </c:pt>
                <c:pt idx="38">
                  <c:v>0.3</c:v>
                </c:pt>
                <c:pt idx="39">
                  <c:v>0.3</c:v>
                </c:pt>
                <c:pt idx="40">
                  <c:v>0.3</c:v>
                </c:pt>
                <c:pt idx="41">
                  <c:v>0.5</c:v>
                </c:pt>
                <c:pt idx="42">
                  <c:v>0.5</c:v>
                </c:pt>
                <c:pt idx="43">
                  <c:v>0.5</c:v>
                </c:pt>
                <c:pt idx="44">
                  <c:v>0.5</c:v>
                </c:pt>
                <c:pt idx="45">
                  <c:v>0.5</c:v>
                </c:pt>
                <c:pt idx="46">
                  <c:v>0.3</c:v>
                </c:pt>
                <c:pt idx="47">
                  <c:v>0.3</c:v>
                </c:pt>
              </c:numCache>
            </c:numRef>
          </c:val>
          <c:smooth val="0"/>
          <c:extLst>
            <c:ext xmlns:c16="http://schemas.microsoft.com/office/drawing/2014/chart" uri="{C3380CC4-5D6E-409C-BE32-E72D297353CC}">
              <c16:uniqueId val="{00000013-0029-43D0-BF5F-377701C16D1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029-43D0-BF5F-377701C16D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174.29848000000001</c:v>
                </c:pt>
                <c:pt idx="1">
                  <c:v>166.32323</c:v>
                </c:pt>
                <c:pt idx="2">
                  <c:v>148.01103000000001</c:v>
                </c:pt>
                <c:pt idx="3">
                  <c:v>128.24946</c:v>
                </c:pt>
                <c:pt idx="4">
                  <c:v>113.07317999999999</c:v>
                </c:pt>
                <c:pt idx="5">
                  <c:v>124.90519999999999</c:v>
                </c:pt>
                <c:pt idx="6">
                  <c:v>129.97752</c:v>
                </c:pt>
                <c:pt idx="7">
                  <c:v>134.53008</c:v>
                </c:pt>
                <c:pt idx="8">
                  <c:v>129.58103</c:v>
                </c:pt>
                <c:pt idx="9">
                  <c:v>106.56025</c:v>
                </c:pt>
                <c:pt idx="10">
                  <c:v>144.99133</c:v>
                </c:pt>
                <c:pt idx="11">
                  <c:v>156.74091999999999</c:v>
                </c:pt>
                <c:pt idx="12">
                  <c:v>150.66547</c:v>
                </c:pt>
                <c:pt idx="13">
                  <c:v>148.18213</c:v>
                </c:pt>
                <c:pt idx="14">
                  <c:v>139.66853</c:v>
                </c:pt>
                <c:pt idx="15">
                  <c:v>116.84093</c:v>
                </c:pt>
                <c:pt idx="16">
                  <c:v>114.61002000000001</c:v>
                </c:pt>
                <c:pt idx="17">
                  <c:v>126.11623</c:v>
                </c:pt>
                <c:pt idx="18">
                  <c:v>157.13258999999999</c:v>
                </c:pt>
                <c:pt idx="19">
                  <c:v>158.87074999999999</c:v>
                </c:pt>
                <c:pt idx="20">
                  <c:v>140.40633</c:v>
                </c:pt>
                <c:pt idx="21">
                  <c:v>121.69276000000001</c:v>
                </c:pt>
                <c:pt idx="22">
                  <c:v>90.84742</c:v>
                </c:pt>
                <c:pt idx="23">
                  <c:v>137.90488999999999</c:v>
                </c:pt>
                <c:pt idx="24">
                  <c:v>160.08320000000001</c:v>
                </c:pt>
                <c:pt idx="25">
                  <c:v>147.91056</c:v>
                </c:pt>
                <c:pt idx="26">
                  <c:v>108.00152</c:v>
                </c:pt>
                <c:pt idx="27">
                  <c:v>115.52978</c:v>
                </c:pt>
                <c:pt idx="28">
                  <c:v>156.50473</c:v>
                </c:pt>
                <c:pt idx="29">
                  <c:v>141.20934</c:v>
                </c:pt>
                <c:pt idx="30">
                  <c:v>138.83523</c:v>
                </c:pt>
                <c:pt idx="31">
                  <c:v>42.426729999999999</c:v>
                </c:pt>
                <c:pt idx="32">
                  <c:v>42.399270000000001</c:v>
                </c:pt>
                <c:pt idx="33">
                  <c:v>39.721609999999998</c:v>
                </c:pt>
                <c:pt idx="34">
                  <c:v>42.102730000000001</c:v>
                </c:pt>
                <c:pt idx="35">
                  <c:v>37.274169999999998</c:v>
                </c:pt>
                <c:pt idx="36">
                  <c:v>31.37133</c:v>
                </c:pt>
                <c:pt idx="37">
                  <c:v>29.145769999999999</c:v>
                </c:pt>
                <c:pt idx="38">
                  <c:v>30.871949999999998</c:v>
                </c:pt>
                <c:pt idx="39">
                  <c:v>30.729140000000001</c:v>
                </c:pt>
                <c:pt idx="40">
                  <c:v>30.73658</c:v>
                </c:pt>
                <c:pt idx="41">
                  <c:v>30.867660000000001</c:v>
                </c:pt>
                <c:pt idx="42">
                  <c:v>31.53341</c:v>
                </c:pt>
                <c:pt idx="43">
                  <c:v>33.900500000000001</c:v>
                </c:pt>
                <c:pt idx="44">
                  <c:v>42.982430000000001</c:v>
                </c:pt>
                <c:pt idx="45">
                  <c:v>32.709359999999997</c:v>
                </c:pt>
                <c:pt idx="46">
                  <c:v>37.763950000000001</c:v>
                </c:pt>
                <c:pt idx="47">
                  <c:v>41.275320000000001</c:v>
                </c:pt>
              </c:numCache>
            </c:numRef>
          </c:val>
          <c:smooth val="0"/>
          <c:extLst>
            <c:ext xmlns:c16="http://schemas.microsoft.com/office/drawing/2014/chart" uri="{C3380CC4-5D6E-409C-BE32-E72D297353CC}">
              <c16:uniqueId val="{00000000-D824-4C92-A8C0-236C0E8F08F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824-4C92-A8C0-236C0E8F08F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8.4685500000000005</c:v>
                </c:pt>
                <c:pt idx="1">
                  <c:v>8.6972900000000006</c:v>
                </c:pt>
                <c:pt idx="2">
                  <c:v>8.5222200000000008</c:v>
                </c:pt>
                <c:pt idx="3">
                  <c:v>8.2512299999999996</c:v>
                </c:pt>
                <c:pt idx="4">
                  <c:v>8.6532099999999996</c:v>
                </c:pt>
                <c:pt idx="5">
                  <c:v>8.5596999999999994</c:v>
                </c:pt>
                <c:pt idx="6">
                  <c:v>8.3853899999999992</c:v>
                </c:pt>
                <c:pt idx="7">
                  <c:v>8.2764699999999998</c:v>
                </c:pt>
                <c:pt idx="8">
                  <c:v>8.6047899999999995</c:v>
                </c:pt>
                <c:pt idx="9">
                  <c:v>8.7204800000000002</c:v>
                </c:pt>
                <c:pt idx="10">
                  <c:v>8.3369300000000006</c:v>
                </c:pt>
                <c:pt idx="11">
                  <c:v>8.0537899999999993</c:v>
                </c:pt>
                <c:pt idx="12">
                  <c:v>8.4506599999999992</c:v>
                </c:pt>
                <c:pt idx="13">
                  <c:v>8.7302800000000005</c:v>
                </c:pt>
                <c:pt idx="14">
                  <c:v>8.4659399999999998</c:v>
                </c:pt>
                <c:pt idx="15">
                  <c:v>8.7708100000000009</c:v>
                </c:pt>
                <c:pt idx="16">
                  <c:v>9.2868399999999998</c:v>
                </c:pt>
                <c:pt idx="17">
                  <c:v>9.5872299999999999</c:v>
                </c:pt>
                <c:pt idx="18">
                  <c:v>9.6309100000000001</c:v>
                </c:pt>
                <c:pt idx="19">
                  <c:v>9.21922</c:v>
                </c:pt>
                <c:pt idx="20">
                  <c:v>9.1724499999999995</c:v>
                </c:pt>
                <c:pt idx="21">
                  <c:v>9.6267700000000005</c:v>
                </c:pt>
                <c:pt idx="22">
                  <c:v>9.2974899999999998</c:v>
                </c:pt>
                <c:pt idx="23">
                  <c:v>9.3863400000000006</c:v>
                </c:pt>
                <c:pt idx="24">
                  <c:v>9.5778300000000005</c:v>
                </c:pt>
                <c:pt idx="25">
                  <c:v>8.7507300000000008</c:v>
                </c:pt>
                <c:pt idx="26">
                  <c:v>8.4494199999999999</c:v>
                </c:pt>
                <c:pt idx="27">
                  <c:v>8.2173099999999994</c:v>
                </c:pt>
                <c:pt idx="28">
                  <c:v>8.4386100000000006</c:v>
                </c:pt>
                <c:pt idx="29">
                  <c:v>8.3363300000000002</c:v>
                </c:pt>
                <c:pt idx="30">
                  <c:v>8.2778899999999993</c:v>
                </c:pt>
                <c:pt idx="31">
                  <c:v>8.7886699999999998</c:v>
                </c:pt>
                <c:pt idx="32">
                  <c:v>9.9141300000000001</c:v>
                </c:pt>
                <c:pt idx="33">
                  <c:v>9.8427100000000003</c:v>
                </c:pt>
                <c:pt idx="34">
                  <c:v>9.5836699999999997</c:v>
                </c:pt>
                <c:pt idx="35">
                  <c:v>9.4719499999999996</c:v>
                </c:pt>
                <c:pt idx="36">
                  <c:v>7.9153700000000002</c:v>
                </c:pt>
                <c:pt idx="37">
                  <c:v>7.3504100000000001</c:v>
                </c:pt>
                <c:pt idx="38">
                  <c:v>7.4533699999999996</c:v>
                </c:pt>
                <c:pt idx="39">
                  <c:v>7.5444599999999999</c:v>
                </c:pt>
                <c:pt idx="40">
                  <c:v>7.8368200000000003</c:v>
                </c:pt>
                <c:pt idx="41">
                  <c:v>7.9023899999999996</c:v>
                </c:pt>
                <c:pt idx="42">
                  <c:v>8.41751</c:v>
                </c:pt>
                <c:pt idx="43">
                  <c:v>9.4975400000000008</c:v>
                </c:pt>
                <c:pt idx="44">
                  <c:v>9.4408999999999992</c:v>
                </c:pt>
                <c:pt idx="45">
                  <c:v>9.0920299999999994</c:v>
                </c:pt>
                <c:pt idx="46">
                  <c:v>9.0043600000000001</c:v>
                </c:pt>
                <c:pt idx="47">
                  <c:v>9.1560900000000007</c:v>
                </c:pt>
              </c:numCache>
            </c:numRef>
          </c:val>
          <c:smooth val="0"/>
          <c:extLst>
            <c:ext xmlns:c16="http://schemas.microsoft.com/office/drawing/2014/chart" uri="{C3380CC4-5D6E-409C-BE32-E72D297353CC}">
              <c16:uniqueId val="{00000002-D824-4C92-A8C0-236C0E8F08F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824-4C92-A8C0-236C0E8F08F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824-4C92-A8C0-236C0E8F08F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15.22</c:v>
                </c:pt>
                <c:pt idx="1">
                  <c:v>15.1</c:v>
                </c:pt>
                <c:pt idx="2">
                  <c:v>16.47</c:v>
                </c:pt>
                <c:pt idx="3">
                  <c:v>15.99</c:v>
                </c:pt>
                <c:pt idx="4">
                  <c:v>16.03</c:v>
                </c:pt>
                <c:pt idx="5">
                  <c:v>15.45</c:v>
                </c:pt>
                <c:pt idx="6">
                  <c:v>15.89</c:v>
                </c:pt>
                <c:pt idx="7">
                  <c:v>15.73</c:v>
                </c:pt>
                <c:pt idx="8">
                  <c:v>15.24</c:v>
                </c:pt>
                <c:pt idx="9">
                  <c:v>15.35</c:v>
                </c:pt>
                <c:pt idx="10">
                  <c:v>15.46</c:v>
                </c:pt>
                <c:pt idx="11">
                  <c:v>16.2</c:v>
                </c:pt>
                <c:pt idx="12">
                  <c:v>16.36</c:v>
                </c:pt>
                <c:pt idx="13">
                  <c:v>16.05</c:v>
                </c:pt>
                <c:pt idx="14">
                  <c:v>15.77</c:v>
                </c:pt>
                <c:pt idx="15">
                  <c:v>14.76</c:v>
                </c:pt>
                <c:pt idx="16">
                  <c:v>14.82</c:v>
                </c:pt>
                <c:pt idx="17">
                  <c:v>14.85</c:v>
                </c:pt>
                <c:pt idx="18">
                  <c:v>16.329999999999998</c:v>
                </c:pt>
                <c:pt idx="19">
                  <c:v>16.54</c:v>
                </c:pt>
                <c:pt idx="20">
                  <c:v>15.99</c:v>
                </c:pt>
                <c:pt idx="21">
                  <c:v>16.04</c:v>
                </c:pt>
                <c:pt idx="22">
                  <c:v>16.010000000000002</c:v>
                </c:pt>
                <c:pt idx="23">
                  <c:v>16.149999999999999</c:v>
                </c:pt>
                <c:pt idx="24">
                  <c:v>16.12</c:v>
                </c:pt>
                <c:pt idx="25">
                  <c:v>16.079999999999998</c:v>
                </c:pt>
                <c:pt idx="26">
                  <c:v>16.13</c:v>
                </c:pt>
                <c:pt idx="27">
                  <c:v>16.18</c:v>
                </c:pt>
                <c:pt idx="28">
                  <c:v>16.14</c:v>
                </c:pt>
                <c:pt idx="29">
                  <c:v>14.89</c:v>
                </c:pt>
                <c:pt idx="30">
                  <c:v>13.77</c:v>
                </c:pt>
                <c:pt idx="31">
                  <c:v>13.38</c:v>
                </c:pt>
                <c:pt idx="32">
                  <c:v>12.82</c:v>
                </c:pt>
                <c:pt idx="33">
                  <c:v>12.86</c:v>
                </c:pt>
                <c:pt idx="34">
                  <c:v>14.76</c:v>
                </c:pt>
                <c:pt idx="35">
                  <c:v>15.37</c:v>
                </c:pt>
                <c:pt idx="36">
                  <c:v>15.67</c:v>
                </c:pt>
                <c:pt idx="37">
                  <c:v>16.239999999999998</c:v>
                </c:pt>
                <c:pt idx="38">
                  <c:v>16.100000000000001</c:v>
                </c:pt>
                <c:pt idx="39">
                  <c:v>16.43</c:v>
                </c:pt>
                <c:pt idx="40">
                  <c:v>16.649999999999999</c:v>
                </c:pt>
                <c:pt idx="41">
                  <c:v>16.260000000000002</c:v>
                </c:pt>
                <c:pt idx="42">
                  <c:v>16.5</c:v>
                </c:pt>
                <c:pt idx="43">
                  <c:v>16.420000000000002</c:v>
                </c:pt>
                <c:pt idx="44">
                  <c:v>16.12</c:v>
                </c:pt>
                <c:pt idx="45">
                  <c:v>16.37</c:v>
                </c:pt>
                <c:pt idx="46">
                  <c:v>16.47</c:v>
                </c:pt>
                <c:pt idx="47">
                  <c:v>15.32</c:v>
                </c:pt>
              </c:numCache>
            </c:numRef>
          </c:val>
          <c:smooth val="0"/>
          <c:extLst>
            <c:ext xmlns:c16="http://schemas.microsoft.com/office/drawing/2014/chart" uri="{C3380CC4-5D6E-409C-BE32-E72D297353CC}">
              <c16:uniqueId val="{00000005-D824-4C92-A8C0-236C0E8F08F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824-4C92-A8C0-236C0E8F08F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824-4C92-A8C0-236C0E8F08F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7.2</c:v>
                </c:pt>
                <c:pt idx="1">
                  <c:v>7.7</c:v>
                </c:pt>
                <c:pt idx="2">
                  <c:v>2.7</c:v>
                </c:pt>
                <c:pt idx="3">
                  <c:v>3.6</c:v>
                </c:pt>
                <c:pt idx="4">
                  <c:v>5.9</c:v>
                </c:pt>
                <c:pt idx="5">
                  <c:v>6.2</c:v>
                </c:pt>
                <c:pt idx="6">
                  <c:v>4.3</c:v>
                </c:pt>
                <c:pt idx="7">
                  <c:v>4.2</c:v>
                </c:pt>
                <c:pt idx="8">
                  <c:v>5.7</c:v>
                </c:pt>
                <c:pt idx="9">
                  <c:v>7.7</c:v>
                </c:pt>
                <c:pt idx="10">
                  <c:v>0.1</c:v>
                </c:pt>
                <c:pt idx="11">
                  <c:v>4.2</c:v>
                </c:pt>
                <c:pt idx="12">
                  <c:v>3.4</c:v>
                </c:pt>
                <c:pt idx="13">
                  <c:v>3.5</c:v>
                </c:pt>
                <c:pt idx="14">
                  <c:v>2.6</c:v>
                </c:pt>
                <c:pt idx="15">
                  <c:v>1.9</c:v>
                </c:pt>
                <c:pt idx="16">
                  <c:v>2</c:v>
                </c:pt>
                <c:pt idx="17">
                  <c:v>2.5</c:v>
                </c:pt>
                <c:pt idx="18">
                  <c:v>4.2</c:v>
                </c:pt>
                <c:pt idx="19">
                  <c:v>5.0999999999999996</c:v>
                </c:pt>
                <c:pt idx="20">
                  <c:v>6</c:v>
                </c:pt>
                <c:pt idx="21">
                  <c:v>2.1</c:v>
                </c:pt>
                <c:pt idx="22">
                  <c:v>2.2999999999999998</c:v>
                </c:pt>
                <c:pt idx="23">
                  <c:v>4.3</c:v>
                </c:pt>
                <c:pt idx="24">
                  <c:v>3.4</c:v>
                </c:pt>
                <c:pt idx="25">
                  <c:v>1.6</c:v>
                </c:pt>
                <c:pt idx="26">
                  <c:v>3.7</c:v>
                </c:pt>
                <c:pt idx="27">
                  <c:v>3.4</c:v>
                </c:pt>
                <c:pt idx="28">
                  <c:v>2.9</c:v>
                </c:pt>
                <c:pt idx="29">
                  <c:v>4.2</c:v>
                </c:pt>
                <c:pt idx="30">
                  <c:v>6</c:v>
                </c:pt>
                <c:pt idx="31">
                  <c:v>2.4</c:v>
                </c:pt>
                <c:pt idx="32">
                  <c:v>2.2000000000000002</c:v>
                </c:pt>
                <c:pt idx="33">
                  <c:v>1.2</c:v>
                </c:pt>
                <c:pt idx="34">
                  <c:v>1.4</c:v>
                </c:pt>
                <c:pt idx="35">
                  <c:v>1.1000000000000001</c:v>
                </c:pt>
                <c:pt idx="36">
                  <c:v>0.8</c:v>
                </c:pt>
                <c:pt idx="37">
                  <c:v>0.9</c:v>
                </c:pt>
                <c:pt idx="38">
                  <c:v>0.8</c:v>
                </c:pt>
                <c:pt idx="39">
                  <c:v>0.8</c:v>
                </c:pt>
                <c:pt idx="40">
                  <c:v>0.8</c:v>
                </c:pt>
                <c:pt idx="41">
                  <c:v>0.9</c:v>
                </c:pt>
                <c:pt idx="42">
                  <c:v>2.8</c:v>
                </c:pt>
                <c:pt idx="43">
                  <c:v>4.0999999999999996</c:v>
                </c:pt>
                <c:pt idx="44">
                  <c:v>5.8</c:v>
                </c:pt>
                <c:pt idx="45">
                  <c:v>2.9</c:v>
                </c:pt>
                <c:pt idx="46">
                  <c:v>1.7</c:v>
                </c:pt>
                <c:pt idx="47">
                  <c:v>3.8</c:v>
                </c:pt>
              </c:numCache>
            </c:numRef>
          </c:val>
          <c:smooth val="0"/>
          <c:extLst>
            <c:ext xmlns:c16="http://schemas.microsoft.com/office/drawing/2014/chart" uri="{C3380CC4-5D6E-409C-BE32-E72D297353CC}">
              <c16:uniqueId val="{00000008-D824-4C92-A8C0-236C0E8F08F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824-4C92-A8C0-236C0E8F08F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0.46439999999999998</c:v>
                </c:pt>
                <c:pt idx="1">
                  <c:v>0.48159999999999997</c:v>
                </c:pt>
                <c:pt idx="2">
                  <c:v>0.44059999999999999</c:v>
                </c:pt>
                <c:pt idx="3">
                  <c:v>0.43919999999999998</c:v>
                </c:pt>
                <c:pt idx="4">
                  <c:v>0.50180000000000002</c:v>
                </c:pt>
                <c:pt idx="5">
                  <c:v>0.51039999999999996</c:v>
                </c:pt>
                <c:pt idx="6">
                  <c:v>0.51290000000000002</c:v>
                </c:pt>
                <c:pt idx="7">
                  <c:v>0.49419999999999997</c:v>
                </c:pt>
                <c:pt idx="8">
                  <c:v>0.49909999999999999</c:v>
                </c:pt>
                <c:pt idx="9">
                  <c:v>0.496</c:v>
                </c:pt>
                <c:pt idx="10">
                  <c:v>0.49809999999999999</c:v>
                </c:pt>
                <c:pt idx="11">
                  <c:v>0.4461</c:v>
                </c:pt>
                <c:pt idx="12">
                  <c:v>0.42509999999999998</c:v>
                </c:pt>
                <c:pt idx="13">
                  <c:v>0.37790000000000001</c:v>
                </c:pt>
                <c:pt idx="14">
                  <c:v>0.4088</c:v>
                </c:pt>
                <c:pt idx="15">
                  <c:v>0.8236</c:v>
                </c:pt>
                <c:pt idx="16">
                  <c:v>0.75990000000000002</c:v>
                </c:pt>
                <c:pt idx="17">
                  <c:v>0.78420000000000001</c:v>
                </c:pt>
                <c:pt idx="18">
                  <c:v>0.78120000000000001</c:v>
                </c:pt>
                <c:pt idx="19">
                  <c:v>0.6996</c:v>
                </c:pt>
                <c:pt idx="20">
                  <c:v>0.68710000000000004</c:v>
                </c:pt>
                <c:pt idx="21">
                  <c:v>0.8992</c:v>
                </c:pt>
                <c:pt idx="22">
                  <c:v>0.79990000000000006</c:v>
                </c:pt>
                <c:pt idx="23">
                  <c:v>0.77059999999999995</c:v>
                </c:pt>
                <c:pt idx="24">
                  <c:v>0.69899999999999995</c:v>
                </c:pt>
                <c:pt idx="25">
                  <c:v>0.74929999999999997</c:v>
                </c:pt>
                <c:pt idx="26">
                  <c:v>0.77500000000000002</c:v>
                </c:pt>
                <c:pt idx="27">
                  <c:v>0.77610000000000001</c:v>
                </c:pt>
                <c:pt idx="28">
                  <c:v>0.746</c:v>
                </c:pt>
                <c:pt idx="29">
                  <c:v>0.53029999999999999</c:v>
                </c:pt>
                <c:pt idx="30">
                  <c:v>0.50190000000000001</c:v>
                </c:pt>
                <c:pt idx="31">
                  <c:v>0.49630000000000002</c:v>
                </c:pt>
                <c:pt idx="32">
                  <c:v>0.48680000000000001</c:v>
                </c:pt>
                <c:pt idx="33">
                  <c:v>0.49409999999999998</c:v>
                </c:pt>
                <c:pt idx="34">
                  <c:v>0.4929</c:v>
                </c:pt>
                <c:pt idx="35">
                  <c:v>0.48870000000000002</c:v>
                </c:pt>
                <c:pt idx="36">
                  <c:v>0.46960000000000002</c:v>
                </c:pt>
                <c:pt idx="37">
                  <c:v>0.45240000000000002</c:v>
                </c:pt>
                <c:pt idx="38">
                  <c:v>0.4708</c:v>
                </c:pt>
                <c:pt idx="39">
                  <c:v>0.42520000000000002</c:v>
                </c:pt>
                <c:pt idx="40">
                  <c:v>0.39950000000000002</c:v>
                </c:pt>
                <c:pt idx="41">
                  <c:v>0.41110000000000002</c:v>
                </c:pt>
                <c:pt idx="42">
                  <c:v>0.43380000000000002</c:v>
                </c:pt>
                <c:pt idx="43">
                  <c:v>0.41870000000000002</c:v>
                </c:pt>
                <c:pt idx="44">
                  <c:v>0.39129999999999998</c:v>
                </c:pt>
                <c:pt idx="45">
                  <c:v>0.4002</c:v>
                </c:pt>
                <c:pt idx="46">
                  <c:v>0.43530000000000002</c:v>
                </c:pt>
                <c:pt idx="47">
                  <c:v>0.45300000000000001</c:v>
                </c:pt>
              </c:numCache>
            </c:numRef>
          </c:val>
          <c:smooth val="0"/>
          <c:extLst>
            <c:ext xmlns:c16="http://schemas.microsoft.com/office/drawing/2014/chart" uri="{C3380CC4-5D6E-409C-BE32-E72D297353CC}">
              <c16:uniqueId val="{0000000A-D824-4C92-A8C0-236C0E8F08F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824-4C92-A8C0-236C0E8F08F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824-4C92-A8C0-236C0E8F08F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824-4C92-A8C0-236C0E8F08F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1.1545000000000001</c:v>
                </c:pt>
                <c:pt idx="1">
                  <c:v>1.0807</c:v>
                </c:pt>
                <c:pt idx="2">
                  <c:v>1.0177</c:v>
                </c:pt>
                <c:pt idx="3">
                  <c:v>0.998</c:v>
                </c:pt>
                <c:pt idx="4">
                  <c:v>0.96730000000000005</c:v>
                </c:pt>
                <c:pt idx="5">
                  <c:v>0.91390000000000005</c:v>
                </c:pt>
                <c:pt idx="6">
                  <c:v>0.88980000000000004</c:v>
                </c:pt>
                <c:pt idx="7">
                  <c:v>0.89759999999999995</c:v>
                </c:pt>
                <c:pt idx="8">
                  <c:v>0.88719999999999999</c:v>
                </c:pt>
                <c:pt idx="9">
                  <c:v>0.88180000000000003</c:v>
                </c:pt>
                <c:pt idx="10">
                  <c:v>0.87819999999999998</c:v>
                </c:pt>
                <c:pt idx="11">
                  <c:v>0.94059999999999999</c:v>
                </c:pt>
                <c:pt idx="12">
                  <c:v>1.1832</c:v>
                </c:pt>
                <c:pt idx="13">
                  <c:v>1.2233000000000001</c:v>
                </c:pt>
                <c:pt idx="14">
                  <c:v>1.3852</c:v>
                </c:pt>
                <c:pt idx="15">
                  <c:v>1.4786999999999999</c:v>
                </c:pt>
                <c:pt idx="16">
                  <c:v>2.0918999999999999</c:v>
                </c:pt>
                <c:pt idx="17">
                  <c:v>2.2568999999999999</c:v>
                </c:pt>
                <c:pt idx="18">
                  <c:v>2.3188</c:v>
                </c:pt>
                <c:pt idx="19">
                  <c:v>2.7225000000000001</c:v>
                </c:pt>
                <c:pt idx="20">
                  <c:v>3.2008999999999999</c:v>
                </c:pt>
                <c:pt idx="21">
                  <c:v>3.6259999999999999</c:v>
                </c:pt>
                <c:pt idx="22">
                  <c:v>4.0616000000000003</c:v>
                </c:pt>
                <c:pt idx="23">
                  <c:v>3.8896000000000002</c:v>
                </c:pt>
                <c:pt idx="24">
                  <c:v>3.8275999999999999</c:v>
                </c:pt>
                <c:pt idx="25">
                  <c:v>3.7858000000000001</c:v>
                </c:pt>
                <c:pt idx="26">
                  <c:v>3.8012999999999999</c:v>
                </c:pt>
                <c:pt idx="27">
                  <c:v>3.9468000000000001</c:v>
                </c:pt>
                <c:pt idx="28">
                  <c:v>3.9710999999999999</c:v>
                </c:pt>
                <c:pt idx="29">
                  <c:v>3.9702000000000002</c:v>
                </c:pt>
                <c:pt idx="30">
                  <c:v>4.1890999999999998</c:v>
                </c:pt>
                <c:pt idx="31">
                  <c:v>4.1896000000000004</c:v>
                </c:pt>
                <c:pt idx="32">
                  <c:v>4.1775000000000002</c:v>
                </c:pt>
                <c:pt idx="33">
                  <c:v>4.1921999999999997</c:v>
                </c:pt>
                <c:pt idx="34">
                  <c:v>4.0926</c:v>
                </c:pt>
                <c:pt idx="35">
                  <c:v>4.1413000000000002</c:v>
                </c:pt>
                <c:pt idx="36">
                  <c:v>4.0303000000000004</c:v>
                </c:pt>
                <c:pt idx="37">
                  <c:v>4.0327000000000002</c:v>
                </c:pt>
                <c:pt idx="38">
                  <c:v>3.9853000000000001</c:v>
                </c:pt>
                <c:pt idx="39">
                  <c:v>3.9944999999999999</c:v>
                </c:pt>
                <c:pt idx="40">
                  <c:v>4.0049000000000001</c:v>
                </c:pt>
                <c:pt idx="41">
                  <c:v>3.9416000000000002</c:v>
                </c:pt>
                <c:pt idx="42">
                  <c:v>3.9036</c:v>
                </c:pt>
                <c:pt idx="43">
                  <c:v>3.5750999999999999</c:v>
                </c:pt>
                <c:pt idx="44">
                  <c:v>2.5907</c:v>
                </c:pt>
                <c:pt idx="45">
                  <c:v>1.9064000000000001</c:v>
                </c:pt>
                <c:pt idx="46">
                  <c:v>1.5077</c:v>
                </c:pt>
                <c:pt idx="47">
                  <c:v>1.37</c:v>
                </c:pt>
              </c:numCache>
            </c:numRef>
          </c:val>
          <c:smooth val="0"/>
          <c:extLst>
            <c:ext xmlns:c16="http://schemas.microsoft.com/office/drawing/2014/chart" uri="{C3380CC4-5D6E-409C-BE32-E72D297353CC}">
              <c16:uniqueId val="{0000000E-D824-4C92-A8C0-236C0E8F08F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49.454189999999997</c:v>
                </c:pt>
                <c:pt idx="1">
                  <c:v>49.886920000000003</c:v>
                </c:pt>
                <c:pt idx="2">
                  <c:v>50.061880000000002</c:v>
                </c:pt>
                <c:pt idx="3">
                  <c:v>50.204430000000002</c:v>
                </c:pt>
                <c:pt idx="4">
                  <c:v>50.639020000000002</c:v>
                </c:pt>
                <c:pt idx="5">
                  <c:v>49.565770000000001</c:v>
                </c:pt>
                <c:pt idx="6">
                  <c:v>49.721409999999999</c:v>
                </c:pt>
                <c:pt idx="7">
                  <c:v>50.8123</c:v>
                </c:pt>
                <c:pt idx="8">
                  <c:v>50.989510000000003</c:v>
                </c:pt>
                <c:pt idx="9">
                  <c:v>50.475560000000002</c:v>
                </c:pt>
                <c:pt idx="10">
                  <c:v>50.101170000000003</c:v>
                </c:pt>
                <c:pt idx="11">
                  <c:v>51.039439999999999</c:v>
                </c:pt>
                <c:pt idx="12">
                  <c:v>49.462479999999999</c:v>
                </c:pt>
                <c:pt idx="13">
                  <c:v>45.791110000000003</c:v>
                </c:pt>
                <c:pt idx="14">
                  <c:v>44.8508</c:v>
                </c:pt>
                <c:pt idx="15">
                  <c:v>48.576970000000003</c:v>
                </c:pt>
                <c:pt idx="16">
                  <c:v>49.790129999999998</c:v>
                </c:pt>
                <c:pt idx="17">
                  <c:v>49.934420000000003</c:v>
                </c:pt>
                <c:pt idx="18">
                  <c:v>49.625700000000002</c:v>
                </c:pt>
                <c:pt idx="19">
                  <c:v>49.673020000000001</c:v>
                </c:pt>
                <c:pt idx="20">
                  <c:v>48.298360000000002</c:v>
                </c:pt>
                <c:pt idx="21">
                  <c:v>47.266640000000002</c:v>
                </c:pt>
                <c:pt idx="22">
                  <c:v>45.499699999999997</c:v>
                </c:pt>
                <c:pt idx="23">
                  <c:v>45.329009999999997</c:v>
                </c:pt>
                <c:pt idx="24">
                  <c:v>42.788879999999999</c:v>
                </c:pt>
                <c:pt idx="25">
                  <c:v>42.694229999999997</c:v>
                </c:pt>
                <c:pt idx="26">
                  <c:v>43.310769999999998</c:v>
                </c:pt>
                <c:pt idx="27">
                  <c:v>43.055860000000003</c:v>
                </c:pt>
                <c:pt idx="28">
                  <c:v>43.024979999999999</c:v>
                </c:pt>
                <c:pt idx="29">
                  <c:v>42.969290000000001</c:v>
                </c:pt>
                <c:pt idx="30">
                  <c:v>42.289520000000003</c:v>
                </c:pt>
                <c:pt idx="31">
                  <c:v>42.982619999999997</c:v>
                </c:pt>
                <c:pt idx="32">
                  <c:v>47.642600000000002</c:v>
                </c:pt>
                <c:pt idx="33">
                  <c:v>48.120519999999999</c:v>
                </c:pt>
                <c:pt idx="34">
                  <c:v>47.192219999999999</c:v>
                </c:pt>
                <c:pt idx="35">
                  <c:v>48.445210000000003</c:v>
                </c:pt>
                <c:pt idx="36">
                  <c:v>48.800559999999997</c:v>
                </c:pt>
                <c:pt idx="37">
                  <c:v>45.469920000000002</c:v>
                </c:pt>
                <c:pt idx="38">
                  <c:v>48.432380000000002</c:v>
                </c:pt>
                <c:pt idx="39">
                  <c:v>46.862569999999998</c:v>
                </c:pt>
                <c:pt idx="40">
                  <c:v>48.525579999999998</c:v>
                </c:pt>
                <c:pt idx="41">
                  <c:v>49.505960000000002</c:v>
                </c:pt>
                <c:pt idx="42">
                  <c:v>49.267380000000003</c:v>
                </c:pt>
                <c:pt idx="43">
                  <c:v>48.45966</c:v>
                </c:pt>
                <c:pt idx="44">
                  <c:v>49.197690000000001</c:v>
                </c:pt>
                <c:pt idx="45">
                  <c:v>48.439779999999999</c:v>
                </c:pt>
                <c:pt idx="46">
                  <c:v>48.86157</c:v>
                </c:pt>
                <c:pt idx="47">
                  <c:v>49.470730000000003</c:v>
                </c:pt>
              </c:numCache>
            </c:numRef>
          </c:val>
          <c:smooth val="0"/>
          <c:extLst>
            <c:ext xmlns:c16="http://schemas.microsoft.com/office/drawing/2014/chart" uri="{C3380CC4-5D6E-409C-BE32-E72D297353CC}">
              <c16:uniqueId val="{0000000F-D824-4C92-A8C0-236C0E8F08F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119.64703</c:v>
                </c:pt>
                <c:pt idx="1">
                  <c:v>120.28606000000001</c:v>
                </c:pt>
                <c:pt idx="2">
                  <c:v>119.66271</c:v>
                </c:pt>
                <c:pt idx="3">
                  <c:v>120.72094</c:v>
                </c:pt>
                <c:pt idx="4">
                  <c:v>120.13715000000001</c:v>
                </c:pt>
                <c:pt idx="5">
                  <c:v>120.94634000000001</c:v>
                </c:pt>
                <c:pt idx="6">
                  <c:v>119.84114</c:v>
                </c:pt>
                <c:pt idx="7">
                  <c:v>121.19591</c:v>
                </c:pt>
                <c:pt idx="8">
                  <c:v>121.06119</c:v>
                </c:pt>
                <c:pt idx="9">
                  <c:v>121.34273</c:v>
                </c:pt>
                <c:pt idx="10">
                  <c:v>120.45322</c:v>
                </c:pt>
                <c:pt idx="11">
                  <c:v>118.39267</c:v>
                </c:pt>
                <c:pt idx="12">
                  <c:v>114.08384</c:v>
                </c:pt>
                <c:pt idx="13">
                  <c:v>111.54286</c:v>
                </c:pt>
                <c:pt idx="14">
                  <c:v>113.63848</c:v>
                </c:pt>
                <c:pt idx="15">
                  <c:v>113.3848</c:v>
                </c:pt>
                <c:pt idx="16">
                  <c:v>115.91985</c:v>
                </c:pt>
                <c:pt idx="17">
                  <c:v>115.52006</c:v>
                </c:pt>
                <c:pt idx="18">
                  <c:v>119.27637</c:v>
                </c:pt>
                <c:pt idx="19">
                  <c:v>118.05773000000001</c:v>
                </c:pt>
                <c:pt idx="20">
                  <c:v>117.45434</c:v>
                </c:pt>
                <c:pt idx="21">
                  <c:v>118.23939</c:v>
                </c:pt>
                <c:pt idx="22">
                  <c:v>118.58602999999999</c:v>
                </c:pt>
                <c:pt idx="23">
                  <c:v>119.63173</c:v>
                </c:pt>
                <c:pt idx="24">
                  <c:v>121.72774</c:v>
                </c:pt>
                <c:pt idx="25">
                  <c:v>119.05392999999999</c:v>
                </c:pt>
                <c:pt idx="26">
                  <c:v>116.96997</c:v>
                </c:pt>
                <c:pt idx="27">
                  <c:v>116.21128</c:v>
                </c:pt>
                <c:pt idx="28">
                  <c:v>117.97228</c:v>
                </c:pt>
                <c:pt idx="29">
                  <c:v>119.08082</c:v>
                </c:pt>
                <c:pt idx="30">
                  <c:v>119.20764</c:v>
                </c:pt>
                <c:pt idx="31">
                  <c:v>116.64622</c:v>
                </c:pt>
                <c:pt idx="32">
                  <c:v>117.40009999999999</c:v>
                </c:pt>
                <c:pt idx="33">
                  <c:v>116.75103</c:v>
                </c:pt>
                <c:pt idx="34">
                  <c:v>118.73473</c:v>
                </c:pt>
                <c:pt idx="35">
                  <c:v>119.95938</c:v>
                </c:pt>
                <c:pt idx="36">
                  <c:v>116.04425000000001</c:v>
                </c:pt>
                <c:pt idx="37">
                  <c:v>115.60634</c:v>
                </c:pt>
                <c:pt idx="38">
                  <c:v>120.30152</c:v>
                </c:pt>
                <c:pt idx="39">
                  <c:v>122.13514000000001</c:v>
                </c:pt>
                <c:pt idx="40">
                  <c:v>122.14492</c:v>
                </c:pt>
                <c:pt idx="41">
                  <c:v>121.79671999999999</c:v>
                </c:pt>
                <c:pt idx="42">
                  <c:v>122.02511</c:v>
                </c:pt>
                <c:pt idx="43">
                  <c:v>122.66386</c:v>
                </c:pt>
                <c:pt idx="44">
                  <c:v>121.97875999999999</c:v>
                </c:pt>
                <c:pt idx="45">
                  <c:v>121.14443</c:v>
                </c:pt>
                <c:pt idx="46">
                  <c:v>121.12521</c:v>
                </c:pt>
                <c:pt idx="47">
                  <c:v>121.81759</c:v>
                </c:pt>
              </c:numCache>
            </c:numRef>
          </c:val>
          <c:smooth val="0"/>
          <c:extLst>
            <c:ext xmlns:c16="http://schemas.microsoft.com/office/drawing/2014/chart" uri="{C3380CC4-5D6E-409C-BE32-E72D297353CC}">
              <c16:uniqueId val="{00000010-D824-4C92-A8C0-236C0E8F08F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26.8535</c:v>
                </c:pt>
                <c:pt idx="1">
                  <c:v>27.0916</c:v>
                </c:pt>
                <c:pt idx="2">
                  <c:v>27.259599999999999</c:v>
                </c:pt>
                <c:pt idx="3">
                  <c:v>27.631799999999998</c:v>
                </c:pt>
                <c:pt idx="4">
                  <c:v>26.966899999999999</c:v>
                </c:pt>
                <c:pt idx="5">
                  <c:v>28.0809</c:v>
                </c:pt>
                <c:pt idx="6">
                  <c:v>27.3901</c:v>
                </c:pt>
                <c:pt idx="7">
                  <c:v>27.273399999999999</c:v>
                </c:pt>
                <c:pt idx="8">
                  <c:v>27.398700000000002</c:v>
                </c:pt>
                <c:pt idx="9">
                  <c:v>27.6233</c:v>
                </c:pt>
                <c:pt idx="10">
                  <c:v>26.887799999999999</c:v>
                </c:pt>
                <c:pt idx="11">
                  <c:v>21.931999999999999</c:v>
                </c:pt>
                <c:pt idx="12">
                  <c:v>21.2242</c:v>
                </c:pt>
                <c:pt idx="13">
                  <c:v>21.370899999999999</c:v>
                </c:pt>
                <c:pt idx="14">
                  <c:v>25.411000000000001</c:v>
                </c:pt>
                <c:pt idx="15">
                  <c:v>26.188700000000001</c:v>
                </c:pt>
                <c:pt idx="16">
                  <c:v>26.052499999999998</c:v>
                </c:pt>
                <c:pt idx="17">
                  <c:v>26.282299999999999</c:v>
                </c:pt>
                <c:pt idx="18">
                  <c:v>26.382000000000001</c:v>
                </c:pt>
                <c:pt idx="19">
                  <c:v>26.5624</c:v>
                </c:pt>
                <c:pt idx="20">
                  <c:v>26.7239</c:v>
                </c:pt>
                <c:pt idx="21">
                  <c:v>28.1066</c:v>
                </c:pt>
                <c:pt idx="22">
                  <c:v>27.2273</c:v>
                </c:pt>
                <c:pt idx="23">
                  <c:v>26.4467</c:v>
                </c:pt>
                <c:pt idx="24">
                  <c:v>26.535599999999999</c:v>
                </c:pt>
                <c:pt idx="25">
                  <c:v>27.371700000000001</c:v>
                </c:pt>
                <c:pt idx="26">
                  <c:v>27.004200000000001</c:v>
                </c:pt>
                <c:pt idx="27">
                  <c:v>27.228100000000001</c:v>
                </c:pt>
                <c:pt idx="28">
                  <c:v>27.547899999999998</c:v>
                </c:pt>
                <c:pt idx="29">
                  <c:v>27.338799999999999</c:v>
                </c:pt>
                <c:pt idx="30">
                  <c:v>27.106300000000001</c:v>
                </c:pt>
                <c:pt idx="31">
                  <c:v>26.4451</c:v>
                </c:pt>
                <c:pt idx="32">
                  <c:v>26.4954</c:v>
                </c:pt>
                <c:pt idx="33">
                  <c:v>26.114999999999998</c:v>
                </c:pt>
                <c:pt idx="34">
                  <c:v>25.2699</c:v>
                </c:pt>
                <c:pt idx="35">
                  <c:v>20.828099999999999</c:v>
                </c:pt>
                <c:pt idx="36">
                  <c:v>21.197399999999998</c:v>
                </c:pt>
                <c:pt idx="37">
                  <c:v>21.218800000000002</c:v>
                </c:pt>
                <c:pt idx="38">
                  <c:v>25.154199999999999</c:v>
                </c:pt>
                <c:pt idx="39">
                  <c:v>24.992100000000001</c:v>
                </c:pt>
                <c:pt idx="40">
                  <c:v>25.502800000000001</c:v>
                </c:pt>
                <c:pt idx="41">
                  <c:v>25.269200000000001</c:v>
                </c:pt>
                <c:pt idx="42">
                  <c:v>27.5947</c:v>
                </c:pt>
                <c:pt idx="43">
                  <c:v>27.212700000000002</c:v>
                </c:pt>
                <c:pt idx="44">
                  <c:v>27.776900000000001</c:v>
                </c:pt>
                <c:pt idx="45">
                  <c:v>27.293600000000001</c:v>
                </c:pt>
                <c:pt idx="46">
                  <c:v>26.0518</c:v>
                </c:pt>
                <c:pt idx="47">
                  <c:v>26.865500000000001</c:v>
                </c:pt>
              </c:numCache>
            </c:numRef>
          </c:val>
          <c:smooth val="0"/>
          <c:extLst>
            <c:ext xmlns:c16="http://schemas.microsoft.com/office/drawing/2014/chart" uri="{C3380CC4-5D6E-409C-BE32-E72D297353CC}">
              <c16:uniqueId val="{00000011-D824-4C92-A8C0-236C0E8F08F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824-4C92-A8C0-236C0E8F08F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164.40813</c:v>
                </c:pt>
                <c:pt idx="1">
                  <c:v>164.08260999999999</c:v>
                </c:pt>
                <c:pt idx="2">
                  <c:v>161.42723000000001</c:v>
                </c:pt>
                <c:pt idx="3">
                  <c:v>164.48952</c:v>
                </c:pt>
                <c:pt idx="4">
                  <c:v>163.46583999999999</c:v>
                </c:pt>
                <c:pt idx="5">
                  <c:v>163.44837999999999</c:v>
                </c:pt>
                <c:pt idx="6">
                  <c:v>163.16872000000001</c:v>
                </c:pt>
                <c:pt idx="7">
                  <c:v>162.71521999999999</c:v>
                </c:pt>
                <c:pt idx="8">
                  <c:v>164.01541</c:v>
                </c:pt>
                <c:pt idx="9">
                  <c:v>161.62571</c:v>
                </c:pt>
                <c:pt idx="10">
                  <c:v>159.89444</c:v>
                </c:pt>
                <c:pt idx="11">
                  <c:v>158.88744</c:v>
                </c:pt>
                <c:pt idx="12">
                  <c:v>157.03156000000001</c:v>
                </c:pt>
                <c:pt idx="13">
                  <c:v>159.01658</c:v>
                </c:pt>
                <c:pt idx="14">
                  <c:v>160.90341000000001</c:v>
                </c:pt>
                <c:pt idx="15">
                  <c:v>164.64642000000001</c:v>
                </c:pt>
                <c:pt idx="16">
                  <c:v>163.49539999999999</c:v>
                </c:pt>
                <c:pt idx="17">
                  <c:v>163.56833</c:v>
                </c:pt>
                <c:pt idx="18">
                  <c:v>161.01589000000001</c:v>
                </c:pt>
                <c:pt idx="19">
                  <c:v>164.00144</c:v>
                </c:pt>
                <c:pt idx="20">
                  <c:v>162.92688000000001</c:v>
                </c:pt>
                <c:pt idx="21">
                  <c:v>161.42062000000001</c:v>
                </c:pt>
                <c:pt idx="22">
                  <c:v>158.72570999999999</c:v>
                </c:pt>
                <c:pt idx="23">
                  <c:v>159.43234000000001</c:v>
                </c:pt>
                <c:pt idx="24">
                  <c:v>159.39096000000001</c:v>
                </c:pt>
                <c:pt idx="25">
                  <c:v>162.69241</c:v>
                </c:pt>
                <c:pt idx="26">
                  <c:v>163.35026999999999</c:v>
                </c:pt>
                <c:pt idx="27">
                  <c:v>164.70841999999999</c:v>
                </c:pt>
                <c:pt idx="28">
                  <c:v>165.24511000000001</c:v>
                </c:pt>
                <c:pt idx="29">
                  <c:v>165.39501999999999</c:v>
                </c:pt>
                <c:pt idx="30">
                  <c:v>165.73659000000001</c:v>
                </c:pt>
                <c:pt idx="31">
                  <c:v>163.76177000000001</c:v>
                </c:pt>
                <c:pt idx="32">
                  <c:v>164.45689999999999</c:v>
                </c:pt>
                <c:pt idx="33">
                  <c:v>166.0932</c:v>
                </c:pt>
                <c:pt idx="34">
                  <c:v>165.86823000000001</c:v>
                </c:pt>
                <c:pt idx="35">
                  <c:v>165.58274</c:v>
                </c:pt>
                <c:pt idx="36">
                  <c:v>167.66235</c:v>
                </c:pt>
                <c:pt idx="37">
                  <c:v>163.86761999999999</c:v>
                </c:pt>
                <c:pt idx="38">
                  <c:v>162.50367</c:v>
                </c:pt>
                <c:pt idx="39">
                  <c:v>160.39706000000001</c:v>
                </c:pt>
                <c:pt idx="40">
                  <c:v>160.00819999999999</c:v>
                </c:pt>
                <c:pt idx="41">
                  <c:v>162.40636000000001</c:v>
                </c:pt>
                <c:pt idx="42">
                  <c:v>166.54066</c:v>
                </c:pt>
                <c:pt idx="43">
                  <c:v>167.68181999999999</c:v>
                </c:pt>
                <c:pt idx="44">
                  <c:v>167.33129</c:v>
                </c:pt>
                <c:pt idx="45">
                  <c:v>166.75966</c:v>
                </c:pt>
                <c:pt idx="46">
                  <c:v>167.49790999999999</c:v>
                </c:pt>
                <c:pt idx="47">
                  <c:v>166.49888000000001</c:v>
                </c:pt>
              </c:numCache>
            </c:numRef>
          </c:val>
          <c:smooth val="0"/>
          <c:extLst>
            <c:ext xmlns:c16="http://schemas.microsoft.com/office/drawing/2014/chart" uri="{C3380CC4-5D6E-409C-BE32-E72D297353CC}">
              <c16:uniqueId val="{00000013-D824-4C92-A8C0-236C0E8F08F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824-4C92-A8C0-236C0E8F08F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32.787089999999999</c:v>
                </c:pt>
                <c:pt idx="1">
                  <c:v>33.097209999999997</c:v>
                </c:pt>
                <c:pt idx="2">
                  <c:v>33.486179999999997</c:v>
                </c:pt>
                <c:pt idx="3">
                  <c:v>34.211440000000003</c:v>
                </c:pt>
                <c:pt idx="4">
                  <c:v>34.489879999999999</c:v>
                </c:pt>
                <c:pt idx="5">
                  <c:v>35.235880000000002</c:v>
                </c:pt>
                <c:pt idx="6">
                  <c:v>35.589640000000003</c:v>
                </c:pt>
                <c:pt idx="7">
                  <c:v>35.180999999999997</c:v>
                </c:pt>
                <c:pt idx="8">
                  <c:v>35.105910000000002</c:v>
                </c:pt>
                <c:pt idx="9">
                  <c:v>35.512590000000003</c:v>
                </c:pt>
                <c:pt idx="10">
                  <c:v>34.322850000000003</c:v>
                </c:pt>
                <c:pt idx="11">
                  <c:v>33.885719999999999</c:v>
                </c:pt>
                <c:pt idx="12">
                  <c:v>32.882469999999998</c:v>
                </c:pt>
                <c:pt idx="13">
                  <c:v>30.423100000000002</c:v>
                </c:pt>
                <c:pt idx="14">
                  <c:v>31.03858</c:v>
                </c:pt>
                <c:pt idx="15">
                  <c:v>31.604949999999999</c:v>
                </c:pt>
                <c:pt idx="16">
                  <c:v>32.861789999999999</c:v>
                </c:pt>
                <c:pt idx="17">
                  <c:v>33.885280000000002</c:v>
                </c:pt>
                <c:pt idx="18">
                  <c:v>33.909469999999999</c:v>
                </c:pt>
                <c:pt idx="19">
                  <c:v>34.099870000000003</c:v>
                </c:pt>
                <c:pt idx="20">
                  <c:v>35.2836</c:v>
                </c:pt>
                <c:pt idx="21">
                  <c:v>35.10472</c:v>
                </c:pt>
                <c:pt idx="22">
                  <c:v>35.105409999999999</c:v>
                </c:pt>
                <c:pt idx="23">
                  <c:v>34.915489999999998</c:v>
                </c:pt>
                <c:pt idx="24">
                  <c:v>33.951749999999997</c:v>
                </c:pt>
                <c:pt idx="25">
                  <c:v>32.9773</c:v>
                </c:pt>
                <c:pt idx="26">
                  <c:v>33.642189999999999</c:v>
                </c:pt>
                <c:pt idx="27">
                  <c:v>34.507449999999999</c:v>
                </c:pt>
                <c:pt idx="28">
                  <c:v>35.453980000000001</c:v>
                </c:pt>
                <c:pt idx="29">
                  <c:v>35.942070000000001</c:v>
                </c:pt>
                <c:pt idx="30">
                  <c:v>35.749290000000002</c:v>
                </c:pt>
                <c:pt idx="31">
                  <c:v>35.265430000000002</c:v>
                </c:pt>
                <c:pt idx="32">
                  <c:v>35.082909999999998</c:v>
                </c:pt>
                <c:pt idx="33">
                  <c:v>34.190199999999997</c:v>
                </c:pt>
                <c:pt idx="34">
                  <c:v>32.908450000000002</c:v>
                </c:pt>
                <c:pt idx="35">
                  <c:v>32.2179</c:v>
                </c:pt>
                <c:pt idx="36">
                  <c:v>31.67257</c:v>
                </c:pt>
                <c:pt idx="37">
                  <c:v>29.950209999999998</c:v>
                </c:pt>
                <c:pt idx="38">
                  <c:v>30.11074</c:v>
                </c:pt>
                <c:pt idx="39">
                  <c:v>31.505680000000002</c:v>
                </c:pt>
                <c:pt idx="40">
                  <c:v>31.99718</c:v>
                </c:pt>
                <c:pt idx="41">
                  <c:v>33.20682</c:v>
                </c:pt>
                <c:pt idx="42">
                  <c:v>33.913690000000003</c:v>
                </c:pt>
                <c:pt idx="43">
                  <c:v>34.656910000000003</c:v>
                </c:pt>
                <c:pt idx="44">
                  <c:v>34.47954</c:v>
                </c:pt>
                <c:pt idx="45">
                  <c:v>34.0779</c:v>
                </c:pt>
                <c:pt idx="46">
                  <c:v>34.045810000000003</c:v>
                </c:pt>
                <c:pt idx="47">
                  <c:v>33.84816</c:v>
                </c:pt>
              </c:numCache>
            </c:numRef>
          </c:val>
          <c:smooth val="0"/>
          <c:extLst>
            <c:ext xmlns:c16="http://schemas.microsoft.com/office/drawing/2014/chart" uri="{C3380CC4-5D6E-409C-BE32-E72D297353CC}">
              <c16:uniqueId val="{00000015-D824-4C92-A8C0-236C0E8F08F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31.006620000000002</c:v>
                </c:pt>
                <c:pt idx="1">
                  <c:v>31.196470000000001</c:v>
                </c:pt>
                <c:pt idx="2">
                  <c:v>30.775870000000001</c:v>
                </c:pt>
                <c:pt idx="3">
                  <c:v>31.525569999999998</c:v>
                </c:pt>
                <c:pt idx="4">
                  <c:v>30.876750000000001</c:v>
                </c:pt>
                <c:pt idx="5">
                  <c:v>30.262499999999999</c:v>
                </c:pt>
                <c:pt idx="6">
                  <c:v>29.822759999999999</c:v>
                </c:pt>
                <c:pt idx="7">
                  <c:v>29.618539999999999</c:v>
                </c:pt>
                <c:pt idx="8">
                  <c:v>29.31711</c:v>
                </c:pt>
                <c:pt idx="9">
                  <c:v>28.421810000000001</c:v>
                </c:pt>
                <c:pt idx="10">
                  <c:v>28.881360000000001</c:v>
                </c:pt>
                <c:pt idx="11">
                  <c:v>29.486129999999999</c:v>
                </c:pt>
                <c:pt idx="12">
                  <c:v>29.131409999999999</c:v>
                </c:pt>
                <c:pt idx="13">
                  <c:v>29.419250000000002</c:v>
                </c:pt>
                <c:pt idx="14">
                  <c:v>30.148479999999999</c:v>
                </c:pt>
                <c:pt idx="15">
                  <c:v>30.18571</c:v>
                </c:pt>
                <c:pt idx="16">
                  <c:v>30.083739999999999</c:v>
                </c:pt>
                <c:pt idx="17">
                  <c:v>30.97617</c:v>
                </c:pt>
                <c:pt idx="18">
                  <c:v>31.962309999999999</c:v>
                </c:pt>
                <c:pt idx="19">
                  <c:v>32.227069999999998</c:v>
                </c:pt>
                <c:pt idx="20">
                  <c:v>31.897760000000002</c:v>
                </c:pt>
                <c:pt idx="21">
                  <c:v>31.47804</c:v>
                </c:pt>
                <c:pt idx="22">
                  <c:v>31.23179</c:v>
                </c:pt>
                <c:pt idx="23">
                  <c:v>30.931560000000001</c:v>
                </c:pt>
                <c:pt idx="24">
                  <c:v>30.72739</c:v>
                </c:pt>
                <c:pt idx="25">
                  <c:v>30.757269999999998</c:v>
                </c:pt>
                <c:pt idx="26">
                  <c:v>31.282360000000001</c:v>
                </c:pt>
                <c:pt idx="27">
                  <c:v>32.356499999999997</c:v>
                </c:pt>
                <c:pt idx="28">
                  <c:v>32.053989999999999</c:v>
                </c:pt>
                <c:pt idx="29">
                  <c:v>31.623670000000001</c:v>
                </c:pt>
                <c:pt idx="30">
                  <c:v>30.59018</c:v>
                </c:pt>
                <c:pt idx="31">
                  <c:v>30.211310000000001</c:v>
                </c:pt>
                <c:pt idx="32">
                  <c:v>30.259239999999998</c:v>
                </c:pt>
                <c:pt idx="33">
                  <c:v>29.217690000000001</c:v>
                </c:pt>
                <c:pt idx="34">
                  <c:v>29.534790000000001</c:v>
                </c:pt>
                <c:pt idx="35">
                  <c:v>28.92661</c:v>
                </c:pt>
                <c:pt idx="36">
                  <c:v>29.2135</c:v>
                </c:pt>
                <c:pt idx="37">
                  <c:v>29.490310000000001</c:v>
                </c:pt>
                <c:pt idx="38">
                  <c:v>30.216760000000001</c:v>
                </c:pt>
                <c:pt idx="39">
                  <c:v>29.859770000000001</c:v>
                </c:pt>
                <c:pt idx="40">
                  <c:v>30.94633</c:v>
                </c:pt>
                <c:pt idx="41">
                  <c:v>30.894100000000002</c:v>
                </c:pt>
                <c:pt idx="42">
                  <c:v>31.4328</c:v>
                </c:pt>
                <c:pt idx="43">
                  <c:v>31.744009999999999</c:v>
                </c:pt>
                <c:pt idx="44">
                  <c:v>31.62669</c:v>
                </c:pt>
                <c:pt idx="45">
                  <c:v>31.729790000000001</c:v>
                </c:pt>
                <c:pt idx="46">
                  <c:v>31.534749999999999</c:v>
                </c:pt>
                <c:pt idx="47">
                  <c:v>31.17071</c:v>
                </c:pt>
              </c:numCache>
            </c:numRef>
          </c:val>
          <c:smooth val="0"/>
          <c:extLst>
            <c:ext xmlns:c16="http://schemas.microsoft.com/office/drawing/2014/chart" uri="{C3380CC4-5D6E-409C-BE32-E72D297353CC}">
              <c16:uniqueId val="{00000016-D824-4C92-A8C0-236C0E8F08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E90-48D1-AFE0-000DE1940A3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197.74973</c:v>
                </c:pt>
                <c:pt idx="1">
                  <c:v>197.68671000000001</c:v>
                </c:pt>
                <c:pt idx="2">
                  <c:v>197.68841</c:v>
                </c:pt>
                <c:pt idx="3">
                  <c:v>197.36528000000001</c:v>
                </c:pt>
                <c:pt idx="4">
                  <c:v>197.46581</c:v>
                </c:pt>
                <c:pt idx="5">
                  <c:v>197.28478999999999</c:v>
                </c:pt>
                <c:pt idx="6">
                  <c:v>197.28629000000001</c:v>
                </c:pt>
                <c:pt idx="7">
                  <c:v>195.60794999999999</c:v>
                </c:pt>
                <c:pt idx="8">
                  <c:v>196.7397</c:v>
                </c:pt>
                <c:pt idx="9">
                  <c:v>196.76969</c:v>
                </c:pt>
                <c:pt idx="10">
                  <c:v>196.95589000000001</c:v>
                </c:pt>
                <c:pt idx="11">
                  <c:v>197.22110000000001</c:v>
                </c:pt>
                <c:pt idx="12">
                  <c:v>197.37628000000001</c:v>
                </c:pt>
                <c:pt idx="13">
                  <c:v>196.62712999999999</c:v>
                </c:pt>
                <c:pt idx="14">
                  <c:v>195.87433999999999</c:v>
                </c:pt>
                <c:pt idx="15">
                  <c:v>196.20022</c:v>
                </c:pt>
                <c:pt idx="16">
                  <c:v>196.21620999999999</c:v>
                </c:pt>
                <c:pt idx="17">
                  <c:v>194.43521999999999</c:v>
                </c:pt>
                <c:pt idx="18">
                  <c:v>196.64552</c:v>
                </c:pt>
                <c:pt idx="19">
                  <c:v>196.88865999999999</c:v>
                </c:pt>
                <c:pt idx="20">
                  <c:v>196.02117000000001</c:v>
                </c:pt>
                <c:pt idx="21">
                  <c:v>195.41370000000001</c:v>
                </c:pt>
                <c:pt idx="22">
                  <c:v>195.7936</c:v>
                </c:pt>
                <c:pt idx="23">
                  <c:v>194.33671000000001</c:v>
                </c:pt>
                <c:pt idx="24">
                  <c:v>195.51873000000001</c:v>
                </c:pt>
                <c:pt idx="25">
                  <c:v>194.96593999999999</c:v>
                </c:pt>
                <c:pt idx="26">
                  <c:v>194.69911999999999</c:v>
                </c:pt>
                <c:pt idx="27">
                  <c:v>194.82155</c:v>
                </c:pt>
                <c:pt idx="28">
                  <c:v>194.07153</c:v>
                </c:pt>
                <c:pt idx="29">
                  <c:v>193.07858999999999</c:v>
                </c:pt>
                <c:pt idx="30">
                  <c:v>194.76204999999999</c:v>
                </c:pt>
                <c:pt idx="31">
                  <c:v>194.93799000000001</c:v>
                </c:pt>
                <c:pt idx="32">
                  <c:v>194.54446999999999</c:v>
                </c:pt>
                <c:pt idx="33">
                  <c:v>192.30448999999999</c:v>
                </c:pt>
                <c:pt idx="34">
                  <c:v>114.40954000000001</c:v>
                </c:pt>
                <c:pt idx="35">
                  <c:v>104.07346</c:v>
                </c:pt>
                <c:pt idx="36">
                  <c:v>108.51645000000001</c:v>
                </c:pt>
                <c:pt idx="37">
                  <c:v>70.074100000000001</c:v>
                </c:pt>
                <c:pt idx="38">
                  <c:v>53.700679999999998</c:v>
                </c:pt>
                <c:pt idx="39">
                  <c:v>54.234369999999998</c:v>
                </c:pt>
                <c:pt idx="40">
                  <c:v>55.562269999999998</c:v>
                </c:pt>
                <c:pt idx="41">
                  <c:v>73.092749999999995</c:v>
                </c:pt>
                <c:pt idx="42">
                  <c:v>72.97484</c:v>
                </c:pt>
                <c:pt idx="43">
                  <c:v>119.25036</c:v>
                </c:pt>
                <c:pt idx="44">
                  <c:v>120.70180000000001</c:v>
                </c:pt>
                <c:pt idx="45">
                  <c:v>180.85127</c:v>
                </c:pt>
                <c:pt idx="46">
                  <c:v>199.30420000000001</c:v>
                </c:pt>
                <c:pt idx="47">
                  <c:v>197.73254</c:v>
                </c:pt>
              </c:numCache>
            </c:numRef>
          </c:val>
          <c:smooth val="0"/>
          <c:extLst>
            <c:ext xmlns:c16="http://schemas.microsoft.com/office/drawing/2014/chart" uri="{C3380CC4-5D6E-409C-BE32-E72D297353CC}">
              <c16:uniqueId val="{00000001-4E90-48D1-AFE0-000DE1940A3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2-4E90-48D1-AFE0-000DE1940A3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E90-48D1-AFE0-000DE1940A3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0.23882999999999999</c:v>
                </c:pt>
                <c:pt idx="1">
                  <c:v>0.20616000000000001</c:v>
                </c:pt>
                <c:pt idx="2">
                  <c:v>0.1721</c:v>
                </c:pt>
                <c:pt idx="3">
                  <c:v>0.25067</c:v>
                </c:pt>
                <c:pt idx="4">
                  <c:v>0.23629</c:v>
                </c:pt>
                <c:pt idx="5">
                  <c:v>0.28169</c:v>
                </c:pt>
                <c:pt idx="6">
                  <c:v>0.28853000000000001</c:v>
                </c:pt>
                <c:pt idx="7">
                  <c:v>0.32390999999999998</c:v>
                </c:pt>
                <c:pt idx="8">
                  <c:v>0.26795000000000002</c:v>
                </c:pt>
                <c:pt idx="9">
                  <c:v>0.23161000000000001</c:v>
                </c:pt>
                <c:pt idx="10">
                  <c:v>0.23987</c:v>
                </c:pt>
                <c:pt idx="11">
                  <c:v>0.24889</c:v>
                </c:pt>
                <c:pt idx="12">
                  <c:v>0.25218000000000002</c:v>
                </c:pt>
                <c:pt idx="13">
                  <c:v>0.26108999999999999</c:v>
                </c:pt>
                <c:pt idx="14">
                  <c:v>0.20918</c:v>
                </c:pt>
                <c:pt idx="15">
                  <c:v>0.19707</c:v>
                </c:pt>
                <c:pt idx="16">
                  <c:v>0.20074</c:v>
                </c:pt>
                <c:pt idx="17">
                  <c:v>0.23996000000000001</c:v>
                </c:pt>
                <c:pt idx="18">
                  <c:v>0.21240000000000001</c:v>
                </c:pt>
                <c:pt idx="19">
                  <c:v>6.4089999999999994E-2</c:v>
                </c:pt>
                <c:pt idx="20">
                  <c:v>0</c:v>
                </c:pt>
                <c:pt idx="21">
                  <c:v>0</c:v>
                </c:pt>
                <c:pt idx="22">
                  <c:v>0.94828999999999997</c:v>
                </c:pt>
                <c:pt idx="23">
                  <c:v>0.99146999999999996</c:v>
                </c:pt>
                <c:pt idx="24">
                  <c:v>0.97452000000000005</c:v>
                </c:pt>
                <c:pt idx="25">
                  <c:v>1.0221800000000001</c:v>
                </c:pt>
                <c:pt idx="26">
                  <c:v>0.80513999999999997</c:v>
                </c:pt>
                <c:pt idx="27">
                  <c:v>0</c:v>
                </c:pt>
                <c:pt idx="28">
                  <c:v>9.9169999999999994E-2</c:v>
                </c:pt>
                <c:pt idx="29">
                  <c:v>0.18249000000000001</c:v>
                </c:pt>
                <c:pt idx="30">
                  <c:v>0.29311999999999999</c:v>
                </c:pt>
                <c:pt idx="31">
                  <c:v>2.38192</c:v>
                </c:pt>
                <c:pt idx="32">
                  <c:v>2.79155</c:v>
                </c:pt>
                <c:pt idx="33">
                  <c:v>2.5026799999999998</c:v>
                </c:pt>
                <c:pt idx="34">
                  <c:v>2.4737399999999998</c:v>
                </c:pt>
                <c:pt idx="35">
                  <c:v>1.72045</c:v>
                </c:pt>
                <c:pt idx="36">
                  <c:v>0.13259000000000001</c:v>
                </c:pt>
                <c:pt idx="37">
                  <c:v>0.15440999999999999</c:v>
                </c:pt>
                <c:pt idx="38">
                  <c:v>0.11537</c:v>
                </c:pt>
                <c:pt idx="39">
                  <c:v>0.17288999999999999</c:v>
                </c:pt>
                <c:pt idx="40">
                  <c:v>0.12665999999999999</c:v>
                </c:pt>
                <c:pt idx="41">
                  <c:v>0.19234000000000001</c:v>
                </c:pt>
                <c:pt idx="42">
                  <c:v>0.10321</c:v>
                </c:pt>
                <c:pt idx="43">
                  <c:v>0.11141</c:v>
                </c:pt>
                <c:pt idx="44">
                  <c:v>0.10201</c:v>
                </c:pt>
                <c:pt idx="45">
                  <c:v>8.8919999999999999E-2</c:v>
                </c:pt>
                <c:pt idx="46">
                  <c:v>0.13797999999999999</c:v>
                </c:pt>
                <c:pt idx="47">
                  <c:v>0.20083000000000001</c:v>
                </c:pt>
              </c:numCache>
            </c:numRef>
          </c:val>
          <c:smooth val="0"/>
          <c:extLst>
            <c:ext xmlns:c16="http://schemas.microsoft.com/office/drawing/2014/chart" uri="{C3380CC4-5D6E-409C-BE32-E72D297353CC}">
              <c16:uniqueId val="{00000004-4E90-48D1-AFE0-000DE1940A3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E90-48D1-AFE0-000DE1940A3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2.2999999999999998</c:v>
                </c:pt>
                <c:pt idx="3">
                  <c:v>2.2999999999999998</c:v>
                </c:pt>
                <c:pt idx="4">
                  <c:v>2.2999999999999998</c:v>
                </c:pt>
                <c:pt idx="5">
                  <c:v>2.2000000000000002</c:v>
                </c:pt>
                <c:pt idx="6">
                  <c:v>2.4</c:v>
                </c:pt>
                <c:pt idx="7">
                  <c:v>2.2999999999999998</c:v>
                </c:pt>
                <c:pt idx="8">
                  <c:v>2.4</c:v>
                </c:pt>
                <c:pt idx="9">
                  <c:v>2.1</c:v>
                </c:pt>
                <c:pt idx="10">
                  <c:v>2.4</c:v>
                </c:pt>
                <c:pt idx="11">
                  <c:v>2.2000000000000002</c:v>
                </c:pt>
                <c:pt idx="12">
                  <c:v>2.2000000000000002</c:v>
                </c:pt>
                <c:pt idx="13">
                  <c:v>2.2999999999999998</c:v>
                </c:pt>
                <c:pt idx="14">
                  <c:v>2.2999999999999998</c:v>
                </c:pt>
                <c:pt idx="15">
                  <c:v>2.4</c:v>
                </c:pt>
                <c:pt idx="16">
                  <c:v>2.4</c:v>
                </c:pt>
                <c:pt idx="17">
                  <c:v>2.1</c:v>
                </c:pt>
                <c:pt idx="18">
                  <c:v>1.1000000000000001</c:v>
                </c:pt>
                <c:pt idx="19">
                  <c:v>1</c:v>
                </c:pt>
                <c:pt idx="20">
                  <c:v>1</c:v>
                </c:pt>
                <c:pt idx="21">
                  <c:v>1</c:v>
                </c:pt>
                <c:pt idx="22">
                  <c:v>1.1000000000000001</c:v>
                </c:pt>
                <c:pt idx="23">
                  <c:v>1.1000000000000001</c:v>
                </c:pt>
                <c:pt idx="24">
                  <c:v>1.1000000000000001</c:v>
                </c:pt>
                <c:pt idx="25">
                  <c:v>1.1000000000000001</c:v>
                </c:pt>
                <c:pt idx="26">
                  <c:v>1.1000000000000001</c:v>
                </c:pt>
                <c:pt idx="27">
                  <c:v>1.2</c:v>
                </c:pt>
                <c:pt idx="28">
                  <c:v>1.4</c:v>
                </c:pt>
                <c:pt idx="29">
                  <c:v>1.3</c:v>
                </c:pt>
                <c:pt idx="30">
                  <c:v>1.4</c:v>
                </c:pt>
                <c:pt idx="31">
                  <c:v>1.4</c:v>
                </c:pt>
                <c:pt idx="32">
                  <c:v>1.4</c:v>
                </c:pt>
                <c:pt idx="33">
                  <c:v>2.1</c:v>
                </c:pt>
                <c:pt idx="34">
                  <c:v>2.1</c:v>
                </c:pt>
                <c:pt idx="35">
                  <c:v>2.2999999999999998</c:v>
                </c:pt>
                <c:pt idx="36">
                  <c:v>2.4</c:v>
                </c:pt>
                <c:pt idx="37">
                  <c:v>1.5</c:v>
                </c:pt>
                <c:pt idx="38">
                  <c:v>1.4</c:v>
                </c:pt>
                <c:pt idx="39">
                  <c:v>1.4</c:v>
                </c:pt>
                <c:pt idx="40">
                  <c:v>1.4</c:v>
                </c:pt>
                <c:pt idx="41">
                  <c:v>1.7</c:v>
                </c:pt>
                <c:pt idx="42">
                  <c:v>2.2999999999999998</c:v>
                </c:pt>
                <c:pt idx="43">
                  <c:v>2.5</c:v>
                </c:pt>
                <c:pt idx="44">
                  <c:v>2.2999999999999998</c:v>
                </c:pt>
                <c:pt idx="45">
                  <c:v>1.4</c:v>
                </c:pt>
                <c:pt idx="46">
                  <c:v>1.3</c:v>
                </c:pt>
                <c:pt idx="47">
                  <c:v>1.3</c:v>
                </c:pt>
              </c:numCache>
            </c:numRef>
          </c:val>
          <c:smooth val="0"/>
          <c:extLst>
            <c:ext xmlns:c16="http://schemas.microsoft.com/office/drawing/2014/chart" uri="{C3380CC4-5D6E-409C-BE32-E72D297353CC}">
              <c16:uniqueId val="{00000006-4E90-48D1-AFE0-000DE1940A3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E90-48D1-AFE0-000DE1940A3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70.272329999999997</c:v>
                </c:pt>
                <c:pt idx="1">
                  <c:v>69.862690000000001</c:v>
                </c:pt>
                <c:pt idx="2">
                  <c:v>70.301649999999995</c:v>
                </c:pt>
                <c:pt idx="3">
                  <c:v>70.272970000000001</c:v>
                </c:pt>
                <c:pt idx="4">
                  <c:v>69.936980000000005</c:v>
                </c:pt>
                <c:pt idx="5">
                  <c:v>69.347989999999996</c:v>
                </c:pt>
                <c:pt idx="6">
                  <c:v>69.408640000000005</c:v>
                </c:pt>
                <c:pt idx="7">
                  <c:v>70.063869999999994</c:v>
                </c:pt>
                <c:pt idx="8">
                  <c:v>69.980969999999999</c:v>
                </c:pt>
                <c:pt idx="9">
                  <c:v>69.421509999999998</c:v>
                </c:pt>
                <c:pt idx="10">
                  <c:v>70.044110000000003</c:v>
                </c:pt>
                <c:pt idx="11">
                  <c:v>69.87191</c:v>
                </c:pt>
                <c:pt idx="12">
                  <c:v>69.994</c:v>
                </c:pt>
                <c:pt idx="13">
                  <c:v>69.5749</c:v>
                </c:pt>
                <c:pt idx="14">
                  <c:v>69.289709999999999</c:v>
                </c:pt>
                <c:pt idx="15">
                  <c:v>68.494560000000007</c:v>
                </c:pt>
                <c:pt idx="16">
                  <c:v>68.651250000000005</c:v>
                </c:pt>
                <c:pt idx="17">
                  <c:v>67.685019999999994</c:v>
                </c:pt>
                <c:pt idx="18">
                  <c:v>66.028679999999994</c:v>
                </c:pt>
                <c:pt idx="19">
                  <c:v>67.286199999999994</c:v>
                </c:pt>
                <c:pt idx="20">
                  <c:v>66.174139999999994</c:v>
                </c:pt>
                <c:pt idx="21">
                  <c:v>66.469200000000001</c:v>
                </c:pt>
                <c:pt idx="22">
                  <c:v>66.426789999999997</c:v>
                </c:pt>
                <c:pt idx="23">
                  <c:v>45.591410000000003</c:v>
                </c:pt>
                <c:pt idx="24">
                  <c:v>46.257510000000003</c:v>
                </c:pt>
                <c:pt idx="25">
                  <c:v>45.985230000000001</c:v>
                </c:pt>
                <c:pt idx="26">
                  <c:v>46.210259999999998</c:v>
                </c:pt>
                <c:pt idx="27">
                  <c:v>45.68441</c:v>
                </c:pt>
                <c:pt idx="28">
                  <c:v>46.189929999999997</c:v>
                </c:pt>
                <c:pt idx="29">
                  <c:v>46.206699999999998</c:v>
                </c:pt>
                <c:pt idx="30">
                  <c:v>46.195520000000002</c:v>
                </c:pt>
                <c:pt idx="31">
                  <c:v>46.288510000000002</c:v>
                </c:pt>
                <c:pt idx="32">
                  <c:v>46.435549999999999</c:v>
                </c:pt>
                <c:pt idx="33">
                  <c:v>46.494880000000002</c:v>
                </c:pt>
                <c:pt idx="34">
                  <c:v>47.844290000000001</c:v>
                </c:pt>
                <c:pt idx="35">
                  <c:v>48.66789</c:v>
                </c:pt>
                <c:pt idx="36">
                  <c:v>43.312199999999997</c:v>
                </c:pt>
                <c:pt idx="37">
                  <c:v>32.06888</c:v>
                </c:pt>
                <c:pt idx="38">
                  <c:v>32.687919999999998</c:v>
                </c:pt>
                <c:pt idx="39">
                  <c:v>32.704700000000003</c:v>
                </c:pt>
                <c:pt idx="40">
                  <c:v>32.590139999999998</c:v>
                </c:pt>
                <c:pt idx="41">
                  <c:v>32.613199999999999</c:v>
                </c:pt>
                <c:pt idx="42">
                  <c:v>32.552169999999997</c:v>
                </c:pt>
                <c:pt idx="43">
                  <c:v>53.100949999999997</c:v>
                </c:pt>
                <c:pt idx="44">
                  <c:v>61.469410000000003</c:v>
                </c:pt>
                <c:pt idx="45">
                  <c:v>51.824469999999998</c:v>
                </c:pt>
                <c:pt idx="46">
                  <c:v>52.142119999999998</c:v>
                </c:pt>
                <c:pt idx="47">
                  <c:v>54.573720000000002</c:v>
                </c:pt>
              </c:numCache>
            </c:numRef>
          </c:val>
          <c:smooth val="0"/>
          <c:extLst>
            <c:ext xmlns:c16="http://schemas.microsoft.com/office/drawing/2014/chart" uri="{C3380CC4-5D6E-409C-BE32-E72D297353CC}">
              <c16:uniqueId val="{00000008-4E90-48D1-AFE0-000DE1940A3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E90-48D1-AFE0-000DE1940A3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23.3</c:v>
                </c:pt>
                <c:pt idx="1">
                  <c:v>23.3</c:v>
                </c:pt>
                <c:pt idx="2">
                  <c:v>23.3</c:v>
                </c:pt>
                <c:pt idx="3">
                  <c:v>23.3</c:v>
                </c:pt>
                <c:pt idx="4">
                  <c:v>23.3</c:v>
                </c:pt>
                <c:pt idx="5">
                  <c:v>23.3</c:v>
                </c:pt>
                <c:pt idx="6">
                  <c:v>23.3</c:v>
                </c:pt>
                <c:pt idx="7">
                  <c:v>23.3</c:v>
                </c:pt>
                <c:pt idx="8">
                  <c:v>23.3</c:v>
                </c:pt>
                <c:pt idx="9">
                  <c:v>23.3</c:v>
                </c:pt>
                <c:pt idx="10">
                  <c:v>23.3</c:v>
                </c:pt>
                <c:pt idx="11">
                  <c:v>23.3</c:v>
                </c:pt>
                <c:pt idx="12">
                  <c:v>23.3</c:v>
                </c:pt>
                <c:pt idx="13">
                  <c:v>21.11</c:v>
                </c:pt>
                <c:pt idx="14">
                  <c:v>21.11</c:v>
                </c:pt>
                <c:pt idx="15">
                  <c:v>21.11</c:v>
                </c:pt>
                <c:pt idx="16">
                  <c:v>21.11</c:v>
                </c:pt>
                <c:pt idx="17">
                  <c:v>21.11</c:v>
                </c:pt>
                <c:pt idx="18">
                  <c:v>21.11</c:v>
                </c:pt>
                <c:pt idx="19">
                  <c:v>21.11</c:v>
                </c:pt>
                <c:pt idx="20">
                  <c:v>21.11</c:v>
                </c:pt>
                <c:pt idx="21">
                  <c:v>21.11</c:v>
                </c:pt>
                <c:pt idx="22">
                  <c:v>21.11</c:v>
                </c:pt>
                <c:pt idx="23">
                  <c:v>21.11</c:v>
                </c:pt>
                <c:pt idx="24">
                  <c:v>21.11</c:v>
                </c:pt>
                <c:pt idx="25">
                  <c:v>21.11</c:v>
                </c:pt>
                <c:pt idx="26">
                  <c:v>21.11</c:v>
                </c:pt>
                <c:pt idx="27">
                  <c:v>21.11</c:v>
                </c:pt>
                <c:pt idx="28">
                  <c:v>21.11</c:v>
                </c:pt>
                <c:pt idx="29">
                  <c:v>21.4</c:v>
                </c:pt>
                <c:pt idx="30">
                  <c:v>21.4</c:v>
                </c:pt>
                <c:pt idx="31">
                  <c:v>21.4</c:v>
                </c:pt>
                <c:pt idx="32">
                  <c:v>21.4</c:v>
                </c:pt>
                <c:pt idx="33">
                  <c:v>21.4</c:v>
                </c:pt>
                <c:pt idx="34">
                  <c:v>21.4</c:v>
                </c:pt>
                <c:pt idx="35">
                  <c:v>21.4</c:v>
                </c:pt>
                <c:pt idx="36">
                  <c:v>21.4</c:v>
                </c:pt>
                <c:pt idx="37">
                  <c:v>21.4</c:v>
                </c:pt>
                <c:pt idx="38">
                  <c:v>21.4</c:v>
                </c:pt>
                <c:pt idx="39">
                  <c:v>21.4</c:v>
                </c:pt>
                <c:pt idx="40">
                  <c:v>21.4</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0A-4E90-48D1-AFE0-000DE1940A3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E90-48D1-AFE0-000DE1940A3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E90-48D1-AFE0-000DE1940A3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E90-48D1-AFE0-000DE1940A3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2.8509000000000002</c:v>
                </c:pt>
                <c:pt idx="1">
                  <c:v>2.85202</c:v>
                </c:pt>
                <c:pt idx="2">
                  <c:v>2.70011</c:v>
                </c:pt>
                <c:pt idx="3">
                  <c:v>3.1994600000000002</c:v>
                </c:pt>
                <c:pt idx="4">
                  <c:v>2.9868999999999999</c:v>
                </c:pt>
                <c:pt idx="5">
                  <c:v>4.8342599999999996</c:v>
                </c:pt>
                <c:pt idx="6">
                  <c:v>4.9138700000000002</c:v>
                </c:pt>
                <c:pt idx="7">
                  <c:v>5.1038899999999998</c:v>
                </c:pt>
                <c:pt idx="8">
                  <c:v>5.5442</c:v>
                </c:pt>
                <c:pt idx="9">
                  <c:v>6.1657599999999997</c:v>
                </c:pt>
                <c:pt idx="10">
                  <c:v>5.8712600000000004</c:v>
                </c:pt>
                <c:pt idx="11">
                  <c:v>5.5094000000000003</c:v>
                </c:pt>
                <c:pt idx="12">
                  <c:v>5.2131699999999999</c:v>
                </c:pt>
                <c:pt idx="13">
                  <c:v>6.34788</c:v>
                </c:pt>
                <c:pt idx="14">
                  <c:v>6.2085600000000003</c:v>
                </c:pt>
                <c:pt idx="15">
                  <c:v>6.8210499999999996</c:v>
                </c:pt>
                <c:pt idx="16">
                  <c:v>7.9144899999999998</c:v>
                </c:pt>
                <c:pt idx="17">
                  <c:v>7.6403800000000004</c:v>
                </c:pt>
                <c:pt idx="18">
                  <c:v>7.8211599999999999</c:v>
                </c:pt>
                <c:pt idx="19">
                  <c:v>7.2239500000000003</c:v>
                </c:pt>
                <c:pt idx="20">
                  <c:v>7.8197799999999997</c:v>
                </c:pt>
                <c:pt idx="21">
                  <c:v>7.6916799999999999</c:v>
                </c:pt>
                <c:pt idx="22">
                  <c:v>7.5822399999999996</c:v>
                </c:pt>
                <c:pt idx="23">
                  <c:v>7.516</c:v>
                </c:pt>
                <c:pt idx="24">
                  <c:v>7.5646500000000003</c:v>
                </c:pt>
                <c:pt idx="25">
                  <c:v>7.3514099999999996</c:v>
                </c:pt>
                <c:pt idx="26">
                  <c:v>7.3920500000000002</c:v>
                </c:pt>
                <c:pt idx="27">
                  <c:v>7.6330999999999998</c:v>
                </c:pt>
                <c:pt idx="28">
                  <c:v>7.5918299999999999</c:v>
                </c:pt>
                <c:pt idx="29">
                  <c:v>7.5817600000000001</c:v>
                </c:pt>
                <c:pt idx="30">
                  <c:v>7.7308599999999998</c:v>
                </c:pt>
                <c:pt idx="31">
                  <c:v>7.5335000000000001</c:v>
                </c:pt>
                <c:pt idx="32">
                  <c:v>7.4926700000000004</c:v>
                </c:pt>
                <c:pt idx="33">
                  <c:v>7.8456599999999996</c:v>
                </c:pt>
                <c:pt idx="34">
                  <c:v>7.6779200000000003</c:v>
                </c:pt>
                <c:pt idx="35">
                  <c:v>8.1098400000000002</c:v>
                </c:pt>
                <c:pt idx="36">
                  <c:v>8.1999499999999994</c:v>
                </c:pt>
                <c:pt idx="37">
                  <c:v>8.0200399999999998</c:v>
                </c:pt>
                <c:pt idx="38">
                  <c:v>7.9677300000000004</c:v>
                </c:pt>
                <c:pt idx="39">
                  <c:v>7.9986899999999999</c:v>
                </c:pt>
                <c:pt idx="40">
                  <c:v>8.0397200000000009</c:v>
                </c:pt>
                <c:pt idx="41">
                  <c:v>8.2263900000000003</c:v>
                </c:pt>
                <c:pt idx="42">
                  <c:v>8.0387400000000007</c:v>
                </c:pt>
                <c:pt idx="43">
                  <c:v>8.3816900000000008</c:v>
                </c:pt>
                <c:pt idx="44">
                  <c:v>8.5449300000000008</c:v>
                </c:pt>
                <c:pt idx="45">
                  <c:v>8.4027200000000004</c:v>
                </c:pt>
                <c:pt idx="46">
                  <c:v>8.3587199999999999</c:v>
                </c:pt>
                <c:pt idx="47">
                  <c:v>8.1195500000000003</c:v>
                </c:pt>
              </c:numCache>
            </c:numRef>
          </c:val>
          <c:smooth val="0"/>
          <c:extLst>
            <c:ext xmlns:c16="http://schemas.microsoft.com/office/drawing/2014/chart" uri="{C3380CC4-5D6E-409C-BE32-E72D297353CC}">
              <c16:uniqueId val="{0000000E-4E90-48D1-AFE0-000DE1940A3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E90-48D1-AFE0-000DE1940A3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4.6831699999999996</c:v>
                </c:pt>
                <c:pt idx="1">
                  <c:v>4.6610800000000001</c:v>
                </c:pt>
                <c:pt idx="2">
                  <c:v>4.5709799999999996</c:v>
                </c:pt>
                <c:pt idx="3">
                  <c:v>4.6019500000000004</c:v>
                </c:pt>
                <c:pt idx="4">
                  <c:v>4.7703300000000004</c:v>
                </c:pt>
                <c:pt idx="5">
                  <c:v>4.6804500000000004</c:v>
                </c:pt>
                <c:pt idx="6">
                  <c:v>4.8070899999999996</c:v>
                </c:pt>
                <c:pt idx="7">
                  <c:v>4.6488500000000004</c:v>
                </c:pt>
                <c:pt idx="8">
                  <c:v>4.67056</c:v>
                </c:pt>
                <c:pt idx="9">
                  <c:v>4.6668399999999997</c:v>
                </c:pt>
                <c:pt idx="10">
                  <c:v>4.70425</c:v>
                </c:pt>
                <c:pt idx="11">
                  <c:v>4.4958299999999998</c:v>
                </c:pt>
                <c:pt idx="12">
                  <c:v>4.40036</c:v>
                </c:pt>
                <c:pt idx="13">
                  <c:v>4.5302199999999999</c:v>
                </c:pt>
                <c:pt idx="14">
                  <c:v>4.4228100000000001</c:v>
                </c:pt>
                <c:pt idx="15">
                  <c:v>4.3178299999999998</c:v>
                </c:pt>
                <c:pt idx="16">
                  <c:v>4.4050500000000001</c:v>
                </c:pt>
                <c:pt idx="17">
                  <c:v>4.37392</c:v>
                </c:pt>
                <c:pt idx="18">
                  <c:v>4.4203799999999998</c:v>
                </c:pt>
                <c:pt idx="19">
                  <c:v>4.4751099999999999</c:v>
                </c:pt>
                <c:pt idx="20">
                  <c:v>4.6043799999999999</c:v>
                </c:pt>
                <c:pt idx="21">
                  <c:v>4.5574199999999996</c:v>
                </c:pt>
                <c:pt idx="22">
                  <c:v>4.4601899999999999</c:v>
                </c:pt>
                <c:pt idx="23">
                  <c:v>4.5383899999999997</c:v>
                </c:pt>
                <c:pt idx="24">
                  <c:v>4.6663800000000002</c:v>
                </c:pt>
                <c:pt idx="25">
                  <c:v>4.6932099999999997</c:v>
                </c:pt>
                <c:pt idx="26">
                  <c:v>4.7931600000000003</c:v>
                </c:pt>
                <c:pt idx="27">
                  <c:v>4.7794499999999998</c:v>
                </c:pt>
                <c:pt idx="28">
                  <c:v>4.8817000000000004</c:v>
                </c:pt>
                <c:pt idx="29">
                  <c:v>4.7730600000000001</c:v>
                </c:pt>
                <c:pt idx="30">
                  <c:v>4.7402100000000003</c:v>
                </c:pt>
                <c:pt idx="31">
                  <c:v>4.8700400000000004</c:v>
                </c:pt>
                <c:pt idx="32">
                  <c:v>4.9549899999999996</c:v>
                </c:pt>
                <c:pt idx="33">
                  <c:v>4.8793499999999996</c:v>
                </c:pt>
                <c:pt idx="34">
                  <c:v>4.8540900000000002</c:v>
                </c:pt>
                <c:pt idx="35">
                  <c:v>4.6920799999999998</c:v>
                </c:pt>
                <c:pt idx="36">
                  <c:v>4.6555600000000004</c:v>
                </c:pt>
                <c:pt idx="37">
                  <c:v>4.7596699999999998</c:v>
                </c:pt>
                <c:pt idx="38">
                  <c:v>4.6903199999999998</c:v>
                </c:pt>
                <c:pt idx="39">
                  <c:v>4.7434099999999999</c:v>
                </c:pt>
                <c:pt idx="40">
                  <c:v>4.69339</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4E90-48D1-AFE0-000DE1940A3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E90-48D1-AFE0-000DE1940A3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E90-48D1-AFE0-000DE1940A3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37.179000000000002</c:v>
                </c:pt>
                <c:pt idx="1">
                  <c:v>35.515999999999998</c:v>
                </c:pt>
                <c:pt idx="2">
                  <c:v>36.04</c:v>
                </c:pt>
                <c:pt idx="3">
                  <c:v>34.472000000000001</c:v>
                </c:pt>
                <c:pt idx="4">
                  <c:v>33.515999999999998</c:v>
                </c:pt>
                <c:pt idx="5">
                  <c:v>34.51</c:v>
                </c:pt>
                <c:pt idx="6">
                  <c:v>34.701999999999998</c:v>
                </c:pt>
                <c:pt idx="7">
                  <c:v>34.344999999999999</c:v>
                </c:pt>
                <c:pt idx="8">
                  <c:v>34.475999999999999</c:v>
                </c:pt>
                <c:pt idx="9">
                  <c:v>36.954000000000001</c:v>
                </c:pt>
                <c:pt idx="10">
                  <c:v>37.048999999999999</c:v>
                </c:pt>
                <c:pt idx="11">
                  <c:v>35.473999999999997</c:v>
                </c:pt>
                <c:pt idx="12">
                  <c:v>35.863999999999997</c:v>
                </c:pt>
                <c:pt idx="13">
                  <c:v>36.109000000000002</c:v>
                </c:pt>
                <c:pt idx="14">
                  <c:v>36.363999999999997</c:v>
                </c:pt>
                <c:pt idx="15">
                  <c:v>34.558</c:v>
                </c:pt>
                <c:pt idx="16">
                  <c:v>33.624000000000002</c:v>
                </c:pt>
                <c:pt idx="17">
                  <c:v>32.357999999999997</c:v>
                </c:pt>
                <c:pt idx="18">
                  <c:v>32.020000000000003</c:v>
                </c:pt>
                <c:pt idx="19">
                  <c:v>37.712000000000003</c:v>
                </c:pt>
                <c:pt idx="20">
                  <c:v>46.347000000000001</c:v>
                </c:pt>
                <c:pt idx="21">
                  <c:v>46.658000000000001</c:v>
                </c:pt>
                <c:pt idx="22">
                  <c:v>45.841000000000001</c:v>
                </c:pt>
                <c:pt idx="23">
                  <c:v>46.600999999999999</c:v>
                </c:pt>
                <c:pt idx="24">
                  <c:v>45.807000000000002</c:v>
                </c:pt>
                <c:pt idx="25">
                  <c:v>44.844999999999999</c:v>
                </c:pt>
                <c:pt idx="26">
                  <c:v>43.561999999999998</c:v>
                </c:pt>
                <c:pt idx="27">
                  <c:v>43.761000000000003</c:v>
                </c:pt>
                <c:pt idx="28">
                  <c:v>44.283000000000001</c:v>
                </c:pt>
                <c:pt idx="29">
                  <c:v>46.997999999999998</c:v>
                </c:pt>
                <c:pt idx="30">
                  <c:v>47.241999999999997</c:v>
                </c:pt>
                <c:pt idx="31">
                  <c:v>45.691000000000003</c:v>
                </c:pt>
                <c:pt idx="32">
                  <c:v>38.838000000000001</c:v>
                </c:pt>
                <c:pt idx="33">
                  <c:v>38.643000000000001</c:v>
                </c:pt>
                <c:pt idx="34">
                  <c:v>38.430999999999997</c:v>
                </c:pt>
                <c:pt idx="35">
                  <c:v>18.948</c:v>
                </c:pt>
                <c:pt idx="36">
                  <c:v>6.3259999999999996</c:v>
                </c:pt>
                <c:pt idx="37">
                  <c:v>6.4219999999999997</c:v>
                </c:pt>
                <c:pt idx="38">
                  <c:v>6.84</c:v>
                </c:pt>
                <c:pt idx="39">
                  <c:v>6.0679999999999996</c:v>
                </c:pt>
                <c:pt idx="40">
                  <c:v>7.0510000000000002</c:v>
                </c:pt>
                <c:pt idx="41">
                  <c:v>7.4880000000000004</c:v>
                </c:pt>
                <c:pt idx="42">
                  <c:v>7.8540000000000001</c:v>
                </c:pt>
                <c:pt idx="43">
                  <c:v>6.8150000000000004</c:v>
                </c:pt>
                <c:pt idx="44">
                  <c:v>27.596</c:v>
                </c:pt>
                <c:pt idx="45">
                  <c:v>33.234000000000002</c:v>
                </c:pt>
                <c:pt idx="46">
                  <c:v>38.485999999999997</c:v>
                </c:pt>
                <c:pt idx="47">
                  <c:v>43.945999999999998</c:v>
                </c:pt>
              </c:numCache>
            </c:numRef>
          </c:val>
          <c:smooth val="0"/>
          <c:extLst>
            <c:ext xmlns:c16="http://schemas.microsoft.com/office/drawing/2014/chart" uri="{C3380CC4-5D6E-409C-BE32-E72D297353CC}">
              <c16:uniqueId val="{00000013-4E90-48D1-AFE0-000DE1940A3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c:v>
                </c:pt>
                <c:pt idx="1">
                  <c:v>2.08</c:v>
                </c:pt>
                <c:pt idx="2">
                  <c:v>2.04</c:v>
                </c:pt>
                <c:pt idx="3">
                  <c:v>1.96</c:v>
                </c:pt>
                <c:pt idx="4">
                  <c:v>2.0699999999999998</c:v>
                </c:pt>
                <c:pt idx="5">
                  <c:v>2.11</c:v>
                </c:pt>
                <c:pt idx="6">
                  <c:v>2.21</c:v>
                </c:pt>
                <c:pt idx="7">
                  <c:v>2.2000000000000002</c:v>
                </c:pt>
                <c:pt idx="8">
                  <c:v>2.2200000000000002</c:v>
                </c:pt>
                <c:pt idx="9">
                  <c:v>2.1800000000000002</c:v>
                </c:pt>
                <c:pt idx="10">
                  <c:v>1.83</c:v>
                </c:pt>
                <c:pt idx="11">
                  <c:v>2.23</c:v>
                </c:pt>
                <c:pt idx="12">
                  <c:v>2.21</c:v>
                </c:pt>
                <c:pt idx="13">
                  <c:v>2.23</c:v>
                </c:pt>
                <c:pt idx="14">
                  <c:v>2.25</c:v>
                </c:pt>
                <c:pt idx="15">
                  <c:v>2.2999999999999998</c:v>
                </c:pt>
                <c:pt idx="16">
                  <c:v>1.9</c:v>
                </c:pt>
                <c:pt idx="17">
                  <c:v>2.31</c:v>
                </c:pt>
                <c:pt idx="18">
                  <c:v>2.37</c:v>
                </c:pt>
                <c:pt idx="19">
                  <c:v>2.13</c:v>
                </c:pt>
                <c:pt idx="20">
                  <c:v>2.1</c:v>
                </c:pt>
                <c:pt idx="21">
                  <c:v>2.0499999999999998</c:v>
                </c:pt>
                <c:pt idx="22">
                  <c:v>2</c:v>
                </c:pt>
                <c:pt idx="23">
                  <c:v>1.84</c:v>
                </c:pt>
                <c:pt idx="24">
                  <c:v>2.0699999999999998</c:v>
                </c:pt>
                <c:pt idx="25">
                  <c:v>2.04</c:v>
                </c:pt>
                <c:pt idx="26">
                  <c:v>2.14</c:v>
                </c:pt>
                <c:pt idx="27">
                  <c:v>2.35</c:v>
                </c:pt>
                <c:pt idx="28">
                  <c:v>2.36</c:v>
                </c:pt>
                <c:pt idx="29">
                  <c:v>2.2999999999999998</c:v>
                </c:pt>
                <c:pt idx="30">
                  <c:v>2.2400000000000002</c:v>
                </c:pt>
                <c:pt idx="31">
                  <c:v>2.2799999999999998</c:v>
                </c:pt>
                <c:pt idx="32">
                  <c:v>1.93</c:v>
                </c:pt>
                <c:pt idx="33">
                  <c:v>2.37</c:v>
                </c:pt>
                <c:pt idx="34">
                  <c:v>2.3199999999999998</c:v>
                </c:pt>
                <c:pt idx="35">
                  <c:v>2.4500000000000002</c:v>
                </c:pt>
                <c:pt idx="36">
                  <c:v>2.4900000000000002</c:v>
                </c:pt>
                <c:pt idx="37">
                  <c:v>2.2799999999999998</c:v>
                </c:pt>
                <c:pt idx="38">
                  <c:v>2.36</c:v>
                </c:pt>
                <c:pt idx="39">
                  <c:v>2.29</c:v>
                </c:pt>
                <c:pt idx="40">
                  <c:v>2.21</c:v>
                </c:pt>
                <c:pt idx="41">
                  <c:v>2.25</c:v>
                </c:pt>
                <c:pt idx="42">
                  <c:v>2.23</c:v>
                </c:pt>
                <c:pt idx="43">
                  <c:v>2.21</c:v>
                </c:pt>
                <c:pt idx="44">
                  <c:v>2.16</c:v>
                </c:pt>
                <c:pt idx="45">
                  <c:v>2.0699999999999998</c:v>
                </c:pt>
                <c:pt idx="46">
                  <c:v>2.12</c:v>
                </c:pt>
                <c:pt idx="47">
                  <c:v>2.11</c:v>
                </c:pt>
              </c:numCache>
            </c:numRef>
          </c:val>
          <c:smooth val="0"/>
          <c:extLst>
            <c:ext xmlns:c16="http://schemas.microsoft.com/office/drawing/2014/chart" uri="{C3380CC4-5D6E-409C-BE32-E72D297353CC}">
              <c16:uniqueId val="{00000014-4E90-48D1-AFE0-000DE1940A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F914-429F-9A92-CDCD10BA1C3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914-429F-9A92-CDCD10BA1C3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4.2716000000000003</c:v>
                </c:pt>
                <c:pt idx="1">
                  <c:v>4.4989999999999997</c:v>
                </c:pt>
                <c:pt idx="2">
                  <c:v>4.5148000000000001</c:v>
                </c:pt>
                <c:pt idx="3">
                  <c:v>4.4217000000000004</c:v>
                </c:pt>
                <c:pt idx="4">
                  <c:v>4.3583999999999996</c:v>
                </c:pt>
                <c:pt idx="5">
                  <c:v>4.3448000000000002</c:v>
                </c:pt>
                <c:pt idx="6">
                  <c:v>4.4424000000000001</c:v>
                </c:pt>
                <c:pt idx="7">
                  <c:v>4.4135999999999997</c:v>
                </c:pt>
                <c:pt idx="8">
                  <c:v>4.4416000000000002</c:v>
                </c:pt>
                <c:pt idx="9">
                  <c:v>4.4797000000000002</c:v>
                </c:pt>
                <c:pt idx="10">
                  <c:v>4.4443999999999999</c:v>
                </c:pt>
                <c:pt idx="11">
                  <c:v>4.3365</c:v>
                </c:pt>
                <c:pt idx="12">
                  <c:v>4.2826000000000004</c:v>
                </c:pt>
                <c:pt idx="13">
                  <c:v>4.3201000000000001</c:v>
                </c:pt>
                <c:pt idx="14">
                  <c:v>4.4810999999999996</c:v>
                </c:pt>
                <c:pt idx="15">
                  <c:v>4.5178000000000003</c:v>
                </c:pt>
                <c:pt idx="16">
                  <c:v>4.5141999999999998</c:v>
                </c:pt>
                <c:pt idx="17">
                  <c:v>4.4478999999999997</c:v>
                </c:pt>
                <c:pt idx="18">
                  <c:v>4.7312000000000003</c:v>
                </c:pt>
                <c:pt idx="19">
                  <c:v>4.5941000000000001</c:v>
                </c:pt>
                <c:pt idx="20">
                  <c:v>4.5632999999999999</c:v>
                </c:pt>
                <c:pt idx="21">
                  <c:v>4.5918000000000001</c:v>
                </c:pt>
                <c:pt idx="22">
                  <c:v>4.6018999999999997</c:v>
                </c:pt>
                <c:pt idx="23">
                  <c:v>4.6123000000000003</c:v>
                </c:pt>
                <c:pt idx="24">
                  <c:v>4.5117000000000003</c:v>
                </c:pt>
                <c:pt idx="25">
                  <c:v>4.5091999999999999</c:v>
                </c:pt>
                <c:pt idx="26">
                  <c:v>4.7196999999999996</c:v>
                </c:pt>
                <c:pt idx="27">
                  <c:v>4.7088999999999999</c:v>
                </c:pt>
                <c:pt idx="28">
                  <c:v>4.7892000000000001</c:v>
                </c:pt>
                <c:pt idx="29">
                  <c:v>4.7047999999999996</c:v>
                </c:pt>
                <c:pt idx="30">
                  <c:v>4.8014000000000001</c:v>
                </c:pt>
                <c:pt idx="31">
                  <c:v>4.7735000000000003</c:v>
                </c:pt>
                <c:pt idx="32">
                  <c:v>4.7869000000000002</c:v>
                </c:pt>
                <c:pt idx="33">
                  <c:v>4.7201000000000004</c:v>
                </c:pt>
                <c:pt idx="34">
                  <c:v>4.7122000000000002</c:v>
                </c:pt>
                <c:pt idx="35">
                  <c:v>4.7493999999999996</c:v>
                </c:pt>
                <c:pt idx="36">
                  <c:v>4.6584000000000003</c:v>
                </c:pt>
                <c:pt idx="37">
                  <c:v>4.6440000000000001</c:v>
                </c:pt>
                <c:pt idx="38">
                  <c:v>4.7365000000000004</c:v>
                </c:pt>
                <c:pt idx="39">
                  <c:v>4.7492999999999999</c:v>
                </c:pt>
                <c:pt idx="40">
                  <c:v>4.6592000000000002</c:v>
                </c:pt>
                <c:pt idx="41">
                  <c:v>4.7206999999999999</c:v>
                </c:pt>
                <c:pt idx="42">
                  <c:v>4.8021000000000003</c:v>
                </c:pt>
                <c:pt idx="43">
                  <c:v>4.7251000000000003</c:v>
                </c:pt>
                <c:pt idx="44">
                  <c:v>4.6639999999999997</c:v>
                </c:pt>
                <c:pt idx="45">
                  <c:v>4.6430999999999996</c:v>
                </c:pt>
                <c:pt idx="46">
                  <c:v>4.7001999999999997</c:v>
                </c:pt>
                <c:pt idx="47">
                  <c:v>4.5629</c:v>
                </c:pt>
              </c:numCache>
            </c:numRef>
          </c:val>
          <c:smooth val="0"/>
          <c:extLst>
            <c:ext xmlns:c16="http://schemas.microsoft.com/office/drawing/2014/chart" uri="{C3380CC4-5D6E-409C-BE32-E72D297353CC}">
              <c16:uniqueId val="{00000002-F914-429F-9A92-CDCD10BA1C3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132.19839999999999</c:v>
                </c:pt>
                <c:pt idx="1">
                  <c:v>129.70212000000001</c:v>
                </c:pt>
                <c:pt idx="2">
                  <c:v>129.68241</c:v>
                </c:pt>
                <c:pt idx="3">
                  <c:v>131.60544999999999</c:v>
                </c:pt>
                <c:pt idx="4">
                  <c:v>130.85616999999999</c:v>
                </c:pt>
                <c:pt idx="5">
                  <c:v>129.79168999999999</c:v>
                </c:pt>
                <c:pt idx="6">
                  <c:v>129.61261999999999</c:v>
                </c:pt>
                <c:pt idx="7">
                  <c:v>132.31611000000001</c:v>
                </c:pt>
                <c:pt idx="8">
                  <c:v>131.48242999999999</c:v>
                </c:pt>
                <c:pt idx="9">
                  <c:v>128.61993000000001</c:v>
                </c:pt>
                <c:pt idx="10">
                  <c:v>131.50183000000001</c:v>
                </c:pt>
                <c:pt idx="11">
                  <c:v>131.46579</c:v>
                </c:pt>
                <c:pt idx="12">
                  <c:v>129.20123000000001</c:v>
                </c:pt>
                <c:pt idx="13">
                  <c:v>123.95957</c:v>
                </c:pt>
                <c:pt idx="14">
                  <c:v>130.06780000000001</c:v>
                </c:pt>
                <c:pt idx="15">
                  <c:v>129.60674</c:v>
                </c:pt>
                <c:pt idx="16">
                  <c:v>131.12842000000001</c:v>
                </c:pt>
                <c:pt idx="17">
                  <c:v>130.72409999999999</c:v>
                </c:pt>
                <c:pt idx="18">
                  <c:v>130.40458000000001</c:v>
                </c:pt>
                <c:pt idx="19">
                  <c:v>127.59175999999999</c:v>
                </c:pt>
                <c:pt idx="20">
                  <c:v>127.39660000000001</c:v>
                </c:pt>
                <c:pt idx="21">
                  <c:v>129.89356000000001</c:v>
                </c:pt>
                <c:pt idx="22">
                  <c:v>125.22892</c:v>
                </c:pt>
                <c:pt idx="23">
                  <c:v>127.70990999999999</c:v>
                </c:pt>
                <c:pt idx="24">
                  <c:v>129.14934</c:v>
                </c:pt>
                <c:pt idx="25">
                  <c:v>127.5277</c:v>
                </c:pt>
                <c:pt idx="26">
                  <c:v>127.72964</c:v>
                </c:pt>
                <c:pt idx="27">
                  <c:v>125.25793</c:v>
                </c:pt>
                <c:pt idx="28">
                  <c:v>129.87996000000001</c:v>
                </c:pt>
                <c:pt idx="29">
                  <c:v>130.94972000000001</c:v>
                </c:pt>
                <c:pt idx="30">
                  <c:v>128.27413000000001</c:v>
                </c:pt>
                <c:pt idx="31">
                  <c:v>127.54470999999999</c:v>
                </c:pt>
                <c:pt idx="32">
                  <c:v>129.31793999999999</c:v>
                </c:pt>
                <c:pt idx="33">
                  <c:v>130.21852000000001</c:v>
                </c:pt>
                <c:pt idx="34">
                  <c:v>129.41621000000001</c:v>
                </c:pt>
                <c:pt idx="35">
                  <c:v>126.01054000000001</c:v>
                </c:pt>
                <c:pt idx="36">
                  <c:v>129.29733999999999</c:v>
                </c:pt>
                <c:pt idx="37">
                  <c:v>124.02027</c:v>
                </c:pt>
                <c:pt idx="38">
                  <c:v>128.23233999999999</c:v>
                </c:pt>
                <c:pt idx="39">
                  <c:v>130.93064000000001</c:v>
                </c:pt>
                <c:pt idx="40">
                  <c:v>131.19614999999999</c:v>
                </c:pt>
                <c:pt idx="41">
                  <c:v>129.07662999999999</c:v>
                </c:pt>
                <c:pt idx="42">
                  <c:v>131.57126</c:v>
                </c:pt>
                <c:pt idx="43">
                  <c:v>131.08082999999999</c:v>
                </c:pt>
                <c:pt idx="44">
                  <c:v>130.02817999999999</c:v>
                </c:pt>
                <c:pt idx="45">
                  <c:v>130.84155000000001</c:v>
                </c:pt>
                <c:pt idx="46">
                  <c:v>130.00946999999999</c:v>
                </c:pt>
                <c:pt idx="47">
                  <c:v>130.06677999999999</c:v>
                </c:pt>
              </c:numCache>
            </c:numRef>
          </c:val>
          <c:smooth val="0"/>
          <c:extLst>
            <c:ext xmlns:c16="http://schemas.microsoft.com/office/drawing/2014/chart" uri="{C3380CC4-5D6E-409C-BE32-E72D297353CC}">
              <c16:uniqueId val="{00000003-F914-429F-9A92-CDCD10BA1C3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8.1202299999999994</c:v>
                </c:pt>
                <c:pt idx="1">
                  <c:v>10.372339999999999</c:v>
                </c:pt>
                <c:pt idx="2">
                  <c:v>10.18238</c:v>
                </c:pt>
                <c:pt idx="3">
                  <c:v>11.18647</c:v>
                </c:pt>
                <c:pt idx="4">
                  <c:v>10.68634</c:v>
                </c:pt>
                <c:pt idx="5">
                  <c:v>10.52211</c:v>
                </c:pt>
                <c:pt idx="6">
                  <c:v>10.58348</c:v>
                </c:pt>
                <c:pt idx="7">
                  <c:v>9.9906900000000007</c:v>
                </c:pt>
                <c:pt idx="8">
                  <c:v>10.565580000000001</c:v>
                </c:pt>
                <c:pt idx="9">
                  <c:v>10.12148</c:v>
                </c:pt>
                <c:pt idx="10">
                  <c:v>10.2026</c:v>
                </c:pt>
                <c:pt idx="11">
                  <c:v>10.03575</c:v>
                </c:pt>
                <c:pt idx="12">
                  <c:v>9.5942799999999995</c:v>
                </c:pt>
                <c:pt idx="13">
                  <c:v>8.5487099999999998</c:v>
                </c:pt>
                <c:pt idx="14">
                  <c:v>8.1237600000000008</c:v>
                </c:pt>
                <c:pt idx="15">
                  <c:v>7.8249199999999997</c:v>
                </c:pt>
                <c:pt idx="16">
                  <c:v>8.0318100000000001</c:v>
                </c:pt>
                <c:pt idx="17">
                  <c:v>9.6428899999999995</c:v>
                </c:pt>
                <c:pt idx="18">
                  <c:v>9.3648900000000008</c:v>
                </c:pt>
                <c:pt idx="19">
                  <c:v>8.4069299999999991</c:v>
                </c:pt>
                <c:pt idx="20">
                  <c:v>7.2709599999999996</c:v>
                </c:pt>
                <c:pt idx="21">
                  <c:v>10.464359999999999</c:v>
                </c:pt>
                <c:pt idx="22">
                  <c:v>11.786300000000001</c:v>
                </c:pt>
                <c:pt idx="23">
                  <c:v>11.224030000000001</c:v>
                </c:pt>
                <c:pt idx="24">
                  <c:v>10.97344</c:v>
                </c:pt>
                <c:pt idx="25">
                  <c:v>10.209009999999999</c:v>
                </c:pt>
                <c:pt idx="26">
                  <c:v>11.28829</c:v>
                </c:pt>
                <c:pt idx="27">
                  <c:v>9.2298799999999996</c:v>
                </c:pt>
                <c:pt idx="28">
                  <c:v>11.644</c:v>
                </c:pt>
                <c:pt idx="29">
                  <c:v>11.308210000000001</c:v>
                </c:pt>
                <c:pt idx="30">
                  <c:v>11.375019999999999</c:v>
                </c:pt>
                <c:pt idx="31">
                  <c:v>10.41075</c:v>
                </c:pt>
                <c:pt idx="32">
                  <c:v>10.07765</c:v>
                </c:pt>
                <c:pt idx="33">
                  <c:v>10.79181</c:v>
                </c:pt>
                <c:pt idx="34">
                  <c:v>9.6506399999999992</c:v>
                </c:pt>
                <c:pt idx="35">
                  <c:v>9.5137099999999997</c:v>
                </c:pt>
                <c:pt idx="36">
                  <c:v>9.4422499999999996</c:v>
                </c:pt>
                <c:pt idx="37">
                  <c:v>8.1623999999999999</c:v>
                </c:pt>
                <c:pt idx="38">
                  <c:v>7.7655700000000003</c:v>
                </c:pt>
                <c:pt idx="39">
                  <c:v>8.1506299999999996</c:v>
                </c:pt>
                <c:pt idx="40">
                  <c:v>8.48475</c:v>
                </c:pt>
                <c:pt idx="41">
                  <c:v>9.1058900000000005</c:v>
                </c:pt>
                <c:pt idx="42">
                  <c:v>10.51801</c:v>
                </c:pt>
                <c:pt idx="43">
                  <c:v>10.420059999999999</c:v>
                </c:pt>
                <c:pt idx="44">
                  <c:v>10.944699999999999</c:v>
                </c:pt>
                <c:pt idx="45">
                  <c:v>10.72425</c:v>
                </c:pt>
                <c:pt idx="46">
                  <c:v>10.652430000000001</c:v>
                </c:pt>
                <c:pt idx="47">
                  <c:v>10.39649</c:v>
                </c:pt>
              </c:numCache>
            </c:numRef>
          </c:val>
          <c:smooth val="0"/>
          <c:extLst>
            <c:ext xmlns:c16="http://schemas.microsoft.com/office/drawing/2014/chart" uri="{C3380CC4-5D6E-409C-BE32-E72D297353CC}">
              <c16:uniqueId val="{00000004-F914-429F-9A92-CDCD10BA1C3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914-429F-9A92-CDCD10BA1C3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32.857500000000002</c:v>
                </c:pt>
                <c:pt idx="1">
                  <c:v>33.098500000000001</c:v>
                </c:pt>
                <c:pt idx="2">
                  <c:v>32.629399999999997</c:v>
                </c:pt>
                <c:pt idx="3">
                  <c:v>32.724600000000002</c:v>
                </c:pt>
                <c:pt idx="4">
                  <c:v>32.582299999999996</c:v>
                </c:pt>
                <c:pt idx="5">
                  <c:v>32.595799999999997</c:v>
                </c:pt>
                <c:pt idx="6">
                  <c:v>32.8596</c:v>
                </c:pt>
                <c:pt idx="7">
                  <c:v>32.7209</c:v>
                </c:pt>
                <c:pt idx="8">
                  <c:v>32.6845</c:v>
                </c:pt>
                <c:pt idx="9">
                  <c:v>32.1205</c:v>
                </c:pt>
                <c:pt idx="10">
                  <c:v>32.188299999999998</c:v>
                </c:pt>
                <c:pt idx="11">
                  <c:v>31.852499999999999</c:v>
                </c:pt>
                <c:pt idx="12">
                  <c:v>28.841899999999999</c:v>
                </c:pt>
                <c:pt idx="13">
                  <c:v>29.122299999999999</c:v>
                </c:pt>
                <c:pt idx="14">
                  <c:v>29.803799999999999</c:v>
                </c:pt>
                <c:pt idx="15">
                  <c:v>30.511800000000001</c:v>
                </c:pt>
                <c:pt idx="16">
                  <c:v>30.574400000000001</c:v>
                </c:pt>
                <c:pt idx="17">
                  <c:v>30.9712</c:v>
                </c:pt>
                <c:pt idx="18">
                  <c:v>31.437799999999999</c:v>
                </c:pt>
                <c:pt idx="19">
                  <c:v>31.948399999999999</c:v>
                </c:pt>
                <c:pt idx="20">
                  <c:v>31.6983</c:v>
                </c:pt>
                <c:pt idx="21">
                  <c:v>32.132399999999997</c:v>
                </c:pt>
                <c:pt idx="22">
                  <c:v>32.2378</c:v>
                </c:pt>
                <c:pt idx="23">
                  <c:v>31.823499999999999</c:v>
                </c:pt>
                <c:pt idx="24">
                  <c:v>31.2089</c:v>
                </c:pt>
                <c:pt idx="25">
                  <c:v>32.6417</c:v>
                </c:pt>
                <c:pt idx="26">
                  <c:v>32.9861</c:v>
                </c:pt>
                <c:pt idx="27">
                  <c:v>33.495100000000001</c:v>
                </c:pt>
                <c:pt idx="28">
                  <c:v>33.921199999999999</c:v>
                </c:pt>
                <c:pt idx="29">
                  <c:v>35.403399999999998</c:v>
                </c:pt>
                <c:pt idx="30">
                  <c:v>35.611199999999997</c:v>
                </c:pt>
                <c:pt idx="31">
                  <c:v>33.846600000000002</c:v>
                </c:pt>
                <c:pt idx="32">
                  <c:v>35.442500000000003</c:v>
                </c:pt>
                <c:pt idx="33">
                  <c:v>35.560299999999998</c:v>
                </c:pt>
                <c:pt idx="34">
                  <c:v>35.570700000000002</c:v>
                </c:pt>
                <c:pt idx="35">
                  <c:v>35.286299999999997</c:v>
                </c:pt>
                <c:pt idx="36">
                  <c:v>32.202399999999997</c:v>
                </c:pt>
                <c:pt idx="37">
                  <c:v>32.532600000000002</c:v>
                </c:pt>
                <c:pt idx="38">
                  <c:v>33.367400000000004</c:v>
                </c:pt>
                <c:pt idx="39">
                  <c:v>33.432699999999997</c:v>
                </c:pt>
                <c:pt idx="40">
                  <c:v>35.199100000000001</c:v>
                </c:pt>
                <c:pt idx="41">
                  <c:v>35.596899999999998</c:v>
                </c:pt>
                <c:pt idx="42">
                  <c:v>36.428100000000001</c:v>
                </c:pt>
                <c:pt idx="43">
                  <c:v>36.448399999999999</c:v>
                </c:pt>
                <c:pt idx="44">
                  <c:v>36.880099999999999</c:v>
                </c:pt>
                <c:pt idx="45">
                  <c:v>37.638599999999997</c:v>
                </c:pt>
                <c:pt idx="46">
                  <c:v>38.656799999999997</c:v>
                </c:pt>
                <c:pt idx="47">
                  <c:v>38.097700000000003</c:v>
                </c:pt>
              </c:numCache>
            </c:numRef>
          </c:val>
          <c:smooth val="0"/>
          <c:extLst>
            <c:ext xmlns:c16="http://schemas.microsoft.com/office/drawing/2014/chart" uri="{C3380CC4-5D6E-409C-BE32-E72D297353CC}">
              <c16:uniqueId val="{00000006-F914-429F-9A92-CDCD10BA1C3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914-429F-9A92-CDCD10BA1C3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914-429F-9A92-CDCD10BA1C3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914-429F-9A92-CDCD10BA1C3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79.150000000000006</c:v>
                </c:pt>
                <c:pt idx="1">
                  <c:v>81.856899999999996</c:v>
                </c:pt>
                <c:pt idx="2">
                  <c:v>83.299599999999998</c:v>
                </c:pt>
                <c:pt idx="3">
                  <c:v>83.274100000000004</c:v>
                </c:pt>
                <c:pt idx="4">
                  <c:v>83.973500000000001</c:v>
                </c:pt>
                <c:pt idx="5">
                  <c:v>83.334599999999995</c:v>
                </c:pt>
                <c:pt idx="6">
                  <c:v>83.122799999999998</c:v>
                </c:pt>
                <c:pt idx="7">
                  <c:v>84.812200000000004</c:v>
                </c:pt>
                <c:pt idx="8">
                  <c:v>83.149699999999996</c:v>
                </c:pt>
                <c:pt idx="9">
                  <c:v>67.397999999999996</c:v>
                </c:pt>
                <c:pt idx="10">
                  <c:v>82.221599999999995</c:v>
                </c:pt>
                <c:pt idx="11">
                  <c:v>71.148200000000003</c:v>
                </c:pt>
                <c:pt idx="12">
                  <c:v>52.337699999999998</c:v>
                </c:pt>
                <c:pt idx="13">
                  <c:v>51.704900000000002</c:v>
                </c:pt>
                <c:pt idx="14">
                  <c:v>52.628999999999998</c:v>
                </c:pt>
                <c:pt idx="15">
                  <c:v>51.766399999999997</c:v>
                </c:pt>
                <c:pt idx="16">
                  <c:v>51.582700000000003</c:v>
                </c:pt>
                <c:pt idx="17">
                  <c:v>51.109499999999997</c:v>
                </c:pt>
                <c:pt idx="18">
                  <c:v>52.155500000000004</c:v>
                </c:pt>
                <c:pt idx="19">
                  <c:v>51.362499999999997</c:v>
                </c:pt>
                <c:pt idx="20">
                  <c:v>51.464700000000001</c:v>
                </c:pt>
                <c:pt idx="21">
                  <c:v>50.822400000000002</c:v>
                </c:pt>
                <c:pt idx="22">
                  <c:v>49.905299999999997</c:v>
                </c:pt>
                <c:pt idx="23">
                  <c:v>80.247799999999998</c:v>
                </c:pt>
                <c:pt idx="24">
                  <c:v>82.207099999999997</c:v>
                </c:pt>
                <c:pt idx="25">
                  <c:v>81.7239</c:v>
                </c:pt>
                <c:pt idx="26">
                  <c:v>85.704300000000003</c:v>
                </c:pt>
                <c:pt idx="27">
                  <c:v>86.387799999999999</c:v>
                </c:pt>
                <c:pt idx="28">
                  <c:v>84.834800000000001</c:v>
                </c:pt>
                <c:pt idx="29">
                  <c:v>83.242500000000007</c:v>
                </c:pt>
                <c:pt idx="30">
                  <c:v>84.592200000000005</c:v>
                </c:pt>
                <c:pt idx="31">
                  <c:v>86.260999999999996</c:v>
                </c:pt>
                <c:pt idx="32">
                  <c:v>86.446799999999996</c:v>
                </c:pt>
                <c:pt idx="33">
                  <c:v>86.619399999999999</c:v>
                </c:pt>
                <c:pt idx="34">
                  <c:v>83.897199999999998</c:v>
                </c:pt>
                <c:pt idx="35">
                  <c:v>83.626099999999994</c:v>
                </c:pt>
                <c:pt idx="36">
                  <c:v>84.810299999999998</c:v>
                </c:pt>
                <c:pt idx="37">
                  <c:v>84.229500000000002</c:v>
                </c:pt>
                <c:pt idx="38">
                  <c:v>83.195700000000002</c:v>
                </c:pt>
                <c:pt idx="39">
                  <c:v>84.7333</c:v>
                </c:pt>
                <c:pt idx="40">
                  <c:v>85.407499999999999</c:v>
                </c:pt>
                <c:pt idx="41">
                  <c:v>86.188199999999995</c:v>
                </c:pt>
                <c:pt idx="42">
                  <c:v>86.067899999999995</c:v>
                </c:pt>
                <c:pt idx="43">
                  <c:v>86.610299999999995</c:v>
                </c:pt>
                <c:pt idx="44">
                  <c:v>87.381</c:v>
                </c:pt>
                <c:pt idx="45">
                  <c:v>87.754099999999994</c:v>
                </c:pt>
                <c:pt idx="46">
                  <c:v>87.286799999999999</c:v>
                </c:pt>
                <c:pt idx="47">
                  <c:v>86.649600000000007</c:v>
                </c:pt>
              </c:numCache>
            </c:numRef>
          </c:val>
          <c:smooth val="0"/>
          <c:extLst>
            <c:ext xmlns:c16="http://schemas.microsoft.com/office/drawing/2014/chart" uri="{C3380CC4-5D6E-409C-BE32-E72D297353CC}">
              <c16:uniqueId val="{0000000A-F914-429F-9A92-CDCD10BA1C3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21.483460000000001</c:v>
                </c:pt>
                <c:pt idx="1">
                  <c:v>21.428889999999999</c:v>
                </c:pt>
                <c:pt idx="2">
                  <c:v>21.480450000000001</c:v>
                </c:pt>
                <c:pt idx="3">
                  <c:v>21.497630000000001</c:v>
                </c:pt>
                <c:pt idx="4">
                  <c:v>21.488230000000001</c:v>
                </c:pt>
                <c:pt idx="5">
                  <c:v>21.473559999999999</c:v>
                </c:pt>
                <c:pt idx="6">
                  <c:v>21.45093</c:v>
                </c:pt>
                <c:pt idx="7">
                  <c:v>21.522259999999999</c:v>
                </c:pt>
                <c:pt idx="8">
                  <c:v>21.75102</c:v>
                </c:pt>
                <c:pt idx="9">
                  <c:v>21.808689999999999</c:v>
                </c:pt>
                <c:pt idx="10">
                  <c:v>21.82863</c:v>
                </c:pt>
                <c:pt idx="11">
                  <c:v>21.862400000000001</c:v>
                </c:pt>
                <c:pt idx="12">
                  <c:v>21.806249999999999</c:v>
                </c:pt>
                <c:pt idx="13">
                  <c:v>21.83661</c:v>
                </c:pt>
                <c:pt idx="14">
                  <c:v>21.86347</c:v>
                </c:pt>
                <c:pt idx="15">
                  <c:v>21.86664</c:v>
                </c:pt>
                <c:pt idx="16">
                  <c:v>21.843509999999998</c:v>
                </c:pt>
                <c:pt idx="17">
                  <c:v>21.7959</c:v>
                </c:pt>
                <c:pt idx="18">
                  <c:v>21.848050000000001</c:v>
                </c:pt>
                <c:pt idx="19">
                  <c:v>21.833819999999999</c:v>
                </c:pt>
                <c:pt idx="20">
                  <c:v>21.834759999999999</c:v>
                </c:pt>
                <c:pt idx="21">
                  <c:v>21.90456</c:v>
                </c:pt>
                <c:pt idx="22">
                  <c:v>21.89705</c:v>
                </c:pt>
                <c:pt idx="23">
                  <c:v>3.7346499999999998</c:v>
                </c:pt>
                <c:pt idx="24">
                  <c:v>3.73685</c:v>
                </c:pt>
                <c:pt idx="25">
                  <c:v>18.24804</c:v>
                </c:pt>
                <c:pt idx="26">
                  <c:v>21.798169999999999</c:v>
                </c:pt>
                <c:pt idx="27">
                  <c:v>21.708020000000001</c:v>
                </c:pt>
                <c:pt idx="28">
                  <c:v>21.793099999999999</c:v>
                </c:pt>
                <c:pt idx="29">
                  <c:v>21.873519999999999</c:v>
                </c:pt>
                <c:pt idx="30">
                  <c:v>21.89509</c:v>
                </c:pt>
                <c:pt idx="31">
                  <c:v>21.943580000000001</c:v>
                </c:pt>
                <c:pt idx="32">
                  <c:v>21.977889999999999</c:v>
                </c:pt>
                <c:pt idx="33">
                  <c:v>21.99464</c:v>
                </c:pt>
                <c:pt idx="34">
                  <c:v>21.970839999999999</c:v>
                </c:pt>
                <c:pt idx="35">
                  <c:v>22.007449999999999</c:v>
                </c:pt>
                <c:pt idx="36">
                  <c:v>3.8357100000000002</c:v>
                </c:pt>
                <c:pt idx="37">
                  <c:v>3.25631</c:v>
                </c:pt>
                <c:pt idx="38">
                  <c:v>3.02718</c:v>
                </c:pt>
                <c:pt idx="39">
                  <c:v>3.0268799999999998</c:v>
                </c:pt>
                <c:pt idx="40">
                  <c:v>3.0180500000000001</c:v>
                </c:pt>
                <c:pt idx="41">
                  <c:v>3.2208100000000002</c:v>
                </c:pt>
                <c:pt idx="42">
                  <c:v>3.2611300000000001</c:v>
                </c:pt>
                <c:pt idx="43">
                  <c:v>6.3971600000000004</c:v>
                </c:pt>
                <c:pt idx="44">
                  <c:v>6.7369500000000002</c:v>
                </c:pt>
                <c:pt idx="45">
                  <c:v>23.683979999999998</c:v>
                </c:pt>
                <c:pt idx="46">
                  <c:v>24.806370000000001</c:v>
                </c:pt>
                <c:pt idx="47">
                  <c:v>24.92041</c:v>
                </c:pt>
              </c:numCache>
            </c:numRef>
          </c:val>
          <c:smooth val="0"/>
          <c:extLst>
            <c:ext xmlns:c16="http://schemas.microsoft.com/office/drawing/2014/chart" uri="{C3380CC4-5D6E-409C-BE32-E72D297353CC}">
              <c16:uniqueId val="{0000000B-F914-429F-9A92-CDCD10BA1C3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0.43180000000000002</c:v>
                </c:pt>
                <c:pt idx="1">
                  <c:v>0.41310000000000002</c:v>
                </c:pt>
                <c:pt idx="2">
                  <c:v>0.40050000000000002</c:v>
                </c:pt>
                <c:pt idx="3">
                  <c:v>0.41460000000000002</c:v>
                </c:pt>
                <c:pt idx="4">
                  <c:v>0.4012</c:v>
                </c:pt>
                <c:pt idx="5">
                  <c:v>0.39829999999999999</c:v>
                </c:pt>
                <c:pt idx="6">
                  <c:v>0.38890000000000002</c:v>
                </c:pt>
                <c:pt idx="7">
                  <c:v>0.38390000000000002</c:v>
                </c:pt>
                <c:pt idx="8">
                  <c:v>0.36919999999999997</c:v>
                </c:pt>
                <c:pt idx="9">
                  <c:v>0.35959999999999998</c:v>
                </c:pt>
                <c:pt idx="10">
                  <c:v>0.34870000000000001</c:v>
                </c:pt>
                <c:pt idx="11">
                  <c:v>0.33929999999999999</c:v>
                </c:pt>
                <c:pt idx="12">
                  <c:v>0.34370000000000001</c:v>
                </c:pt>
                <c:pt idx="13">
                  <c:v>0.35499999999999998</c:v>
                </c:pt>
                <c:pt idx="14">
                  <c:v>0.4133</c:v>
                </c:pt>
                <c:pt idx="15">
                  <c:v>0.43909999999999999</c:v>
                </c:pt>
                <c:pt idx="16">
                  <c:v>0.55510000000000004</c:v>
                </c:pt>
                <c:pt idx="17">
                  <c:v>0.62260000000000004</c:v>
                </c:pt>
                <c:pt idx="18">
                  <c:v>0.71489999999999998</c:v>
                </c:pt>
                <c:pt idx="19">
                  <c:v>0.94230000000000003</c:v>
                </c:pt>
                <c:pt idx="20">
                  <c:v>1.1981999999999999</c:v>
                </c:pt>
                <c:pt idx="21">
                  <c:v>1.3753</c:v>
                </c:pt>
                <c:pt idx="22">
                  <c:v>1.4337</c:v>
                </c:pt>
                <c:pt idx="23">
                  <c:v>1.4632000000000001</c:v>
                </c:pt>
                <c:pt idx="24">
                  <c:v>1.5304</c:v>
                </c:pt>
                <c:pt idx="25">
                  <c:v>1.5576000000000001</c:v>
                </c:pt>
                <c:pt idx="26">
                  <c:v>1.5485</c:v>
                </c:pt>
                <c:pt idx="27">
                  <c:v>1.5571999999999999</c:v>
                </c:pt>
                <c:pt idx="28">
                  <c:v>1.5828</c:v>
                </c:pt>
                <c:pt idx="29">
                  <c:v>1.4924999999999999</c:v>
                </c:pt>
                <c:pt idx="30">
                  <c:v>1.4723999999999999</c:v>
                </c:pt>
                <c:pt idx="31">
                  <c:v>1.4554</c:v>
                </c:pt>
                <c:pt idx="32">
                  <c:v>1.4293</c:v>
                </c:pt>
                <c:pt idx="33">
                  <c:v>1.4329000000000001</c:v>
                </c:pt>
                <c:pt idx="34">
                  <c:v>1.4461999999999999</c:v>
                </c:pt>
                <c:pt idx="35">
                  <c:v>1.4842</c:v>
                </c:pt>
                <c:pt idx="36">
                  <c:v>1.4901</c:v>
                </c:pt>
                <c:pt idx="37">
                  <c:v>1.4849000000000001</c:v>
                </c:pt>
                <c:pt idx="38">
                  <c:v>1.4838</c:v>
                </c:pt>
                <c:pt idx="39">
                  <c:v>1.4403999999999999</c:v>
                </c:pt>
                <c:pt idx="40">
                  <c:v>1.4218999999999999</c:v>
                </c:pt>
                <c:pt idx="41">
                  <c:v>1.4111</c:v>
                </c:pt>
                <c:pt idx="42">
                  <c:v>1.3738999999999999</c:v>
                </c:pt>
                <c:pt idx="43">
                  <c:v>1.2374000000000001</c:v>
                </c:pt>
                <c:pt idx="44">
                  <c:v>0.87309999999999999</c:v>
                </c:pt>
                <c:pt idx="45">
                  <c:v>0.67710000000000004</c:v>
                </c:pt>
                <c:pt idx="46">
                  <c:v>0.54890000000000005</c:v>
                </c:pt>
                <c:pt idx="47">
                  <c:v>0.47970000000000002</c:v>
                </c:pt>
              </c:numCache>
            </c:numRef>
          </c:val>
          <c:smooth val="0"/>
          <c:extLst>
            <c:ext xmlns:c16="http://schemas.microsoft.com/office/drawing/2014/chart" uri="{C3380CC4-5D6E-409C-BE32-E72D297353CC}">
              <c16:uniqueId val="{0000000C-F914-429F-9A92-CDCD10BA1C3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0.54</c:v>
                </c:pt>
                <c:pt idx="1">
                  <c:v>0.53</c:v>
                </c:pt>
                <c:pt idx="2">
                  <c:v>0.52</c:v>
                </c:pt>
                <c:pt idx="3">
                  <c:v>0.52</c:v>
                </c:pt>
                <c:pt idx="4">
                  <c:v>0.52</c:v>
                </c:pt>
                <c:pt idx="5">
                  <c:v>0.49</c:v>
                </c:pt>
                <c:pt idx="6">
                  <c:v>0.52</c:v>
                </c:pt>
                <c:pt idx="7">
                  <c:v>0.55000000000000004</c:v>
                </c:pt>
                <c:pt idx="8">
                  <c:v>0.53</c:v>
                </c:pt>
                <c:pt idx="9">
                  <c:v>0.55000000000000004</c:v>
                </c:pt>
                <c:pt idx="10">
                  <c:v>0.48</c:v>
                </c:pt>
                <c:pt idx="11">
                  <c:v>0.45</c:v>
                </c:pt>
                <c:pt idx="12">
                  <c:v>0.44</c:v>
                </c:pt>
                <c:pt idx="13">
                  <c:v>0.45</c:v>
                </c:pt>
                <c:pt idx="14">
                  <c:v>0.43</c:v>
                </c:pt>
                <c:pt idx="15">
                  <c:v>0.41</c:v>
                </c:pt>
                <c:pt idx="16">
                  <c:v>0.39</c:v>
                </c:pt>
                <c:pt idx="17">
                  <c:v>0.36</c:v>
                </c:pt>
                <c:pt idx="18">
                  <c:v>0.32</c:v>
                </c:pt>
                <c:pt idx="19">
                  <c:v>0.35</c:v>
                </c:pt>
                <c:pt idx="20">
                  <c:v>0.32</c:v>
                </c:pt>
                <c:pt idx="21">
                  <c:v>0.33</c:v>
                </c:pt>
                <c:pt idx="22">
                  <c:v>0.28000000000000003</c:v>
                </c:pt>
                <c:pt idx="23">
                  <c:v>0.35</c:v>
                </c:pt>
                <c:pt idx="24">
                  <c:v>0.48</c:v>
                </c:pt>
                <c:pt idx="25">
                  <c:v>0.51</c:v>
                </c:pt>
                <c:pt idx="26">
                  <c:v>0.45</c:v>
                </c:pt>
                <c:pt idx="27">
                  <c:v>0.59</c:v>
                </c:pt>
                <c:pt idx="28">
                  <c:v>0.57999999999999996</c:v>
                </c:pt>
                <c:pt idx="29">
                  <c:v>0.52</c:v>
                </c:pt>
                <c:pt idx="30">
                  <c:v>0.52</c:v>
                </c:pt>
                <c:pt idx="31">
                  <c:v>0.59</c:v>
                </c:pt>
                <c:pt idx="32">
                  <c:v>0.62</c:v>
                </c:pt>
                <c:pt idx="33">
                  <c:v>0.6</c:v>
                </c:pt>
                <c:pt idx="34">
                  <c:v>0.56999999999999995</c:v>
                </c:pt>
                <c:pt idx="35">
                  <c:v>0.66</c:v>
                </c:pt>
                <c:pt idx="36">
                  <c:v>0.68</c:v>
                </c:pt>
                <c:pt idx="37">
                  <c:v>0.67</c:v>
                </c:pt>
                <c:pt idx="38">
                  <c:v>0.65</c:v>
                </c:pt>
                <c:pt idx="39">
                  <c:v>0.68</c:v>
                </c:pt>
                <c:pt idx="40">
                  <c:v>0.67</c:v>
                </c:pt>
                <c:pt idx="41">
                  <c:v>0.64</c:v>
                </c:pt>
                <c:pt idx="42">
                  <c:v>0.67</c:v>
                </c:pt>
                <c:pt idx="43">
                  <c:v>0.67</c:v>
                </c:pt>
                <c:pt idx="44">
                  <c:v>0.64</c:v>
                </c:pt>
                <c:pt idx="45">
                  <c:v>0.59</c:v>
                </c:pt>
                <c:pt idx="46">
                  <c:v>0.63</c:v>
                </c:pt>
                <c:pt idx="47">
                  <c:v>0.6</c:v>
                </c:pt>
              </c:numCache>
            </c:numRef>
          </c:val>
          <c:smooth val="0"/>
          <c:extLst>
            <c:ext xmlns:c16="http://schemas.microsoft.com/office/drawing/2014/chart" uri="{C3380CC4-5D6E-409C-BE32-E72D297353CC}">
              <c16:uniqueId val="{0000000D-F914-429F-9A92-CDCD10BA1C3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25.886410000000001</c:v>
                </c:pt>
                <c:pt idx="1">
                  <c:v>27.03886</c:v>
                </c:pt>
                <c:pt idx="2">
                  <c:v>27.171520000000001</c:v>
                </c:pt>
                <c:pt idx="3">
                  <c:v>25.770969999999998</c:v>
                </c:pt>
                <c:pt idx="4">
                  <c:v>26.467939999999999</c:v>
                </c:pt>
                <c:pt idx="5">
                  <c:v>25.98884</c:v>
                </c:pt>
                <c:pt idx="6">
                  <c:v>26.050799999999999</c:v>
                </c:pt>
                <c:pt idx="7">
                  <c:v>25.945419999999999</c:v>
                </c:pt>
                <c:pt idx="8">
                  <c:v>25.84853</c:v>
                </c:pt>
                <c:pt idx="9">
                  <c:v>24.270489999999999</c:v>
                </c:pt>
                <c:pt idx="10">
                  <c:v>24.914850000000001</c:v>
                </c:pt>
                <c:pt idx="11">
                  <c:v>23.011579999999999</c:v>
                </c:pt>
                <c:pt idx="12">
                  <c:v>23.244520000000001</c:v>
                </c:pt>
                <c:pt idx="13">
                  <c:v>22.75751</c:v>
                </c:pt>
                <c:pt idx="14">
                  <c:v>23.494009999999999</c:v>
                </c:pt>
                <c:pt idx="15">
                  <c:v>23.757580000000001</c:v>
                </c:pt>
                <c:pt idx="16">
                  <c:v>23.88456</c:v>
                </c:pt>
                <c:pt idx="17">
                  <c:v>25.080570000000002</c:v>
                </c:pt>
                <c:pt idx="18">
                  <c:v>24.027159999999999</c:v>
                </c:pt>
                <c:pt idx="19">
                  <c:v>24.583110000000001</c:v>
                </c:pt>
                <c:pt idx="20">
                  <c:v>23.797830000000001</c:v>
                </c:pt>
                <c:pt idx="21">
                  <c:v>24.133279999999999</c:v>
                </c:pt>
                <c:pt idx="22">
                  <c:v>24.848890000000001</c:v>
                </c:pt>
                <c:pt idx="23">
                  <c:v>25.675940000000001</c:v>
                </c:pt>
                <c:pt idx="24">
                  <c:v>25.514209999999999</c:v>
                </c:pt>
                <c:pt idx="25">
                  <c:v>24.032730000000001</c:v>
                </c:pt>
                <c:pt idx="26">
                  <c:v>24.87</c:v>
                </c:pt>
                <c:pt idx="27">
                  <c:v>25.87565</c:v>
                </c:pt>
                <c:pt idx="28">
                  <c:v>27.301380000000002</c:v>
                </c:pt>
                <c:pt idx="29">
                  <c:v>26.96001</c:v>
                </c:pt>
                <c:pt idx="30">
                  <c:v>25.651779999999999</c:v>
                </c:pt>
                <c:pt idx="31">
                  <c:v>25.420580000000001</c:v>
                </c:pt>
                <c:pt idx="32">
                  <c:v>26.744820000000001</c:v>
                </c:pt>
                <c:pt idx="33">
                  <c:v>26.59646</c:v>
                </c:pt>
                <c:pt idx="34">
                  <c:v>26.42146</c:v>
                </c:pt>
                <c:pt idx="35">
                  <c:v>24.48123</c:v>
                </c:pt>
                <c:pt idx="36">
                  <c:v>23.558019999999999</c:v>
                </c:pt>
                <c:pt idx="37">
                  <c:v>23.39884</c:v>
                </c:pt>
                <c:pt idx="38">
                  <c:v>22.836490000000001</c:v>
                </c:pt>
                <c:pt idx="39">
                  <c:v>23.028600000000001</c:v>
                </c:pt>
                <c:pt idx="40">
                  <c:v>23.623850000000001</c:v>
                </c:pt>
                <c:pt idx="41">
                  <c:v>23.857299999999999</c:v>
                </c:pt>
                <c:pt idx="42">
                  <c:v>25.972059999999999</c:v>
                </c:pt>
                <c:pt idx="43">
                  <c:v>25.639779999999998</c:v>
                </c:pt>
                <c:pt idx="44">
                  <c:v>25.088830000000002</c:v>
                </c:pt>
                <c:pt idx="45">
                  <c:v>27.53716</c:v>
                </c:pt>
                <c:pt idx="46">
                  <c:v>26.700430000000001</c:v>
                </c:pt>
                <c:pt idx="47">
                  <c:v>26.267949999999999</c:v>
                </c:pt>
              </c:numCache>
            </c:numRef>
          </c:val>
          <c:smooth val="0"/>
          <c:extLst>
            <c:ext xmlns:c16="http://schemas.microsoft.com/office/drawing/2014/chart" uri="{C3380CC4-5D6E-409C-BE32-E72D297353CC}">
              <c16:uniqueId val="{0000000E-F914-429F-9A92-CDCD10BA1C3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443.21528999999998</c:v>
                </c:pt>
                <c:pt idx="1">
                  <c:v>438.16244</c:v>
                </c:pt>
                <c:pt idx="2">
                  <c:v>442.73043999999999</c:v>
                </c:pt>
                <c:pt idx="3">
                  <c:v>441.53044</c:v>
                </c:pt>
                <c:pt idx="4">
                  <c:v>442.93716000000001</c:v>
                </c:pt>
                <c:pt idx="5">
                  <c:v>445.41226999999998</c:v>
                </c:pt>
                <c:pt idx="6">
                  <c:v>442.99603000000002</c:v>
                </c:pt>
                <c:pt idx="7">
                  <c:v>454.32247000000001</c:v>
                </c:pt>
                <c:pt idx="8">
                  <c:v>453.61155000000002</c:v>
                </c:pt>
                <c:pt idx="9">
                  <c:v>457.35575</c:v>
                </c:pt>
                <c:pt idx="10">
                  <c:v>455.35306000000003</c:v>
                </c:pt>
                <c:pt idx="11">
                  <c:v>444.14551</c:v>
                </c:pt>
                <c:pt idx="12">
                  <c:v>448.44914999999997</c:v>
                </c:pt>
                <c:pt idx="13">
                  <c:v>446.43090000000001</c:v>
                </c:pt>
                <c:pt idx="14">
                  <c:v>450.97028</c:v>
                </c:pt>
                <c:pt idx="15">
                  <c:v>451.31509</c:v>
                </c:pt>
                <c:pt idx="16">
                  <c:v>449.29915</c:v>
                </c:pt>
                <c:pt idx="17">
                  <c:v>450.91582</c:v>
                </c:pt>
                <c:pt idx="18">
                  <c:v>450.75490000000002</c:v>
                </c:pt>
                <c:pt idx="19">
                  <c:v>448.64377999999999</c:v>
                </c:pt>
                <c:pt idx="20">
                  <c:v>435.67921999999999</c:v>
                </c:pt>
                <c:pt idx="21">
                  <c:v>417.92462</c:v>
                </c:pt>
                <c:pt idx="22">
                  <c:v>412.86882000000003</c:v>
                </c:pt>
                <c:pt idx="23">
                  <c:v>414.67714999999998</c:v>
                </c:pt>
                <c:pt idx="24">
                  <c:v>418.69657000000001</c:v>
                </c:pt>
                <c:pt idx="25">
                  <c:v>415.61207999999999</c:v>
                </c:pt>
                <c:pt idx="26">
                  <c:v>417.93554</c:v>
                </c:pt>
                <c:pt idx="27">
                  <c:v>431.73079000000001</c:v>
                </c:pt>
                <c:pt idx="28">
                  <c:v>435.00058999999999</c:v>
                </c:pt>
                <c:pt idx="29">
                  <c:v>420.16377</c:v>
                </c:pt>
                <c:pt idx="30">
                  <c:v>423.07339000000002</c:v>
                </c:pt>
                <c:pt idx="31">
                  <c:v>392.79593</c:v>
                </c:pt>
                <c:pt idx="32">
                  <c:v>436.34465999999998</c:v>
                </c:pt>
                <c:pt idx="33">
                  <c:v>435.27528000000001</c:v>
                </c:pt>
                <c:pt idx="34">
                  <c:v>401.19375000000002</c:v>
                </c:pt>
                <c:pt idx="35">
                  <c:v>405.65879999999999</c:v>
                </c:pt>
                <c:pt idx="36">
                  <c:v>424.18821000000003</c:v>
                </c:pt>
                <c:pt idx="37">
                  <c:v>431.00162</c:v>
                </c:pt>
                <c:pt idx="38">
                  <c:v>428.88733999999999</c:v>
                </c:pt>
                <c:pt idx="39">
                  <c:v>403.39789999999999</c:v>
                </c:pt>
                <c:pt idx="40">
                  <c:v>452.43113</c:v>
                </c:pt>
                <c:pt idx="41">
                  <c:v>454.63130000000001</c:v>
                </c:pt>
                <c:pt idx="42">
                  <c:v>453.17158999999998</c:v>
                </c:pt>
                <c:pt idx="43">
                  <c:v>445.57794999999999</c:v>
                </c:pt>
                <c:pt idx="44">
                  <c:v>441.75621000000001</c:v>
                </c:pt>
                <c:pt idx="45">
                  <c:v>436.89255000000003</c:v>
                </c:pt>
                <c:pt idx="46">
                  <c:v>437.08445</c:v>
                </c:pt>
                <c:pt idx="47">
                  <c:v>449.19519000000003</c:v>
                </c:pt>
              </c:numCache>
            </c:numRef>
          </c:val>
          <c:smooth val="0"/>
          <c:extLst>
            <c:ext xmlns:c16="http://schemas.microsoft.com/office/drawing/2014/chart" uri="{C3380CC4-5D6E-409C-BE32-E72D297353CC}">
              <c16:uniqueId val="{0000000F-F914-429F-9A92-CDCD10BA1C3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914-429F-9A92-CDCD10BA1C3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158.3999</c:v>
                </c:pt>
                <c:pt idx="1">
                  <c:v>162.2276</c:v>
                </c:pt>
                <c:pt idx="2">
                  <c:v>151.6438</c:v>
                </c:pt>
                <c:pt idx="3">
                  <c:v>157.7218</c:v>
                </c:pt>
                <c:pt idx="4">
                  <c:v>160.78659999999999</c:v>
                </c:pt>
                <c:pt idx="5">
                  <c:v>156.7938</c:v>
                </c:pt>
                <c:pt idx="6">
                  <c:v>160.7638</c:v>
                </c:pt>
                <c:pt idx="7">
                  <c:v>156.37979999999999</c:v>
                </c:pt>
                <c:pt idx="8">
                  <c:v>156.37350000000001</c:v>
                </c:pt>
                <c:pt idx="9">
                  <c:v>157.74039999999999</c:v>
                </c:pt>
                <c:pt idx="10">
                  <c:v>157.55240000000001</c:v>
                </c:pt>
                <c:pt idx="11">
                  <c:v>160.06829999999999</c:v>
                </c:pt>
                <c:pt idx="12">
                  <c:v>152.31729999999999</c:v>
                </c:pt>
                <c:pt idx="13">
                  <c:v>149.76580000000001</c:v>
                </c:pt>
                <c:pt idx="14">
                  <c:v>150.0283</c:v>
                </c:pt>
                <c:pt idx="15">
                  <c:v>153.62889999999999</c:v>
                </c:pt>
                <c:pt idx="16">
                  <c:v>161.5883</c:v>
                </c:pt>
                <c:pt idx="17">
                  <c:v>154.44220000000001</c:v>
                </c:pt>
                <c:pt idx="18">
                  <c:v>158.61879999999999</c:v>
                </c:pt>
                <c:pt idx="19">
                  <c:v>162.738</c:v>
                </c:pt>
                <c:pt idx="20">
                  <c:v>158.08170000000001</c:v>
                </c:pt>
                <c:pt idx="21">
                  <c:v>160.70920000000001</c:v>
                </c:pt>
                <c:pt idx="22">
                  <c:v>158.3098</c:v>
                </c:pt>
                <c:pt idx="23">
                  <c:v>160.5504</c:v>
                </c:pt>
                <c:pt idx="24">
                  <c:v>162.8331</c:v>
                </c:pt>
                <c:pt idx="25">
                  <c:v>158.84450000000001</c:v>
                </c:pt>
                <c:pt idx="26">
                  <c:v>159.56110000000001</c:v>
                </c:pt>
                <c:pt idx="27">
                  <c:v>154.55160000000001</c:v>
                </c:pt>
                <c:pt idx="28">
                  <c:v>155.36850000000001</c:v>
                </c:pt>
                <c:pt idx="29">
                  <c:v>156.81979999999999</c:v>
                </c:pt>
                <c:pt idx="30">
                  <c:v>154.2097</c:v>
                </c:pt>
                <c:pt idx="31">
                  <c:v>147.89760000000001</c:v>
                </c:pt>
                <c:pt idx="32">
                  <c:v>155.13980000000001</c:v>
                </c:pt>
                <c:pt idx="33">
                  <c:v>159.28819999999999</c:v>
                </c:pt>
                <c:pt idx="34">
                  <c:v>158.92679999999999</c:v>
                </c:pt>
                <c:pt idx="35">
                  <c:v>155.48769999999999</c:v>
                </c:pt>
                <c:pt idx="36">
                  <c:v>142.30799999999999</c:v>
                </c:pt>
                <c:pt idx="37">
                  <c:v>154.12780000000001</c:v>
                </c:pt>
                <c:pt idx="38">
                  <c:v>155.262</c:v>
                </c:pt>
                <c:pt idx="39">
                  <c:v>156.851</c:v>
                </c:pt>
                <c:pt idx="40">
                  <c:v>158.70089999999999</c:v>
                </c:pt>
                <c:pt idx="41">
                  <c:v>160.73070000000001</c:v>
                </c:pt>
                <c:pt idx="42">
                  <c:v>157.77680000000001</c:v>
                </c:pt>
                <c:pt idx="43">
                  <c:v>162.38570000000001</c:v>
                </c:pt>
                <c:pt idx="44">
                  <c:v>153.13159999999999</c:v>
                </c:pt>
                <c:pt idx="45">
                  <c:v>156.56299999999999</c:v>
                </c:pt>
                <c:pt idx="46">
                  <c:v>158.08349999999999</c:v>
                </c:pt>
                <c:pt idx="47">
                  <c:v>153.68639999999999</c:v>
                </c:pt>
              </c:numCache>
            </c:numRef>
          </c:val>
          <c:smooth val="0"/>
          <c:extLst>
            <c:ext xmlns:c16="http://schemas.microsoft.com/office/drawing/2014/chart" uri="{C3380CC4-5D6E-409C-BE32-E72D297353CC}">
              <c16:uniqueId val="{00000011-F914-429F-9A92-CDCD10BA1C3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17.90784</c:v>
                </c:pt>
                <c:pt idx="1">
                  <c:v>17.608709999999999</c:v>
                </c:pt>
                <c:pt idx="2">
                  <c:v>17.680029999999999</c:v>
                </c:pt>
                <c:pt idx="3">
                  <c:v>17.301680000000001</c:v>
                </c:pt>
                <c:pt idx="4">
                  <c:v>17.68543</c:v>
                </c:pt>
                <c:pt idx="5">
                  <c:v>18.074909999999999</c:v>
                </c:pt>
                <c:pt idx="6">
                  <c:v>18.14029</c:v>
                </c:pt>
                <c:pt idx="7">
                  <c:v>17.266290000000001</c:v>
                </c:pt>
                <c:pt idx="8">
                  <c:v>17.444880000000001</c:v>
                </c:pt>
                <c:pt idx="9">
                  <c:v>17.776730000000001</c:v>
                </c:pt>
                <c:pt idx="10">
                  <c:v>17.370270000000001</c:v>
                </c:pt>
                <c:pt idx="11">
                  <c:v>17.844049999999999</c:v>
                </c:pt>
                <c:pt idx="12">
                  <c:v>17.543410000000002</c:v>
                </c:pt>
                <c:pt idx="13">
                  <c:v>17.084330000000001</c:v>
                </c:pt>
                <c:pt idx="14">
                  <c:v>16.933530000000001</c:v>
                </c:pt>
                <c:pt idx="15">
                  <c:v>17.339659999999999</c:v>
                </c:pt>
                <c:pt idx="16">
                  <c:v>16.6206</c:v>
                </c:pt>
                <c:pt idx="17">
                  <c:v>16.768889999999999</c:v>
                </c:pt>
                <c:pt idx="18">
                  <c:v>17.15577</c:v>
                </c:pt>
                <c:pt idx="19">
                  <c:v>17.085329999999999</c:v>
                </c:pt>
                <c:pt idx="20">
                  <c:v>16.901340000000001</c:v>
                </c:pt>
                <c:pt idx="21">
                  <c:v>16.29946</c:v>
                </c:pt>
                <c:pt idx="22">
                  <c:v>16.515709999999999</c:v>
                </c:pt>
                <c:pt idx="23">
                  <c:v>17.27196</c:v>
                </c:pt>
                <c:pt idx="24">
                  <c:v>17.187889999999999</c:v>
                </c:pt>
                <c:pt idx="25">
                  <c:v>17.154540000000001</c:v>
                </c:pt>
                <c:pt idx="26">
                  <c:v>17.15035</c:v>
                </c:pt>
                <c:pt idx="27">
                  <c:v>17.17126</c:v>
                </c:pt>
                <c:pt idx="28">
                  <c:v>16.495270000000001</c:v>
                </c:pt>
                <c:pt idx="29">
                  <c:v>17.003340000000001</c:v>
                </c:pt>
                <c:pt idx="30">
                  <c:v>16.875820000000001</c:v>
                </c:pt>
                <c:pt idx="31">
                  <c:v>16.867850000000001</c:v>
                </c:pt>
                <c:pt idx="32">
                  <c:v>16.67276</c:v>
                </c:pt>
                <c:pt idx="33">
                  <c:v>17.184529999999999</c:v>
                </c:pt>
                <c:pt idx="34">
                  <c:v>16.86261</c:v>
                </c:pt>
                <c:pt idx="35">
                  <c:v>17.60069</c:v>
                </c:pt>
                <c:pt idx="36">
                  <c:v>17.508489999999998</c:v>
                </c:pt>
                <c:pt idx="37">
                  <c:v>17.487739999999999</c:v>
                </c:pt>
                <c:pt idx="38">
                  <c:v>17.574110000000001</c:v>
                </c:pt>
                <c:pt idx="39">
                  <c:v>17.677790000000002</c:v>
                </c:pt>
                <c:pt idx="40">
                  <c:v>18.010760000000001</c:v>
                </c:pt>
                <c:pt idx="41">
                  <c:v>17.532509999999998</c:v>
                </c:pt>
                <c:pt idx="42">
                  <c:v>17.533180000000002</c:v>
                </c:pt>
                <c:pt idx="43">
                  <c:v>17.78725</c:v>
                </c:pt>
                <c:pt idx="44">
                  <c:v>17.803509999999999</c:v>
                </c:pt>
                <c:pt idx="45">
                  <c:v>16.942049999999998</c:v>
                </c:pt>
                <c:pt idx="46">
                  <c:v>17.682539999999999</c:v>
                </c:pt>
                <c:pt idx="47">
                  <c:v>17.35511</c:v>
                </c:pt>
              </c:numCache>
            </c:numRef>
          </c:val>
          <c:smooth val="0"/>
          <c:extLst>
            <c:ext xmlns:c16="http://schemas.microsoft.com/office/drawing/2014/chart" uri="{C3380CC4-5D6E-409C-BE32-E72D297353CC}">
              <c16:uniqueId val="{00000012-F914-429F-9A92-CDCD10BA1C3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914-429F-9A92-CDCD10BA1C3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914-429F-9A92-CDCD10BA1C3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914-429F-9A92-CDCD10BA1C3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5.0296399999999997</c:v>
                </c:pt>
                <c:pt idx="1">
                  <c:v>5.0097399999999999</c:v>
                </c:pt>
                <c:pt idx="2">
                  <c:v>4.9944800000000003</c:v>
                </c:pt>
                <c:pt idx="3">
                  <c:v>4.9933699999999996</c:v>
                </c:pt>
                <c:pt idx="4">
                  <c:v>4.9839799999999999</c:v>
                </c:pt>
                <c:pt idx="5">
                  <c:v>4.6637199999999996</c:v>
                </c:pt>
                <c:pt idx="6">
                  <c:v>4.6575699999999998</c:v>
                </c:pt>
                <c:pt idx="7">
                  <c:v>4.6176899999999996</c:v>
                </c:pt>
                <c:pt idx="8">
                  <c:v>4.6162999999999998</c:v>
                </c:pt>
                <c:pt idx="9">
                  <c:v>4.6531399999999996</c:v>
                </c:pt>
                <c:pt idx="10">
                  <c:v>4.6003600000000002</c:v>
                </c:pt>
                <c:pt idx="11">
                  <c:v>4.6489799999999999</c:v>
                </c:pt>
                <c:pt idx="12">
                  <c:v>4.5132199999999996</c:v>
                </c:pt>
                <c:pt idx="13">
                  <c:v>4.4870099999999997</c:v>
                </c:pt>
                <c:pt idx="14">
                  <c:v>4.4586100000000002</c:v>
                </c:pt>
                <c:pt idx="15">
                  <c:v>4.4495899999999997</c:v>
                </c:pt>
                <c:pt idx="16">
                  <c:v>4.4309900000000004</c:v>
                </c:pt>
                <c:pt idx="17">
                  <c:v>4.4994899999999998</c:v>
                </c:pt>
                <c:pt idx="18">
                  <c:v>4.4708500000000004</c:v>
                </c:pt>
                <c:pt idx="19">
                  <c:v>4.5774600000000003</c:v>
                </c:pt>
                <c:pt idx="20">
                  <c:v>4.5866499999999997</c:v>
                </c:pt>
                <c:pt idx="21">
                  <c:v>4.6466000000000003</c:v>
                </c:pt>
                <c:pt idx="22">
                  <c:v>4.7553099999999997</c:v>
                </c:pt>
                <c:pt idx="23">
                  <c:v>4.7410500000000004</c:v>
                </c:pt>
                <c:pt idx="24">
                  <c:v>4.4949700000000004</c:v>
                </c:pt>
                <c:pt idx="25">
                  <c:v>4.5190900000000003</c:v>
                </c:pt>
                <c:pt idx="26">
                  <c:v>4.6764799999999997</c:v>
                </c:pt>
                <c:pt idx="27">
                  <c:v>4.8420699999999997</c:v>
                </c:pt>
                <c:pt idx="28">
                  <c:v>4.7855699999999999</c:v>
                </c:pt>
                <c:pt idx="29">
                  <c:v>4.6357799999999996</c:v>
                </c:pt>
                <c:pt idx="30">
                  <c:v>4.61653</c:v>
                </c:pt>
                <c:pt idx="31">
                  <c:v>4.7902899999999997</c:v>
                </c:pt>
                <c:pt idx="32">
                  <c:v>4.74336</c:v>
                </c:pt>
                <c:pt idx="33">
                  <c:v>4.7379199999999999</c:v>
                </c:pt>
                <c:pt idx="34">
                  <c:v>4.7264799999999996</c:v>
                </c:pt>
                <c:pt idx="35">
                  <c:v>4.5516300000000003</c:v>
                </c:pt>
                <c:pt idx="36">
                  <c:v>4.5030000000000001</c:v>
                </c:pt>
                <c:pt idx="37">
                  <c:v>4.4249799999999997</c:v>
                </c:pt>
                <c:pt idx="38">
                  <c:v>4.4134099999999998</c:v>
                </c:pt>
                <c:pt idx="39">
                  <c:v>4.4387800000000004</c:v>
                </c:pt>
                <c:pt idx="40">
                  <c:v>4.7711899999999998</c:v>
                </c:pt>
                <c:pt idx="41">
                  <c:v>4.76891</c:v>
                </c:pt>
                <c:pt idx="42">
                  <c:v>4.7770000000000001</c:v>
                </c:pt>
                <c:pt idx="43">
                  <c:v>4.8105799999999999</c:v>
                </c:pt>
                <c:pt idx="44">
                  <c:v>4.7647000000000004</c:v>
                </c:pt>
                <c:pt idx="45">
                  <c:v>4.5781200000000002</c:v>
                </c:pt>
                <c:pt idx="46">
                  <c:v>4.4648599999999998</c:v>
                </c:pt>
                <c:pt idx="47">
                  <c:v>4.7899500000000002</c:v>
                </c:pt>
              </c:numCache>
            </c:numRef>
          </c:val>
          <c:smooth val="0"/>
          <c:extLst>
            <c:ext xmlns:c16="http://schemas.microsoft.com/office/drawing/2014/chart" uri="{C3380CC4-5D6E-409C-BE32-E72D297353CC}">
              <c16:uniqueId val="{00000016-F914-429F-9A92-CDCD10BA1C3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914-429F-9A92-CDCD10BA1C3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914-429F-9A92-CDCD10BA1C3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16.21678</c:v>
                </c:pt>
                <c:pt idx="1">
                  <c:v>16.619199999999999</c:v>
                </c:pt>
                <c:pt idx="2">
                  <c:v>16.41337</c:v>
                </c:pt>
                <c:pt idx="3">
                  <c:v>16.153860000000002</c:v>
                </c:pt>
                <c:pt idx="4">
                  <c:v>16.68092</c:v>
                </c:pt>
                <c:pt idx="5">
                  <c:v>16.044930000000001</c:v>
                </c:pt>
                <c:pt idx="6">
                  <c:v>16.38054</c:v>
                </c:pt>
                <c:pt idx="7">
                  <c:v>16.937270000000002</c:v>
                </c:pt>
                <c:pt idx="8">
                  <c:v>16.608920000000001</c:v>
                </c:pt>
                <c:pt idx="9">
                  <c:v>15.943659999999999</c:v>
                </c:pt>
                <c:pt idx="10">
                  <c:v>14.384589999999999</c:v>
                </c:pt>
                <c:pt idx="11">
                  <c:v>13.7593</c:v>
                </c:pt>
                <c:pt idx="12">
                  <c:v>12.227460000000001</c:v>
                </c:pt>
                <c:pt idx="13">
                  <c:v>12.563549999999999</c:v>
                </c:pt>
                <c:pt idx="14">
                  <c:v>12.797779999999999</c:v>
                </c:pt>
                <c:pt idx="15">
                  <c:v>12.7859</c:v>
                </c:pt>
                <c:pt idx="16">
                  <c:v>13.8613</c:v>
                </c:pt>
                <c:pt idx="17">
                  <c:v>14.19525</c:v>
                </c:pt>
                <c:pt idx="18">
                  <c:v>14.25886</c:v>
                </c:pt>
                <c:pt idx="19">
                  <c:v>14.5184</c:v>
                </c:pt>
                <c:pt idx="20">
                  <c:v>14.644410000000001</c:v>
                </c:pt>
                <c:pt idx="21">
                  <c:v>15.27413</c:v>
                </c:pt>
                <c:pt idx="22">
                  <c:v>15.28228</c:v>
                </c:pt>
                <c:pt idx="23">
                  <c:v>15.30719</c:v>
                </c:pt>
                <c:pt idx="24">
                  <c:v>15.072240000000001</c:v>
                </c:pt>
                <c:pt idx="25">
                  <c:v>15.23643</c:v>
                </c:pt>
                <c:pt idx="26">
                  <c:v>16.474070000000001</c:v>
                </c:pt>
                <c:pt idx="27">
                  <c:v>15.703849999999999</c:v>
                </c:pt>
                <c:pt idx="28">
                  <c:v>17.049779999999998</c:v>
                </c:pt>
                <c:pt idx="29">
                  <c:v>16.90438</c:v>
                </c:pt>
                <c:pt idx="30">
                  <c:v>16.747689999999999</c:v>
                </c:pt>
                <c:pt idx="31">
                  <c:v>16.9025</c:v>
                </c:pt>
                <c:pt idx="32">
                  <c:v>16.450009999999999</c:v>
                </c:pt>
                <c:pt idx="33">
                  <c:v>16.212070000000001</c:v>
                </c:pt>
                <c:pt idx="34">
                  <c:v>15.91037</c:v>
                </c:pt>
                <c:pt idx="35">
                  <c:v>15.116149999999999</c:v>
                </c:pt>
                <c:pt idx="36">
                  <c:v>14.05565</c:v>
                </c:pt>
                <c:pt idx="37">
                  <c:v>12.97058</c:v>
                </c:pt>
                <c:pt idx="38">
                  <c:v>13.701510000000001</c:v>
                </c:pt>
                <c:pt idx="39">
                  <c:v>14.224819999999999</c:v>
                </c:pt>
                <c:pt idx="40">
                  <c:v>14.758599999999999</c:v>
                </c:pt>
                <c:pt idx="41">
                  <c:v>15.18571</c:v>
                </c:pt>
                <c:pt idx="42">
                  <c:v>16.126370000000001</c:v>
                </c:pt>
                <c:pt idx="43">
                  <c:v>16.42221</c:v>
                </c:pt>
                <c:pt idx="44">
                  <c:v>16.571259999999999</c:v>
                </c:pt>
                <c:pt idx="45">
                  <c:v>16.146350000000002</c:v>
                </c:pt>
                <c:pt idx="46">
                  <c:v>16.7315</c:v>
                </c:pt>
                <c:pt idx="47">
                  <c:v>16.82996</c:v>
                </c:pt>
              </c:numCache>
            </c:numRef>
          </c:val>
          <c:smooth val="0"/>
          <c:extLst>
            <c:ext xmlns:c16="http://schemas.microsoft.com/office/drawing/2014/chart" uri="{C3380CC4-5D6E-409C-BE32-E72D297353CC}">
              <c16:uniqueId val="{00000019-F914-429F-9A92-CDCD10BA1C3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206.72</c:v>
                </c:pt>
                <c:pt idx="1">
                  <c:v>206.43</c:v>
                </c:pt>
                <c:pt idx="2">
                  <c:v>206.59</c:v>
                </c:pt>
                <c:pt idx="3">
                  <c:v>196.51</c:v>
                </c:pt>
                <c:pt idx="4">
                  <c:v>196.11</c:v>
                </c:pt>
                <c:pt idx="5">
                  <c:v>208.24</c:v>
                </c:pt>
                <c:pt idx="6">
                  <c:v>213.34</c:v>
                </c:pt>
                <c:pt idx="7">
                  <c:v>216.84</c:v>
                </c:pt>
                <c:pt idx="8">
                  <c:v>209.88</c:v>
                </c:pt>
                <c:pt idx="9">
                  <c:v>224.58</c:v>
                </c:pt>
                <c:pt idx="10">
                  <c:v>227.38</c:v>
                </c:pt>
                <c:pt idx="11">
                  <c:v>227.34</c:v>
                </c:pt>
                <c:pt idx="12">
                  <c:v>229.06</c:v>
                </c:pt>
                <c:pt idx="13">
                  <c:v>219.3</c:v>
                </c:pt>
                <c:pt idx="14">
                  <c:v>211.25</c:v>
                </c:pt>
                <c:pt idx="15">
                  <c:v>207.9</c:v>
                </c:pt>
                <c:pt idx="16">
                  <c:v>208.19</c:v>
                </c:pt>
                <c:pt idx="17">
                  <c:v>208.29</c:v>
                </c:pt>
                <c:pt idx="18">
                  <c:v>212.43</c:v>
                </c:pt>
                <c:pt idx="19">
                  <c:v>208.47</c:v>
                </c:pt>
                <c:pt idx="20">
                  <c:v>213.23</c:v>
                </c:pt>
                <c:pt idx="21">
                  <c:v>210.62</c:v>
                </c:pt>
                <c:pt idx="22">
                  <c:v>208.28</c:v>
                </c:pt>
                <c:pt idx="23">
                  <c:v>204.35</c:v>
                </c:pt>
                <c:pt idx="24">
                  <c:v>210.39</c:v>
                </c:pt>
                <c:pt idx="25">
                  <c:v>210.88</c:v>
                </c:pt>
                <c:pt idx="26">
                  <c:v>199.97</c:v>
                </c:pt>
                <c:pt idx="27">
                  <c:v>210.21</c:v>
                </c:pt>
                <c:pt idx="28">
                  <c:v>200.02</c:v>
                </c:pt>
                <c:pt idx="29">
                  <c:v>198.74</c:v>
                </c:pt>
                <c:pt idx="30">
                  <c:v>198.63</c:v>
                </c:pt>
                <c:pt idx="31">
                  <c:v>201.72</c:v>
                </c:pt>
                <c:pt idx="32">
                  <c:v>201.87</c:v>
                </c:pt>
                <c:pt idx="33">
                  <c:v>216.97</c:v>
                </c:pt>
                <c:pt idx="34">
                  <c:v>222</c:v>
                </c:pt>
                <c:pt idx="35">
                  <c:v>226.21</c:v>
                </c:pt>
                <c:pt idx="36">
                  <c:v>234.91</c:v>
                </c:pt>
                <c:pt idx="37">
                  <c:v>238.57</c:v>
                </c:pt>
                <c:pt idx="38">
                  <c:v>231.31</c:v>
                </c:pt>
                <c:pt idx="39">
                  <c:v>220.41</c:v>
                </c:pt>
                <c:pt idx="40">
                  <c:v>228.81</c:v>
                </c:pt>
                <c:pt idx="41">
                  <c:v>235.29</c:v>
                </c:pt>
                <c:pt idx="42">
                  <c:v>255.33</c:v>
                </c:pt>
                <c:pt idx="43">
                  <c:v>262.27</c:v>
                </c:pt>
                <c:pt idx="44">
                  <c:v>267.19</c:v>
                </c:pt>
                <c:pt idx="45">
                  <c:v>268.11</c:v>
                </c:pt>
                <c:pt idx="46">
                  <c:v>279.89</c:v>
                </c:pt>
                <c:pt idx="47">
                  <c:v>282.89</c:v>
                </c:pt>
              </c:numCache>
            </c:numRef>
          </c:val>
          <c:smooth val="0"/>
          <c:extLst>
            <c:ext xmlns:c16="http://schemas.microsoft.com/office/drawing/2014/chart" uri="{C3380CC4-5D6E-409C-BE32-E72D297353CC}">
              <c16:uniqueId val="{0000001A-F914-429F-9A92-CDCD10BA1C3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914-429F-9A92-CDCD10BA1C3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36.386000000000003</c:v>
                </c:pt>
                <c:pt idx="1">
                  <c:v>36.048999999999999</c:v>
                </c:pt>
                <c:pt idx="2">
                  <c:v>36.177</c:v>
                </c:pt>
                <c:pt idx="3">
                  <c:v>36.241</c:v>
                </c:pt>
                <c:pt idx="4">
                  <c:v>35.694000000000003</c:v>
                </c:pt>
                <c:pt idx="5">
                  <c:v>36.204999999999998</c:v>
                </c:pt>
                <c:pt idx="6">
                  <c:v>35.603999999999999</c:v>
                </c:pt>
                <c:pt idx="7">
                  <c:v>35.195</c:v>
                </c:pt>
                <c:pt idx="8">
                  <c:v>35.981000000000002</c:v>
                </c:pt>
                <c:pt idx="9">
                  <c:v>36.177</c:v>
                </c:pt>
                <c:pt idx="10">
                  <c:v>36.515999999999998</c:v>
                </c:pt>
                <c:pt idx="11">
                  <c:v>36.665999999999997</c:v>
                </c:pt>
                <c:pt idx="12">
                  <c:v>36.091999999999999</c:v>
                </c:pt>
                <c:pt idx="13">
                  <c:v>35.497999999999998</c:v>
                </c:pt>
                <c:pt idx="14">
                  <c:v>35.973999999999997</c:v>
                </c:pt>
                <c:pt idx="15">
                  <c:v>36.137</c:v>
                </c:pt>
                <c:pt idx="16">
                  <c:v>36.21</c:v>
                </c:pt>
                <c:pt idx="17">
                  <c:v>36.594000000000001</c:v>
                </c:pt>
                <c:pt idx="18">
                  <c:v>36.606000000000002</c:v>
                </c:pt>
                <c:pt idx="19">
                  <c:v>36.463999999999999</c:v>
                </c:pt>
                <c:pt idx="20">
                  <c:v>36.5</c:v>
                </c:pt>
                <c:pt idx="21">
                  <c:v>36.506</c:v>
                </c:pt>
                <c:pt idx="22">
                  <c:v>35.529000000000003</c:v>
                </c:pt>
                <c:pt idx="23">
                  <c:v>35.965000000000003</c:v>
                </c:pt>
                <c:pt idx="24">
                  <c:v>35.320999999999998</c:v>
                </c:pt>
                <c:pt idx="25">
                  <c:v>35.679000000000002</c:v>
                </c:pt>
                <c:pt idx="26">
                  <c:v>36.186</c:v>
                </c:pt>
                <c:pt idx="27">
                  <c:v>36.408000000000001</c:v>
                </c:pt>
                <c:pt idx="28">
                  <c:v>36.244</c:v>
                </c:pt>
                <c:pt idx="29">
                  <c:v>35.984000000000002</c:v>
                </c:pt>
                <c:pt idx="30">
                  <c:v>35.923000000000002</c:v>
                </c:pt>
                <c:pt idx="31">
                  <c:v>35.834000000000003</c:v>
                </c:pt>
                <c:pt idx="32">
                  <c:v>35.774000000000001</c:v>
                </c:pt>
                <c:pt idx="33">
                  <c:v>35.6</c:v>
                </c:pt>
                <c:pt idx="34">
                  <c:v>35.911999999999999</c:v>
                </c:pt>
                <c:pt idx="35">
                  <c:v>30.925999999999998</c:v>
                </c:pt>
                <c:pt idx="36">
                  <c:v>26.259</c:v>
                </c:pt>
                <c:pt idx="37">
                  <c:v>26.164000000000001</c:v>
                </c:pt>
                <c:pt idx="38">
                  <c:v>24.779</c:v>
                </c:pt>
                <c:pt idx="39">
                  <c:v>24.032</c:v>
                </c:pt>
                <c:pt idx="40">
                  <c:v>24.465</c:v>
                </c:pt>
                <c:pt idx="41">
                  <c:v>24.638000000000002</c:v>
                </c:pt>
                <c:pt idx="42">
                  <c:v>31.420999999999999</c:v>
                </c:pt>
                <c:pt idx="43">
                  <c:v>32.319000000000003</c:v>
                </c:pt>
                <c:pt idx="44">
                  <c:v>33.765000000000001</c:v>
                </c:pt>
                <c:pt idx="45">
                  <c:v>33.616999999999997</c:v>
                </c:pt>
                <c:pt idx="46">
                  <c:v>33.908000000000001</c:v>
                </c:pt>
                <c:pt idx="47">
                  <c:v>36.176000000000002</c:v>
                </c:pt>
              </c:numCache>
            </c:numRef>
          </c:val>
          <c:smooth val="0"/>
          <c:extLst>
            <c:ext xmlns:c16="http://schemas.microsoft.com/office/drawing/2014/chart" uri="{C3380CC4-5D6E-409C-BE32-E72D297353CC}">
              <c16:uniqueId val="{0000001C-F914-429F-9A92-CDCD10BA1C3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914-429F-9A92-CDCD10BA1C3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31.957999999999998</c:v>
                </c:pt>
                <c:pt idx="1">
                  <c:v>31.960999999999999</c:v>
                </c:pt>
                <c:pt idx="2">
                  <c:v>31.747</c:v>
                </c:pt>
                <c:pt idx="3">
                  <c:v>31.635999999999999</c:v>
                </c:pt>
                <c:pt idx="4">
                  <c:v>31.614999999999998</c:v>
                </c:pt>
                <c:pt idx="5">
                  <c:v>31.428999999999998</c:v>
                </c:pt>
                <c:pt idx="6">
                  <c:v>31.318999999999999</c:v>
                </c:pt>
                <c:pt idx="7">
                  <c:v>30.222000000000001</c:v>
                </c:pt>
                <c:pt idx="8">
                  <c:v>29.75</c:v>
                </c:pt>
                <c:pt idx="9">
                  <c:v>29.597999999999999</c:v>
                </c:pt>
                <c:pt idx="10">
                  <c:v>29.893999999999998</c:v>
                </c:pt>
                <c:pt idx="11">
                  <c:v>28.727</c:v>
                </c:pt>
                <c:pt idx="12">
                  <c:v>25.488</c:v>
                </c:pt>
                <c:pt idx="13">
                  <c:v>23.238</c:v>
                </c:pt>
                <c:pt idx="14">
                  <c:v>21.358000000000001</c:v>
                </c:pt>
                <c:pt idx="15">
                  <c:v>16.538</c:v>
                </c:pt>
                <c:pt idx="16">
                  <c:v>15.427</c:v>
                </c:pt>
                <c:pt idx="17">
                  <c:v>11.513</c:v>
                </c:pt>
                <c:pt idx="18">
                  <c:v>12.379</c:v>
                </c:pt>
                <c:pt idx="19">
                  <c:v>11.606999999999999</c:v>
                </c:pt>
                <c:pt idx="20">
                  <c:v>10.496</c:v>
                </c:pt>
                <c:pt idx="21">
                  <c:v>9.6059999999999999</c:v>
                </c:pt>
                <c:pt idx="22">
                  <c:v>9.1449999999999996</c:v>
                </c:pt>
                <c:pt idx="23">
                  <c:v>8.6549999999999994</c:v>
                </c:pt>
                <c:pt idx="24">
                  <c:v>5.1859999999999999</c:v>
                </c:pt>
                <c:pt idx="25">
                  <c:v>8.7710000000000008</c:v>
                </c:pt>
                <c:pt idx="26">
                  <c:v>10.811</c:v>
                </c:pt>
                <c:pt idx="27">
                  <c:v>10.257999999999999</c:v>
                </c:pt>
                <c:pt idx="28">
                  <c:v>12.984999999999999</c:v>
                </c:pt>
                <c:pt idx="29">
                  <c:v>15.959</c:v>
                </c:pt>
                <c:pt idx="30">
                  <c:v>17.013999999999999</c:v>
                </c:pt>
                <c:pt idx="31">
                  <c:v>13.852</c:v>
                </c:pt>
                <c:pt idx="32">
                  <c:v>16.655000000000001</c:v>
                </c:pt>
                <c:pt idx="33">
                  <c:v>18.951000000000001</c:v>
                </c:pt>
                <c:pt idx="34">
                  <c:v>21.21</c:v>
                </c:pt>
                <c:pt idx="35">
                  <c:v>22.917000000000002</c:v>
                </c:pt>
                <c:pt idx="36">
                  <c:v>22.04</c:v>
                </c:pt>
                <c:pt idx="37">
                  <c:v>14.510999999999999</c:v>
                </c:pt>
                <c:pt idx="38">
                  <c:v>14.162000000000001</c:v>
                </c:pt>
                <c:pt idx="39">
                  <c:v>14.538</c:v>
                </c:pt>
                <c:pt idx="40">
                  <c:v>14.948</c:v>
                </c:pt>
                <c:pt idx="41">
                  <c:v>22.756</c:v>
                </c:pt>
                <c:pt idx="42">
                  <c:v>24.228999999999999</c:v>
                </c:pt>
                <c:pt idx="43">
                  <c:v>24.175000000000001</c:v>
                </c:pt>
                <c:pt idx="44">
                  <c:v>24.071000000000002</c:v>
                </c:pt>
                <c:pt idx="45">
                  <c:v>24.221</c:v>
                </c:pt>
                <c:pt idx="46">
                  <c:v>24.033999999999999</c:v>
                </c:pt>
                <c:pt idx="47">
                  <c:v>24.12</c:v>
                </c:pt>
              </c:numCache>
            </c:numRef>
          </c:val>
          <c:smooth val="0"/>
          <c:extLst>
            <c:ext xmlns:c16="http://schemas.microsoft.com/office/drawing/2014/chart" uri="{C3380CC4-5D6E-409C-BE32-E72D297353CC}">
              <c16:uniqueId val="{0000001E-F914-429F-9A92-CDCD10BA1C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1161.4000000000001</c:v>
                </c:pt>
                <c:pt idx="1">
                  <c:v>1173.0999999999999</c:v>
                </c:pt>
                <c:pt idx="2">
                  <c:v>1175.0999999999999</c:v>
                </c:pt>
                <c:pt idx="3">
                  <c:v>1174.9000000000001</c:v>
                </c:pt>
                <c:pt idx="4">
                  <c:v>1171</c:v>
                </c:pt>
                <c:pt idx="5">
                  <c:v>1169.8</c:v>
                </c:pt>
                <c:pt idx="6">
                  <c:v>1183.2</c:v>
                </c:pt>
                <c:pt idx="7">
                  <c:v>1178.5999999999999</c:v>
                </c:pt>
                <c:pt idx="8">
                  <c:v>1173.8</c:v>
                </c:pt>
                <c:pt idx="9">
                  <c:v>1168</c:v>
                </c:pt>
                <c:pt idx="10">
                  <c:v>1170.8</c:v>
                </c:pt>
                <c:pt idx="11">
                  <c:v>1159.2</c:v>
                </c:pt>
                <c:pt idx="12">
                  <c:v>1158.0999999999999</c:v>
                </c:pt>
                <c:pt idx="13">
                  <c:v>1165.9000000000001</c:v>
                </c:pt>
                <c:pt idx="14">
                  <c:v>1160.0999999999999</c:v>
                </c:pt>
                <c:pt idx="15">
                  <c:v>1156.9000000000001</c:v>
                </c:pt>
                <c:pt idx="16">
                  <c:v>1175.8</c:v>
                </c:pt>
                <c:pt idx="17">
                  <c:v>1174.2</c:v>
                </c:pt>
                <c:pt idx="18">
                  <c:v>1149.5999999999999</c:v>
                </c:pt>
                <c:pt idx="19">
                  <c:v>1171.9000000000001</c:v>
                </c:pt>
                <c:pt idx="20">
                  <c:v>1154.9000000000001</c:v>
                </c:pt>
                <c:pt idx="21">
                  <c:v>1158</c:v>
                </c:pt>
                <c:pt idx="22">
                  <c:v>1148.8</c:v>
                </c:pt>
                <c:pt idx="23">
                  <c:v>1163.9000000000001</c:v>
                </c:pt>
                <c:pt idx="24">
                  <c:v>1152.0999999999999</c:v>
                </c:pt>
                <c:pt idx="25">
                  <c:v>1149.5</c:v>
                </c:pt>
                <c:pt idx="26">
                  <c:v>1161.0999999999999</c:v>
                </c:pt>
                <c:pt idx="27">
                  <c:v>1159.2</c:v>
                </c:pt>
                <c:pt idx="28">
                  <c:v>1136.8</c:v>
                </c:pt>
                <c:pt idx="29">
                  <c:v>1142.3</c:v>
                </c:pt>
                <c:pt idx="30">
                  <c:v>1138.5</c:v>
                </c:pt>
                <c:pt idx="31">
                  <c:v>1142.5</c:v>
                </c:pt>
                <c:pt idx="32">
                  <c:v>1154.2</c:v>
                </c:pt>
                <c:pt idx="33">
                  <c:v>1153</c:v>
                </c:pt>
                <c:pt idx="34">
                  <c:v>1147.5999999999999</c:v>
                </c:pt>
                <c:pt idx="35">
                  <c:v>1148.5999999999999</c:v>
                </c:pt>
                <c:pt idx="36">
                  <c:v>1160.3</c:v>
                </c:pt>
                <c:pt idx="37">
                  <c:v>1164.4000000000001</c:v>
                </c:pt>
                <c:pt idx="38">
                  <c:v>1160.9000000000001</c:v>
                </c:pt>
                <c:pt idx="39">
                  <c:v>1168.4000000000001</c:v>
                </c:pt>
                <c:pt idx="40">
                  <c:v>1161.0999999999999</c:v>
                </c:pt>
                <c:pt idx="41">
                  <c:v>1163.4000000000001</c:v>
                </c:pt>
                <c:pt idx="42">
                  <c:v>1163.2</c:v>
                </c:pt>
                <c:pt idx="43">
                  <c:v>1177</c:v>
                </c:pt>
                <c:pt idx="44">
                  <c:v>1163.5999999999999</c:v>
                </c:pt>
                <c:pt idx="45">
                  <c:v>1151</c:v>
                </c:pt>
                <c:pt idx="46">
                  <c:v>1152.5999999999999</c:v>
                </c:pt>
                <c:pt idx="47">
                  <c:v>1152.19</c:v>
                </c:pt>
              </c:numCache>
            </c:numRef>
          </c:val>
          <c:extLst>
            <c:ext xmlns:c16="http://schemas.microsoft.com/office/drawing/2014/chart" uri="{C3380CC4-5D6E-409C-BE32-E72D297353CC}">
              <c16:uniqueId val="{00000000-68B7-4587-B380-038E99D32C8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2507.6</c:v>
                </c:pt>
                <c:pt idx="1">
                  <c:v>2668.9</c:v>
                </c:pt>
                <c:pt idx="2">
                  <c:v>2613.1</c:v>
                </c:pt>
                <c:pt idx="3">
                  <c:v>2607.1</c:v>
                </c:pt>
                <c:pt idx="4">
                  <c:v>2518</c:v>
                </c:pt>
                <c:pt idx="5">
                  <c:v>2478.8000000000002</c:v>
                </c:pt>
                <c:pt idx="6">
                  <c:v>2433.6999999999998</c:v>
                </c:pt>
                <c:pt idx="7">
                  <c:v>2422</c:v>
                </c:pt>
                <c:pt idx="8">
                  <c:v>2254.3000000000002</c:v>
                </c:pt>
                <c:pt idx="9">
                  <c:v>2347.9</c:v>
                </c:pt>
                <c:pt idx="10">
                  <c:v>2365.5</c:v>
                </c:pt>
                <c:pt idx="11">
                  <c:v>2255.6999999999998</c:v>
                </c:pt>
                <c:pt idx="12">
                  <c:v>2135.3000000000002</c:v>
                </c:pt>
                <c:pt idx="13">
                  <c:v>1891.9</c:v>
                </c:pt>
                <c:pt idx="14">
                  <c:v>1905.5</c:v>
                </c:pt>
                <c:pt idx="15">
                  <c:v>1930.7</c:v>
                </c:pt>
                <c:pt idx="16">
                  <c:v>2150.6999999999998</c:v>
                </c:pt>
                <c:pt idx="17">
                  <c:v>2276.1999999999998</c:v>
                </c:pt>
                <c:pt idx="18">
                  <c:v>2411</c:v>
                </c:pt>
                <c:pt idx="19">
                  <c:v>2551.3000000000002</c:v>
                </c:pt>
                <c:pt idx="20">
                  <c:v>2642</c:v>
                </c:pt>
                <c:pt idx="21">
                  <c:v>2631.6</c:v>
                </c:pt>
                <c:pt idx="22">
                  <c:v>2526</c:v>
                </c:pt>
                <c:pt idx="23">
                  <c:v>2525.5</c:v>
                </c:pt>
                <c:pt idx="24">
                  <c:v>2483.1999999999998</c:v>
                </c:pt>
                <c:pt idx="25">
                  <c:v>2432.6999999999998</c:v>
                </c:pt>
                <c:pt idx="26">
                  <c:v>2473.1</c:v>
                </c:pt>
                <c:pt idx="27">
                  <c:v>2504.6</c:v>
                </c:pt>
                <c:pt idx="28">
                  <c:v>2615.3000000000002</c:v>
                </c:pt>
                <c:pt idx="29">
                  <c:v>2690.6</c:v>
                </c:pt>
                <c:pt idx="30">
                  <c:v>2695</c:v>
                </c:pt>
                <c:pt idx="31">
                  <c:v>2539.6</c:v>
                </c:pt>
                <c:pt idx="32">
                  <c:v>2409.1</c:v>
                </c:pt>
                <c:pt idx="33">
                  <c:v>2396</c:v>
                </c:pt>
                <c:pt idx="34">
                  <c:v>2504.3000000000002</c:v>
                </c:pt>
                <c:pt idx="35">
                  <c:v>2505.5</c:v>
                </c:pt>
                <c:pt idx="36">
                  <c:v>2789.3</c:v>
                </c:pt>
                <c:pt idx="37">
                  <c:v>2982.7</c:v>
                </c:pt>
                <c:pt idx="38">
                  <c:v>3160</c:v>
                </c:pt>
                <c:pt idx="39">
                  <c:v>3191.9</c:v>
                </c:pt>
                <c:pt idx="40">
                  <c:v>3254.3</c:v>
                </c:pt>
                <c:pt idx="41">
                  <c:v>3293.2</c:v>
                </c:pt>
                <c:pt idx="42">
                  <c:v>3315.6</c:v>
                </c:pt>
                <c:pt idx="43">
                  <c:v>3321.7</c:v>
                </c:pt>
                <c:pt idx="44">
                  <c:v>3227.9</c:v>
                </c:pt>
                <c:pt idx="45">
                  <c:v>3016.3</c:v>
                </c:pt>
                <c:pt idx="46">
                  <c:v>2839</c:v>
                </c:pt>
                <c:pt idx="47">
                  <c:v>2757.65</c:v>
                </c:pt>
              </c:numCache>
            </c:numRef>
          </c:val>
          <c:extLst>
            <c:ext xmlns:c16="http://schemas.microsoft.com/office/drawing/2014/chart" uri="{C3380CC4-5D6E-409C-BE32-E72D297353CC}">
              <c16:uniqueId val="{00000001-68B7-4587-B380-038E99D32C8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2662.2</c:v>
                </c:pt>
                <c:pt idx="1">
                  <c:v>2502.8000000000002</c:v>
                </c:pt>
                <c:pt idx="2">
                  <c:v>2456.6</c:v>
                </c:pt>
                <c:pt idx="3">
                  <c:v>2379.4</c:v>
                </c:pt>
                <c:pt idx="4">
                  <c:v>2388.1999999999998</c:v>
                </c:pt>
                <c:pt idx="5">
                  <c:v>2405.6</c:v>
                </c:pt>
                <c:pt idx="6">
                  <c:v>2416.1</c:v>
                </c:pt>
                <c:pt idx="7">
                  <c:v>2536.6</c:v>
                </c:pt>
                <c:pt idx="8">
                  <c:v>2586.6</c:v>
                </c:pt>
                <c:pt idx="9">
                  <c:v>2601</c:v>
                </c:pt>
                <c:pt idx="10">
                  <c:v>2576.9</c:v>
                </c:pt>
                <c:pt idx="11">
                  <c:v>2469.3000000000002</c:v>
                </c:pt>
                <c:pt idx="12">
                  <c:v>2543.5</c:v>
                </c:pt>
                <c:pt idx="13">
                  <c:v>2452.6</c:v>
                </c:pt>
                <c:pt idx="14">
                  <c:v>2482</c:v>
                </c:pt>
                <c:pt idx="15">
                  <c:v>2560.1</c:v>
                </c:pt>
                <c:pt idx="16">
                  <c:v>2618.6</c:v>
                </c:pt>
                <c:pt idx="17">
                  <c:v>2587.1999999999998</c:v>
                </c:pt>
                <c:pt idx="18">
                  <c:v>2620.8000000000002</c:v>
                </c:pt>
                <c:pt idx="19">
                  <c:v>2621.1</c:v>
                </c:pt>
                <c:pt idx="20">
                  <c:v>2613</c:v>
                </c:pt>
                <c:pt idx="21">
                  <c:v>2559.6</c:v>
                </c:pt>
                <c:pt idx="22">
                  <c:v>2511</c:v>
                </c:pt>
                <c:pt idx="23">
                  <c:v>2530</c:v>
                </c:pt>
                <c:pt idx="24">
                  <c:v>2581.3000000000002</c:v>
                </c:pt>
                <c:pt idx="25">
                  <c:v>2564</c:v>
                </c:pt>
                <c:pt idx="26">
                  <c:v>2566.3000000000002</c:v>
                </c:pt>
                <c:pt idx="27">
                  <c:v>2558.6</c:v>
                </c:pt>
                <c:pt idx="28">
                  <c:v>2551.1999999999998</c:v>
                </c:pt>
                <c:pt idx="29">
                  <c:v>2588.6999999999998</c:v>
                </c:pt>
                <c:pt idx="30">
                  <c:v>2564.4</c:v>
                </c:pt>
                <c:pt idx="31">
                  <c:v>2687.6</c:v>
                </c:pt>
                <c:pt idx="32">
                  <c:v>2792</c:v>
                </c:pt>
                <c:pt idx="33">
                  <c:v>2747.8</c:v>
                </c:pt>
                <c:pt idx="34">
                  <c:v>2754.5</c:v>
                </c:pt>
                <c:pt idx="35">
                  <c:v>2805.1</c:v>
                </c:pt>
                <c:pt idx="36">
                  <c:v>2680.2</c:v>
                </c:pt>
                <c:pt idx="37">
                  <c:v>2756.4</c:v>
                </c:pt>
                <c:pt idx="38">
                  <c:v>2812.2</c:v>
                </c:pt>
                <c:pt idx="39">
                  <c:v>2809.9</c:v>
                </c:pt>
                <c:pt idx="40">
                  <c:v>2810.1</c:v>
                </c:pt>
                <c:pt idx="41">
                  <c:v>2813.3</c:v>
                </c:pt>
                <c:pt idx="42">
                  <c:v>2811.5</c:v>
                </c:pt>
                <c:pt idx="43">
                  <c:v>2810.3</c:v>
                </c:pt>
                <c:pt idx="44">
                  <c:v>2774.2</c:v>
                </c:pt>
                <c:pt idx="45">
                  <c:v>2815.9</c:v>
                </c:pt>
                <c:pt idx="46">
                  <c:v>2816.3</c:v>
                </c:pt>
                <c:pt idx="47">
                  <c:v>2813.27</c:v>
                </c:pt>
              </c:numCache>
            </c:numRef>
          </c:val>
          <c:extLst>
            <c:ext xmlns:c16="http://schemas.microsoft.com/office/drawing/2014/chart" uri="{C3380CC4-5D6E-409C-BE32-E72D297353CC}">
              <c16:uniqueId val="{00000002-68B7-4587-B380-038E99D32C8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46.7</c:v>
                </c:pt>
                <c:pt idx="1">
                  <c:v>46.7</c:v>
                </c:pt>
                <c:pt idx="2">
                  <c:v>46.5</c:v>
                </c:pt>
                <c:pt idx="3">
                  <c:v>46.4</c:v>
                </c:pt>
                <c:pt idx="4">
                  <c:v>46.5</c:v>
                </c:pt>
                <c:pt idx="5">
                  <c:v>46.1</c:v>
                </c:pt>
                <c:pt idx="6">
                  <c:v>46.3</c:v>
                </c:pt>
                <c:pt idx="7">
                  <c:v>46.8</c:v>
                </c:pt>
                <c:pt idx="8">
                  <c:v>46.5</c:v>
                </c:pt>
                <c:pt idx="9">
                  <c:v>46.4</c:v>
                </c:pt>
                <c:pt idx="10">
                  <c:v>46.4</c:v>
                </c:pt>
                <c:pt idx="11">
                  <c:v>46.7</c:v>
                </c:pt>
                <c:pt idx="12">
                  <c:v>45</c:v>
                </c:pt>
                <c:pt idx="13">
                  <c:v>45.5</c:v>
                </c:pt>
                <c:pt idx="14">
                  <c:v>45.1</c:v>
                </c:pt>
                <c:pt idx="15">
                  <c:v>44.7</c:v>
                </c:pt>
                <c:pt idx="16">
                  <c:v>45.5</c:v>
                </c:pt>
                <c:pt idx="17">
                  <c:v>45.7</c:v>
                </c:pt>
                <c:pt idx="18">
                  <c:v>45.2</c:v>
                </c:pt>
                <c:pt idx="19">
                  <c:v>44.7</c:v>
                </c:pt>
                <c:pt idx="20">
                  <c:v>44.3</c:v>
                </c:pt>
                <c:pt idx="21">
                  <c:v>44</c:v>
                </c:pt>
                <c:pt idx="22">
                  <c:v>44.7</c:v>
                </c:pt>
                <c:pt idx="23">
                  <c:v>45.1</c:v>
                </c:pt>
                <c:pt idx="24">
                  <c:v>45</c:v>
                </c:pt>
                <c:pt idx="25">
                  <c:v>45</c:v>
                </c:pt>
                <c:pt idx="26">
                  <c:v>44.7</c:v>
                </c:pt>
                <c:pt idx="27">
                  <c:v>45</c:v>
                </c:pt>
                <c:pt idx="28">
                  <c:v>45.2</c:v>
                </c:pt>
                <c:pt idx="29">
                  <c:v>45</c:v>
                </c:pt>
                <c:pt idx="30">
                  <c:v>44.8</c:v>
                </c:pt>
                <c:pt idx="31">
                  <c:v>45.1</c:v>
                </c:pt>
                <c:pt idx="32">
                  <c:v>44.9</c:v>
                </c:pt>
                <c:pt idx="33">
                  <c:v>44.9</c:v>
                </c:pt>
                <c:pt idx="34">
                  <c:v>45.1</c:v>
                </c:pt>
                <c:pt idx="35">
                  <c:v>45.3</c:v>
                </c:pt>
                <c:pt idx="36">
                  <c:v>45</c:v>
                </c:pt>
                <c:pt idx="37">
                  <c:v>46</c:v>
                </c:pt>
                <c:pt idx="38">
                  <c:v>46.2</c:v>
                </c:pt>
                <c:pt idx="39">
                  <c:v>46.2</c:v>
                </c:pt>
                <c:pt idx="40">
                  <c:v>46.4</c:v>
                </c:pt>
                <c:pt idx="41">
                  <c:v>46.1</c:v>
                </c:pt>
                <c:pt idx="42">
                  <c:v>46.2</c:v>
                </c:pt>
                <c:pt idx="43">
                  <c:v>46.4</c:v>
                </c:pt>
                <c:pt idx="44">
                  <c:v>46.6</c:v>
                </c:pt>
                <c:pt idx="45">
                  <c:v>46.3</c:v>
                </c:pt>
                <c:pt idx="46">
                  <c:v>46.5</c:v>
                </c:pt>
                <c:pt idx="47">
                  <c:v>25</c:v>
                </c:pt>
              </c:numCache>
            </c:numRef>
          </c:val>
          <c:extLst>
            <c:ext xmlns:c16="http://schemas.microsoft.com/office/drawing/2014/chart" uri="{C3380CC4-5D6E-409C-BE32-E72D297353CC}">
              <c16:uniqueId val="{00000003-68B7-4587-B380-038E99D32C8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12.5</c:v>
                </c:pt>
                <c:pt idx="9">
                  <c:v>13.3</c:v>
                </c:pt>
                <c:pt idx="10">
                  <c:v>13.5</c:v>
                </c:pt>
                <c:pt idx="11">
                  <c:v>11.9</c:v>
                </c:pt>
                <c:pt idx="12">
                  <c:v>11.6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8B7-4587-B380-038E99D32C8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84.8</c:v>
                </c:pt>
                <c:pt idx="1">
                  <c:v>85.2</c:v>
                </c:pt>
                <c:pt idx="2">
                  <c:v>86</c:v>
                </c:pt>
                <c:pt idx="3">
                  <c:v>84.2</c:v>
                </c:pt>
                <c:pt idx="4">
                  <c:v>83.2</c:v>
                </c:pt>
                <c:pt idx="5">
                  <c:v>84.2</c:v>
                </c:pt>
                <c:pt idx="6">
                  <c:v>85.3</c:v>
                </c:pt>
                <c:pt idx="7">
                  <c:v>83.9</c:v>
                </c:pt>
                <c:pt idx="8">
                  <c:v>81.5</c:v>
                </c:pt>
                <c:pt idx="9">
                  <c:v>81.5</c:v>
                </c:pt>
                <c:pt idx="10">
                  <c:v>85.1</c:v>
                </c:pt>
                <c:pt idx="11">
                  <c:v>83.9</c:v>
                </c:pt>
                <c:pt idx="12">
                  <c:v>84.4</c:v>
                </c:pt>
                <c:pt idx="13">
                  <c:v>81.7</c:v>
                </c:pt>
                <c:pt idx="14">
                  <c:v>84.9</c:v>
                </c:pt>
                <c:pt idx="15">
                  <c:v>84.5</c:v>
                </c:pt>
                <c:pt idx="16">
                  <c:v>85</c:v>
                </c:pt>
                <c:pt idx="17">
                  <c:v>86.4</c:v>
                </c:pt>
                <c:pt idx="18">
                  <c:v>84.3</c:v>
                </c:pt>
                <c:pt idx="19">
                  <c:v>81.400000000000006</c:v>
                </c:pt>
                <c:pt idx="20">
                  <c:v>81.2</c:v>
                </c:pt>
                <c:pt idx="21">
                  <c:v>84.4</c:v>
                </c:pt>
                <c:pt idx="22">
                  <c:v>84.5</c:v>
                </c:pt>
                <c:pt idx="23">
                  <c:v>83.6</c:v>
                </c:pt>
                <c:pt idx="24">
                  <c:v>83.3</c:v>
                </c:pt>
                <c:pt idx="25">
                  <c:v>82.6</c:v>
                </c:pt>
                <c:pt idx="26">
                  <c:v>80.5</c:v>
                </c:pt>
                <c:pt idx="27">
                  <c:v>82.2</c:v>
                </c:pt>
                <c:pt idx="28">
                  <c:v>83.1</c:v>
                </c:pt>
                <c:pt idx="29">
                  <c:v>82</c:v>
                </c:pt>
                <c:pt idx="30">
                  <c:v>82.5</c:v>
                </c:pt>
                <c:pt idx="31">
                  <c:v>82.7</c:v>
                </c:pt>
                <c:pt idx="32">
                  <c:v>83.5</c:v>
                </c:pt>
                <c:pt idx="33">
                  <c:v>84.2</c:v>
                </c:pt>
                <c:pt idx="34">
                  <c:v>85.1</c:v>
                </c:pt>
                <c:pt idx="35">
                  <c:v>84.8</c:v>
                </c:pt>
                <c:pt idx="36">
                  <c:v>85.5</c:v>
                </c:pt>
                <c:pt idx="37">
                  <c:v>83</c:v>
                </c:pt>
                <c:pt idx="38">
                  <c:v>82</c:v>
                </c:pt>
                <c:pt idx="39">
                  <c:v>84.4</c:v>
                </c:pt>
                <c:pt idx="40">
                  <c:v>84.9</c:v>
                </c:pt>
                <c:pt idx="41">
                  <c:v>84.9</c:v>
                </c:pt>
                <c:pt idx="42">
                  <c:v>83.107900000000001</c:v>
                </c:pt>
                <c:pt idx="43">
                  <c:v>84.433800000000005</c:v>
                </c:pt>
                <c:pt idx="44">
                  <c:v>82.797600000000003</c:v>
                </c:pt>
                <c:pt idx="45">
                  <c:v>85.3566</c:v>
                </c:pt>
                <c:pt idx="46">
                  <c:v>83.491</c:v>
                </c:pt>
                <c:pt idx="47">
                  <c:v>85.195400000000006</c:v>
                </c:pt>
              </c:numCache>
            </c:numRef>
          </c:val>
          <c:extLst>
            <c:ext xmlns:c16="http://schemas.microsoft.com/office/drawing/2014/chart" uri="{C3380CC4-5D6E-409C-BE32-E72D297353CC}">
              <c16:uniqueId val="{00000005-68B7-4587-B380-038E99D32C8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8.1</c:v>
                </c:pt>
                <c:pt idx="17">
                  <c:v>8.1</c:v>
                </c:pt>
                <c:pt idx="18">
                  <c:v>8.1</c:v>
                </c:pt>
                <c:pt idx="19">
                  <c:v>8.1</c:v>
                </c:pt>
                <c:pt idx="20">
                  <c:v>8.1</c:v>
                </c:pt>
                <c:pt idx="21">
                  <c:v>8.1</c:v>
                </c:pt>
                <c:pt idx="22">
                  <c:v>8.1</c:v>
                </c:pt>
                <c:pt idx="23">
                  <c:v>8.1</c:v>
                </c:pt>
                <c:pt idx="24">
                  <c:v>7.9</c:v>
                </c:pt>
                <c:pt idx="25">
                  <c:v>7.8</c:v>
                </c:pt>
                <c:pt idx="26">
                  <c:v>7.8</c:v>
                </c:pt>
                <c:pt idx="27">
                  <c:v>7.8</c:v>
                </c:pt>
                <c:pt idx="28">
                  <c:v>7.8</c:v>
                </c:pt>
                <c:pt idx="29">
                  <c:v>7.8</c:v>
                </c:pt>
                <c:pt idx="30">
                  <c:v>7.8</c:v>
                </c:pt>
                <c:pt idx="31">
                  <c:v>7.8</c:v>
                </c:pt>
                <c:pt idx="32">
                  <c:v>7.8</c:v>
                </c:pt>
                <c:pt idx="33">
                  <c:v>7.8</c:v>
                </c:pt>
                <c:pt idx="34">
                  <c:v>7.8</c:v>
                </c:pt>
                <c:pt idx="35">
                  <c:v>7.8</c:v>
                </c:pt>
                <c:pt idx="36">
                  <c:v>8.4</c:v>
                </c:pt>
                <c:pt idx="37">
                  <c:v>9</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6-68B7-4587-B380-038E99D32C8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15.2</c:v>
                </c:pt>
                <c:pt idx="11">
                  <c:v>110.76734999999999</c:v>
                </c:pt>
                <c:pt idx="12">
                  <c:v>352.30106000000001</c:v>
                </c:pt>
                <c:pt idx="13">
                  <c:v>672.50720999999999</c:v>
                </c:pt>
                <c:pt idx="14">
                  <c:v>852.86334999999895</c:v>
                </c:pt>
                <c:pt idx="15">
                  <c:v>881.58063999999877</c:v>
                </c:pt>
                <c:pt idx="16">
                  <c:v>952.60291999999913</c:v>
                </c:pt>
                <c:pt idx="17">
                  <c:v>954.89374999999995</c:v>
                </c:pt>
                <c:pt idx="18">
                  <c:v>929.22675000000038</c:v>
                </c:pt>
                <c:pt idx="19">
                  <c:v>928.31420000000094</c:v>
                </c:pt>
                <c:pt idx="20">
                  <c:v>892.70435000000032</c:v>
                </c:pt>
                <c:pt idx="21">
                  <c:v>894.73213999999996</c:v>
                </c:pt>
                <c:pt idx="22">
                  <c:v>976.12834999999859</c:v>
                </c:pt>
                <c:pt idx="23">
                  <c:v>962.65107999999998</c:v>
                </c:pt>
                <c:pt idx="24">
                  <c:v>952.32194000000004</c:v>
                </c:pt>
                <c:pt idx="25">
                  <c:v>965.41406999999913</c:v>
                </c:pt>
                <c:pt idx="26">
                  <c:v>918.33684000000005</c:v>
                </c:pt>
                <c:pt idx="27">
                  <c:v>939.50226000000055</c:v>
                </c:pt>
                <c:pt idx="28">
                  <c:v>852.19468999999958</c:v>
                </c:pt>
                <c:pt idx="29">
                  <c:v>773.95800999999994</c:v>
                </c:pt>
                <c:pt idx="30">
                  <c:v>719.05353000000036</c:v>
                </c:pt>
                <c:pt idx="31">
                  <c:v>620.91500999999982</c:v>
                </c:pt>
                <c:pt idx="32">
                  <c:v>614.00126</c:v>
                </c:pt>
                <c:pt idx="33">
                  <c:v>552.42102</c:v>
                </c:pt>
                <c:pt idx="34">
                  <c:v>310.52240999999998</c:v>
                </c:pt>
                <c:pt idx="35">
                  <c:v>70.80198</c:v>
                </c:pt>
                <c:pt idx="36">
                  <c:v>4.36524</c:v>
                </c:pt>
                <c:pt idx="37">
                  <c:v>0.17</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8B7-4587-B380-038E99D32C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DE AGUAYTÍA</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27860.245000000003</c:v>
                </c:pt>
                <c:pt idx="1">
                  <c:v>62224.425000000003</c:v>
                </c:pt>
                <c:pt idx="2">
                  <c:v>62982.935000000005</c:v>
                </c:pt>
                <c:pt idx="3">
                  <c:v>1085.2000000000003</c:v>
                </c:pt>
                <c:pt idx="4">
                  <c:v>0</c:v>
                </c:pt>
                <c:pt idx="5">
                  <c:v>31.4</c:v>
                </c:pt>
                <c:pt idx="6">
                  <c:v>0</c:v>
                </c:pt>
                <c:pt idx="7">
                  <c:v>0</c:v>
                </c:pt>
                <c:pt idx="8">
                  <c:v>0</c:v>
                </c:pt>
                <c:pt idx="9">
                  <c:v>2010.34115</c:v>
                </c:pt>
                <c:pt idx="10">
                  <c:v>206.25000000000011</c:v>
                </c:pt>
                <c:pt idx="11">
                  <c:v>9335.275705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03-41EC-B421-65A23185492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354.6</c:v>
                </c:pt>
                <c:pt idx="1">
                  <c:v>451.65</c:v>
                </c:pt>
                <c:pt idx="2">
                  <c:v>203.523</c:v>
                </c:pt>
                <c:pt idx="3">
                  <c:v>267.71814999999998</c:v>
                </c:pt>
                <c:pt idx="4">
                  <c:v>266.14999999999998</c:v>
                </c:pt>
                <c:pt idx="5">
                  <c:v>61.35</c:v>
                </c:pt>
                <c:pt idx="6">
                  <c:v>7.8</c:v>
                </c:pt>
                <c:pt idx="7">
                  <c:v>212.2</c:v>
                </c:pt>
                <c:pt idx="8">
                  <c:v>520.65</c:v>
                </c:pt>
                <c:pt idx="9">
                  <c:v>295.14999999999998</c:v>
                </c:pt>
                <c:pt idx="10">
                  <c:v>3.0857049999999999</c:v>
                </c:pt>
                <c:pt idx="11">
                  <c:v>7.35</c:v>
                </c:pt>
                <c:pt idx="12">
                  <c:v>285.75</c:v>
                </c:pt>
                <c:pt idx="13">
                  <c:v>0</c:v>
                </c:pt>
                <c:pt idx="14">
                  <c:v>470.4</c:v>
                </c:pt>
                <c:pt idx="15">
                  <c:v>485.4</c:v>
                </c:pt>
                <c:pt idx="16">
                  <c:v>156.85</c:v>
                </c:pt>
                <c:pt idx="17">
                  <c:v>79.2</c:v>
                </c:pt>
                <c:pt idx="18">
                  <c:v>104.8</c:v>
                </c:pt>
                <c:pt idx="19">
                  <c:v>426.8</c:v>
                </c:pt>
                <c:pt idx="20">
                  <c:v>487.65</c:v>
                </c:pt>
                <c:pt idx="21">
                  <c:v>478.9</c:v>
                </c:pt>
                <c:pt idx="22">
                  <c:v>443.45</c:v>
                </c:pt>
                <c:pt idx="23">
                  <c:v>977.55</c:v>
                </c:pt>
                <c:pt idx="24">
                  <c:v>393.4</c:v>
                </c:pt>
                <c:pt idx="25">
                  <c:v>2616.3000000000002</c:v>
                </c:pt>
                <c:pt idx="26">
                  <c:v>320.2</c:v>
                </c:pt>
                <c:pt idx="27">
                  <c:v>3208.9</c:v>
                </c:pt>
                <c:pt idx="28">
                  <c:v>340.7</c:v>
                </c:pt>
                <c:pt idx="29">
                  <c:v>447.04</c:v>
                </c:pt>
                <c:pt idx="30">
                  <c:v>446.25</c:v>
                </c:pt>
                <c:pt idx="31">
                  <c:v>108.2</c:v>
                </c:pt>
                <c:pt idx="32">
                  <c:v>489.6</c:v>
                </c:pt>
                <c:pt idx="33">
                  <c:v>489.6</c:v>
                </c:pt>
                <c:pt idx="34">
                  <c:v>482.4</c:v>
                </c:pt>
                <c:pt idx="35">
                  <c:v>197.3</c:v>
                </c:pt>
                <c:pt idx="36">
                  <c:v>764.05</c:v>
                </c:pt>
                <c:pt idx="37">
                  <c:v>87.4</c:v>
                </c:pt>
                <c:pt idx="38">
                  <c:v>97.5</c:v>
                </c:pt>
                <c:pt idx="39">
                  <c:v>80.349999999999994</c:v>
                </c:pt>
                <c:pt idx="40">
                  <c:v>446.4</c:v>
                </c:pt>
                <c:pt idx="41">
                  <c:v>0</c:v>
                </c:pt>
                <c:pt idx="42">
                  <c:v>0</c:v>
                </c:pt>
                <c:pt idx="43">
                  <c:v>2488.25</c:v>
                </c:pt>
                <c:pt idx="44">
                  <c:v>0</c:v>
                </c:pt>
                <c:pt idx="45">
                  <c:v>2010.8</c:v>
                </c:pt>
                <c:pt idx="46">
                  <c:v>2.25</c:v>
                </c:pt>
                <c:pt idx="47">
                  <c:v>82.05</c:v>
                </c:pt>
                <c:pt idx="48">
                  <c:v>130.44999999999999</c:v>
                </c:pt>
                <c:pt idx="49">
                  <c:v>0</c:v>
                </c:pt>
                <c:pt idx="50">
                  <c:v>143</c:v>
                </c:pt>
                <c:pt idx="51">
                  <c:v>130.9</c:v>
                </c:pt>
                <c:pt idx="52">
                  <c:v>237.75</c:v>
                </c:pt>
                <c:pt idx="53">
                  <c:v>1284.1849999999999</c:v>
                </c:pt>
                <c:pt idx="54">
                  <c:v>1197.2</c:v>
                </c:pt>
                <c:pt idx="55">
                  <c:v>14.4</c:v>
                </c:pt>
                <c:pt idx="56">
                  <c:v>1062.8</c:v>
                </c:pt>
                <c:pt idx="57">
                  <c:v>1333.65</c:v>
                </c:pt>
                <c:pt idx="58">
                  <c:v>184.6</c:v>
                </c:pt>
                <c:pt idx="59">
                  <c:v>615.29999999999995</c:v>
                </c:pt>
                <c:pt idx="60">
                  <c:v>1578.65</c:v>
                </c:pt>
                <c:pt idx="61">
                  <c:v>106.25</c:v>
                </c:pt>
                <c:pt idx="62">
                  <c:v>31</c:v>
                </c:pt>
                <c:pt idx="63">
                  <c:v>52.8</c:v>
                </c:pt>
                <c:pt idx="64">
                  <c:v>16.2</c:v>
                </c:pt>
                <c:pt idx="65">
                  <c:v>120.6</c:v>
                </c:pt>
                <c:pt idx="66">
                  <c:v>45.6</c:v>
                </c:pt>
                <c:pt idx="67">
                  <c:v>462.75</c:v>
                </c:pt>
                <c:pt idx="68">
                  <c:v>172.75</c:v>
                </c:pt>
                <c:pt idx="69">
                  <c:v>181.9</c:v>
                </c:pt>
                <c:pt idx="70">
                  <c:v>336.9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B2-4153-8F37-5D9B9E9EEF2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MX"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MX"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GENERACIÓN ELÉCTRICA RER POR TIPO DE GENERACIÓN EN EL SEIN
TOTAL RER : 32086.552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2216.5911500000002</c:v>
                </c:pt>
                <c:pt idx="1">
                  <c:v>8272.85</c:v>
                </c:pt>
                <c:pt idx="2">
                  <c:v>9220.525705</c:v>
                </c:pt>
                <c:pt idx="3">
                  <c:v>12376.584999999999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0E-451A-AD81-ABAE915E4F9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15</c:v>
                </c:pt>
                <c:pt idx="2">
                  <c:v>15.5</c:v>
                </c:pt>
                <c:pt idx="3">
                  <c:v>15.8</c:v>
                </c:pt>
                <c:pt idx="4">
                  <c:v>14.8</c:v>
                </c:pt>
                <c:pt idx="5">
                  <c:v>15</c:v>
                </c:pt>
                <c:pt idx="6">
                  <c:v>14.9</c:v>
                </c:pt>
                <c:pt idx="7">
                  <c:v>15</c:v>
                </c:pt>
                <c:pt idx="8">
                  <c:v>14.7</c:v>
                </c:pt>
                <c:pt idx="9">
                  <c:v>14.6</c:v>
                </c:pt>
                <c:pt idx="10">
                  <c:v>15</c:v>
                </c:pt>
                <c:pt idx="11">
                  <c:v>15.1</c:v>
                </c:pt>
                <c:pt idx="12">
                  <c:v>15.2</c:v>
                </c:pt>
                <c:pt idx="13">
                  <c:v>15.4</c:v>
                </c:pt>
                <c:pt idx="14">
                  <c:v>15.2</c:v>
                </c:pt>
                <c:pt idx="15">
                  <c:v>15.5</c:v>
                </c:pt>
                <c:pt idx="16">
                  <c:v>15</c:v>
                </c:pt>
                <c:pt idx="17">
                  <c:v>15</c:v>
                </c:pt>
                <c:pt idx="18">
                  <c:v>15</c:v>
                </c:pt>
                <c:pt idx="19">
                  <c:v>14.8</c:v>
                </c:pt>
                <c:pt idx="20">
                  <c:v>14.1</c:v>
                </c:pt>
                <c:pt idx="21">
                  <c:v>14.7</c:v>
                </c:pt>
                <c:pt idx="22">
                  <c:v>14.5</c:v>
                </c:pt>
                <c:pt idx="23">
                  <c:v>14.5</c:v>
                </c:pt>
                <c:pt idx="24">
                  <c:v>14.2</c:v>
                </c:pt>
                <c:pt idx="25">
                  <c:v>14</c:v>
                </c:pt>
                <c:pt idx="26">
                  <c:v>14.7</c:v>
                </c:pt>
                <c:pt idx="27">
                  <c:v>14.9</c:v>
                </c:pt>
                <c:pt idx="28">
                  <c:v>14.1</c:v>
                </c:pt>
                <c:pt idx="29">
                  <c:v>14.7</c:v>
                </c:pt>
                <c:pt idx="30">
                  <c:v>14.1</c:v>
                </c:pt>
                <c:pt idx="31">
                  <c:v>14.2</c:v>
                </c:pt>
                <c:pt idx="32">
                  <c:v>14.4</c:v>
                </c:pt>
                <c:pt idx="33">
                  <c:v>14.5</c:v>
                </c:pt>
                <c:pt idx="34">
                  <c:v>14.4</c:v>
                </c:pt>
                <c:pt idx="35">
                  <c:v>14.4</c:v>
                </c:pt>
                <c:pt idx="36">
                  <c:v>14.7</c:v>
                </c:pt>
                <c:pt idx="37">
                  <c:v>14.1</c:v>
                </c:pt>
                <c:pt idx="38">
                  <c:v>14.6</c:v>
                </c:pt>
                <c:pt idx="39">
                  <c:v>14.7</c:v>
                </c:pt>
                <c:pt idx="40">
                  <c:v>15.3</c:v>
                </c:pt>
                <c:pt idx="41">
                  <c:v>14.6</c:v>
                </c:pt>
                <c:pt idx="42">
                  <c:v>14.8</c:v>
                </c:pt>
                <c:pt idx="43">
                  <c:v>14.8</c:v>
                </c:pt>
                <c:pt idx="44">
                  <c:v>14.7</c:v>
                </c:pt>
                <c:pt idx="45">
                  <c:v>14.6</c:v>
                </c:pt>
                <c:pt idx="46">
                  <c:v>15</c:v>
                </c:pt>
                <c:pt idx="47">
                  <c:v>15</c:v>
                </c:pt>
              </c:numCache>
            </c:numRef>
          </c:val>
          <c:extLst>
            <c:ext xmlns:c16="http://schemas.microsoft.com/office/drawing/2014/chart" uri="{C3380CC4-5D6E-409C-BE32-E72D297353CC}">
              <c16:uniqueId val="{00000000-7C1F-429C-A8D2-1804BE5AF9F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18.7</c:v>
                </c:pt>
                <c:pt idx="16">
                  <c:v>18.7</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18.899999999999999</c:v>
                </c:pt>
                <c:pt idx="26">
                  <c:v>18.399999999999999</c:v>
                </c:pt>
                <c:pt idx="27">
                  <c:v>18</c:v>
                </c:pt>
                <c:pt idx="28">
                  <c:v>18</c:v>
                </c:pt>
                <c:pt idx="29">
                  <c:v>18</c:v>
                </c:pt>
                <c:pt idx="30">
                  <c:v>18</c:v>
                </c:pt>
                <c:pt idx="31">
                  <c:v>18</c:v>
                </c:pt>
                <c:pt idx="32">
                  <c:v>18.7</c:v>
                </c:pt>
                <c:pt idx="33">
                  <c:v>18.7</c:v>
                </c:pt>
                <c:pt idx="34">
                  <c:v>19.100000000000001</c:v>
                </c:pt>
                <c:pt idx="35">
                  <c:v>19.100000000000001</c:v>
                </c:pt>
                <c:pt idx="36">
                  <c:v>19.100000000000001</c:v>
                </c:pt>
                <c:pt idx="37">
                  <c:v>19.100000000000001</c:v>
                </c:pt>
                <c:pt idx="38">
                  <c:v>19.100000000000001</c:v>
                </c:pt>
                <c:pt idx="39">
                  <c:v>19.100000000000001</c:v>
                </c:pt>
                <c:pt idx="40">
                  <c:v>18.399999999999999</c:v>
                </c:pt>
                <c:pt idx="41">
                  <c:v>18</c:v>
                </c:pt>
                <c:pt idx="42">
                  <c:v>17.5</c:v>
                </c:pt>
                <c:pt idx="43">
                  <c:v>17.8</c:v>
                </c:pt>
                <c:pt idx="44">
                  <c:v>18.5</c:v>
                </c:pt>
                <c:pt idx="45">
                  <c:v>19.100000000000001</c:v>
                </c:pt>
                <c:pt idx="46">
                  <c:v>19.100000000000001</c:v>
                </c:pt>
                <c:pt idx="47">
                  <c:v>18.899999999999999</c:v>
                </c:pt>
              </c:numCache>
            </c:numRef>
          </c:val>
          <c:extLst>
            <c:ext xmlns:c16="http://schemas.microsoft.com/office/drawing/2014/chart" uri="{C3380CC4-5D6E-409C-BE32-E72D297353CC}">
              <c16:uniqueId val="{00000001-7C1F-429C-A8D2-1804BE5AF9F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8.6</c:v>
                </c:pt>
                <c:pt idx="2">
                  <c:v>8.9</c:v>
                </c:pt>
                <c:pt idx="3">
                  <c:v>7.5</c:v>
                </c:pt>
                <c:pt idx="4">
                  <c:v>7</c:v>
                </c:pt>
                <c:pt idx="5">
                  <c:v>8.1999999999999993</c:v>
                </c:pt>
                <c:pt idx="6">
                  <c:v>8.5</c:v>
                </c:pt>
                <c:pt idx="7">
                  <c:v>7.4</c:v>
                </c:pt>
                <c:pt idx="8">
                  <c:v>7.1</c:v>
                </c:pt>
                <c:pt idx="9">
                  <c:v>7.7</c:v>
                </c:pt>
                <c:pt idx="10">
                  <c:v>8.4</c:v>
                </c:pt>
                <c:pt idx="11">
                  <c:v>8.6</c:v>
                </c:pt>
                <c:pt idx="12">
                  <c:v>8.8000000000000007</c:v>
                </c:pt>
                <c:pt idx="13">
                  <c:v>8.3000000000000007</c:v>
                </c:pt>
                <c:pt idx="14">
                  <c:v>8.9</c:v>
                </c:pt>
                <c:pt idx="15">
                  <c:v>9.1999999999999993</c:v>
                </c:pt>
                <c:pt idx="16">
                  <c:v>9.6</c:v>
                </c:pt>
                <c:pt idx="17">
                  <c:v>9.6</c:v>
                </c:pt>
                <c:pt idx="18">
                  <c:v>9</c:v>
                </c:pt>
                <c:pt idx="19">
                  <c:v>8.1999999999999993</c:v>
                </c:pt>
                <c:pt idx="20">
                  <c:v>7.9</c:v>
                </c:pt>
                <c:pt idx="21">
                  <c:v>9.1</c:v>
                </c:pt>
                <c:pt idx="22">
                  <c:v>9.3000000000000007</c:v>
                </c:pt>
                <c:pt idx="23">
                  <c:v>8.5</c:v>
                </c:pt>
                <c:pt idx="24">
                  <c:v>7.9</c:v>
                </c:pt>
                <c:pt idx="25">
                  <c:v>8.1999999999999993</c:v>
                </c:pt>
                <c:pt idx="26">
                  <c:v>6.7</c:v>
                </c:pt>
                <c:pt idx="27">
                  <c:v>8</c:v>
                </c:pt>
                <c:pt idx="28">
                  <c:v>9.8000000000000007</c:v>
                </c:pt>
                <c:pt idx="29">
                  <c:v>7.9</c:v>
                </c:pt>
                <c:pt idx="30">
                  <c:v>8.8000000000000007</c:v>
                </c:pt>
                <c:pt idx="31">
                  <c:v>9.5</c:v>
                </c:pt>
                <c:pt idx="32">
                  <c:v>8.8000000000000007</c:v>
                </c:pt>
                <c:pt idx="33">
                  <c:v>9.4</c:v>
                </c:pt>
                <c:pt idx="34">
                  <c:v>8.1999999999999993</c:v>
                </c:pt>
                <c:pt idx="35">
                  <c:v>9.5</c:v>
                </c:pt>
                <c:pt idx="36">
                  <c:v>8.8000000000000007</c:v>
                </c:pt>
                <c:pt idx="37">
                  <c:v>9.9</c:v>
                </c:pt>
                <c:pt idx="38">
                  <c:v>8.1999999999999993</c:v>
                </c:pt>
                <c:pt idx="39">
                  <c:v>7.9</c:v>
                </c:pt>
                <c:pt idx="40">
                  <c:v>8</c:v>
                </c:pt>
                <c:pt idx="41">
                  <c:v>9.1999999999999993</c:v>
                </c:pt>
                <c:pt idx="42">
                  <c:v>8.0679999999999996</c:v>
                </c:pt>
                <c:pt idx="43">
                  <c:v>8.7550000000000008</c:v>
                </c:pt>
                <c:pt idx="44">
                  <c:v>6.5830000000000002</c:v>
                </c:pt>
                <c:pt idx="45">
                  <c:v>9.0109999999999992</c:v>
                </c:pt>
                <c:pt idx="46">
                  <c:v>9.1760000000000002</c:v>
                </c:pt>
                <c:pt idx="47">
                  <c:v>8.8529999999999998</c:v>
                </c:pt>
              </c:numCache>
            </c:numRef>
          </c:val>
          <c:extLst>
            <c:ext xmlns:c16="http://schemas.microsoft.com/office/drawing/2014/chart" uri="{C3380CC4-5D6E-409C-BE32-E72D297353CC}">
              <c16:uniqueId val="{00000002-7C1F-429C-A8D2-1804BE5AF9F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c:v>
                </c:pt>
                <c:pt idx="2">
                  <c:v>11.1</c:v>
                </c:pt>
                <c:pt idx="3">
                  <c:v>11.1</c:v>
                </c:pt>
                <c:pt idx="4">
                  <c:v>11.1</c:v>
                </c:pt>
                <c:pt idx="5">
                  <c:v>11</c:v>
                </c:pt>
                <c:pt idx="6">
                  <c:v>11.1</c:v>
                </c:pt>
                <c:pt idx="7">
                  <c:v>11.1</c:v>
                </c:pt>
                <c:pt idx="8">
                  <c:v>11.1</c:v>
                </c:pt>
                <c:pt idx="9">
                  <c:v>11</c:v>
                </c:pt>
                <c:pt idx="10">
                  <c:v>11.1</c:v>
                </c:pt>
                <c:pt idx="11">
                  <c:v>11.1</c:v>
                </c:pt>
                <c:pt idx="12">
                  <c:v>11.1</c:v>
                </c:pt>
                <c:pt idx="13">
                  <c:v>11</c:v>
                </c:pt>
                <c:pt idx="14">
                  <c:v>11.1</c:v>
                </c:pt>
                <c:pt idx="15">
                  <c:v>11.1</c:v>
                </c:pt>
                <c:pt idx="16">
                  <c:v>11.1</c:v>
                </c:pt>
                <c:pt idx="17">
                  <c:v>11.1</c:v>
                </c:pt>
                <c:pt idx="18">
                  <c:v>11.1</c:v>
                </c:pt>
                <c:pt idx="19">
                  <c:v>11.1</c:v>
                </c:pt>
                <c:pt idx="20">
                  <c:v>11.1</c:v>
                </c:pt>
                <c:pt idx="21">
                  <c:v>11</c:v>
                </c:pt>
                <c:pt idx="22">
                  <c:v>11.1</c:v>
                </c:pt>
                <c:pt idx="23">
                  <c:v>11.1</c:v>
                </c:pt>
                <c:pt idx="24">
                  <c:v>11.2</c:v>
                </c:pt>
                <c:pt idx="25">
                  <c:v>11.2</c:v>
                </c:pt>
                <c:pt idx="26">
                  <c:v>11.2</c:v>
                </c:pt>
                <c:pt idx="27">
                  <c:v>11.2</c:v>
                </c:pt>
                <c:pt idx="28">
                  <c:v>11.2</c:v>
                </c:pt>
                <c:pt idx="29">
                  <c:v>11.2</c:v>
                </c:pt>
                <c:pt idx="30">
                  <c:v>11.2</c:v>
                </c:pt>
                <c:pt idx="31">
                  <c:v>11.2</c:v>
                </c:pt>
                <c:pt idx="32">
                  <c:v>11.1</c:v>
                </c:pt>
                <c:pt idx="33">
                  <c:v>11.3</c:v>
                </c:pt>
                <c:pt idx="34">
                  <c:v>11.4</c:v>
                </c:pt>
                <c:pt idx="35">
                  <c:v>11</c:v>
                </c:pt>
                <c:pt idx="36">
                  <c:v>11.3</c:v>
                </c:pt>
                <c:pt idx="37">
                  <c:v>11.3</c:v>
                </c:pt>
                <c:pt idx="38">
                  <c:v>11.3</c:v>
                </c:pt>
                <c:pt idx="39">
                  <c:v>11.2</c:v>
                </c:pt>
                <c:pt idx="40">
                  <c:v>11.2</c:v>
                </c:pt>
                <c:pt idx="41">
                  <c:v>11.2</c:v>
                </c:pt>
                <c:pt idx="42">
                  <c:v>11.2399</c:v>
                </c:pt>
                <c:pt idx="43">
                  <c:v>11.2788</c:v>
                </c:pt>
                <c:pt idx="44">
                  <c:v>11.3146</c:v>
                </c:pt>
                <c:pt idx="45">
                  <c:v>11.345599999999999</c:v>
                </c:pt>
                <c:pt idx="46">
                  <c:v>11.315</c:v>
                </c:pt>
                <c:pt idx="47">
                  <c:v>11.1424</c:v>
                </c:pt>
              </c:numCache>
            </c:numRef>
          </c:val>
          <c:extLst>
            <c:ext xmlns:c16="http://schemas.microsoft.com/office/drawing/2014/chart" uri="{C3380CC4-5D6E-409C-BE32-E72D297353CC}">
              <c16:uniqueId val="{00000003-7C1F-429C-A8D2-1804BE5AF9F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c:v>
                </c:pt>
                <c:pt idx="1">
                  <c:v>9.8000000000000007</c:v>
                </c:pt>
                <c:pt idx="2">
                  <c:v>10</c:v>
                </c:pt>
                <c:pt idx="3">
                  <c:v>9.1</c:v>
                </c:pt>
                <c:pt idx="4">
                  <c:v>9.1999999999999993</c:v>
                </c:pt>
                <c:pt idx="5">
                  <c:v>8.9</c:v>
                </c:pt>
                <c:pt idx="6">
                  <c:v>9.3000000000000007</c:v>
                </c:pt>
                <c:pt idx="7">
                  <c:v>9.1999999999999993</c:v>
                </c:pt>
                <c:pt idx="8">
                  <c:v>9.4</c:v>
                </c:pt>
                <c:pt idx="9">
                  <c:v>8.9</c:v>
                </c:pt>
                <c:pt idx="10">
                  <c:v>9.4</c:v>
                </c:pt>
                <c:pt idx="11">
                  <c:v>8.1</c:v>
                </c:pt>
                <c:pt idx="12">
                  <c:v>7.8</c:v>
                </c:pt>
                <c:pt idx="13">
                  <c:v>7.6</c:v>
                </c:pt>
                <c:pt idx="14">
                  <c:v>7.7</c:v>
                </c:pt>
                <c:pt idx="15">
                  <c:v>7.9</c:v>
                </c:pt>
                <c:pt idx="16">
                  <c:v>7.9</c:v>
                </c:pt>
                <c:pt idx="17">
                  <c:v>7.6</c:v>
                </c:pt>
                <c:pt idx="18">
                  <c:v>7.6</c:v>
                </c:pt>
                <c:pt idx="19">
                  <c:v>8.3000000000000007</c:v>
                </c:pt>
                <c:pt idx="20">
                  <c:v>8.8000000000000007</c:v>
                </c:pt>
                <c:pt idx="21">
                  <c:v>8.5</c:v>
                </c:pt>
                <c:pt idx="22">
                  <c:v>8.6</c:v>
                </c:pt>
                <c:pt idx="23">
                  <c:v>8.3000000000000007</c:v>
                </c:pt>
                <c:pt idx="24">
                  <c:v>8.9</c:v>
                </c:pt>
                <c:pt idx="25">
                  <c:v>8.5</c:v>
                </c:pt>
                <c:pt idx="26">
                  <c:v>8</c:v>
                </c:pt>
                <c:pt idx="27">
                  <c:v>8.4</c:v>
                </c:pt>
                <c:pt idx="28">
                  <c:v>8.6</c:v>
                </c:pt>
                <c:pt idx="29">
                  <c:v>8.5</c:v>
                </c:pt>
                <c:pt idx="30">
                  <c:v>9.1999999999999993</c:v>
                </c:pt>
                <c:pt idx="31">
                  <c:v>8.6999999999999993</c:v>
                </c:pt>
                <c:pt idx="32">
                  <c:v>9.1</c:v>
                </c:pt>
                <c:pt idx="33">
                  <c:v>9.1999999999999993</c:v>
                </c:pt>
                <c:pt idx="34">
                  <c:v>9.1</c:v>
                </c:pt>
                <c:pt idx="35">
                  <c:v>9.1999999999999993</c:v>
                </c:pt>
                <c:pt idx="36">
                  <c:v>9.1</c:v>
                </c:pt>
                <c:pt idx="37">
                  <c:v>9.5</c:v>
                </c:pt>
                <c:pt idx="38">
                  <c:v>9.3000000000000007</c:v>
                </c:pt>
                <c:pt idx="39">
                  <c:v>9.3000000000000007</c:v>
                </c:pt>
                <c:pt idx="40">
                  <c:v>9.5</c:v>
                </c:pt>
                <c:pt idx="41">
                  <c:v>9.4</c:v>
                </c:pt>
                <c:pt idx="42">
                  <c:v>9.4</c:v>
                </c:pt>
                <c:pt idx="43">
                  <c:v>9.5</c:v>
                </c:pt>
                <c:pt idx="44">
                  <c:v>9.1999999999999993</c:v>
                </c:pt>
                <c:pt idx="45">
                  <c:v>8.9</c:v>
                </c:pt>
                <c:pt idx="46">
                  <c:v>8.8000000000000007</c:v>
                </c:pt>
                <c:pt idx="47">
                  <c:v>9.1999999999999993</c:v>
                </c:pt>
              </c:numCache>
            </c:numRef>
          </c:val>
          <c:extLst>
            <c:ext xmlns:c16="http://schemas.microsoft.com/office/drawing/2014/chart" uri="{C3380CC4-5D6E-409C-BE32-E72D297353CC}">
              <c16:uniqueId val="{00000004-7C1F-429C-A8D2-1804BE5AF9F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21.6</c:v>
                </c:pt>
                <c:pt idx="1">
                  <c:v>21.7</c:v>
                </c:pt>
                <c:pt idx="2">
                  <c:v>21.4</c:v>
                </c:pt>
                <c:pt idx="3">
                  <c:v>21.6</c:v>
                </c:pt>
                <c:pt idx="4">
                  <c:v>22</c:v>
                </c:pt>
                <c:pt idx="5">
                  <c:v>22</c:v>
                </c:pt>
                <c:pt idx="6">
                  <c:v>22.4</c:v>
                </c:pt>
                <c:pt idx="7">
                  <c:v>22.1</c:v>
                </c:pt>
                <c:pt idx="8">
                  <c:v>20.100000000000001</c:v>
                </c:pt>
                <c:pt idx="9">
                  <c:v>20.2</c:v>
                </c:pt>
                <c:pt idx="10">
                  <c:v>22.1</c:v>
                </c:pt>
                <c:pt idx="11">
                  <c:v>21.9</c:v>
                </c:pt>
                <c:pt idx="12">
                  <c:v>22.4</c:v>
                </c:pt>
                <c:pt idx="13">
                  <c:v>20.3</c:v>
                </c:pt>
                <c:pt idx="14">
                  <c:v>22.9</c:v>
                </c:pt>
                <c:pt idx="15">
                  <c:v>22.1</c:v>
                </c:pt>
                <c:pt idx="16">
                  <c:v>22.7</c:v>
                </c:pt>
                <c:pt idx="17">
                  <c:v>24</c:v>
                </c:pt>
                <c:pt idx="18">
                  <c:v>22.5</c:v>
                </c:pt>
                <c:pt idx="19">
                  <c:v>19.899999999999999</c:v>
                </c:pt>
                <c:pt idx="20">
                  <c:v>20.2</c:v>
                </c:pt>
                <c:pt idx="21">
                  <c:v>22</c:v>
                </c:pt>
                <c:pt idx="22">
                  <c:v>21.9</c:v>
                </c:pt>
                <c:pt idx="23">
                  <c:v>22.1</c:v>
                </c:pt>
                <c:pt idx="24">
                  <c:v>22</c:v>
                </c:pt>
                <c:pt idx="25">
                  <c:v>21.8</c:v>
                </c:pt>
                <c:pt idx="26">
                  <c:v>21.5</c:v>
                </c:pt>
                <c:pt idx="27">
                  <c:v>21.7</c:v>
                </c:pt>
                <c:pt idx="28">
                  <c:v>21.4</c:v>
                </c:pt>
                <c:pt idx="29">
                  <c:v>21.7</c:v>
                </c:pt>
                <c:pt idx="30">
                  <c:v>21.2</c:v>
                </c:pt>
                <c:pt idx="31">
                  <c:v>21.1</c:v>
                </c:pt>
                <c:pt idx="32">
                  <c:v>21.4</c:v>
                </c:pt>
                <c:pt idx="33">
                  <c:v>21.1</c:v>
                </c:pt>
                <c:pt idx="34">
                  <c:v>22.9</c:v>
                </c:pt>
                <c:pt idx="35">
                  <c:v>21.6</c:v>
                </c:pt>
                <c:pt idx="36">
                  <c:v>22.5</c:v>
                </c:pt>
                <c:pt idx="37">
                  <c:v>19.100000000000001</c:v>
                </c:pt>
                <c:pt idx="38">
                  <c:v>19.5</c:v>
                </c:pt>
                <c:pt idx="39">
                  <c:v>22.2</c:v>
                </c:pt>
                <c:pt idx="40">
                  <c:v>22.5</c:v>
                </c:pt>
                <c:pt idx="41">
                  <c:v>22.5</c:v>
                </c:pt>
                <c:pt idx="42">
                  <c:v>22.1</c:v>
                </c:pt>
                <c:pt idx="43">
                  <c:v>22.3</c:v>
                </c:pt>
                <c:pt idx="44">
                  <c:v>22.5</c:v>
                </c:pt>
                <c:pt idx="45">
                  <c:v>22.4</c:v>
                </c:pt>
                <c:pt idx="46">
                  <c:v>20.100000000000001</c:v>
                </c:pt>
                <c:pt idx="47">
                  <c:v>22.1</c:v>
                </c:pt>
              </c:numCache>
            </c:numRef>
          </c:val>
          <c:extLst>
            <c:ext xmlns:c16="http://schemas.microsoft.com/office/drawing/2014/chart" uri="{C3380CC4-5D6E-409C-BE32-E72D297353CC}">
              <c16:uniqueId val="{00000005-7C1F-429C-A8D2-1804BE5AF9F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C1F-429C-A8D2-1804BE5AF9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EMPRESA DE GENERACION HUALLAGA</c:v>
                </c:pt>
                <c:pt idx="6">
                  <c:v>ORAZUL ENERGY PERÚ</c:v>
                </c:pt>
                <c:pt idx="7">
                  <c:v>TERMOCHILCA S.A.C.</c:v>
                </c:pt>
                <c:pt idx="8">
                  <c:v>STATKRAFT S.A</c:v>
                </c:pt>
                <c:pt idx="9">
                  <c:v>HYDRO GLOBAL PERÚ S.A.C.</c:v>
                </c:pt>
                <c:pt idx="10">
                  <c:v>CHINANGO S.A.C.</c:v>
                </c:pt>
                <c:pt idx="11">
                  <c:v>EGEMSA</c:v>
                </c:pt>
                <c:pt idx="12">
                  <c:v>JOYA SOLAR S.A.C.</c:v>
                </c:pt>
                <c:pt idx="13">
                  <c:v>EGASA</c:v>
                </c:pt>
                <c:pt idx="14">
                  <c:v>SAN GABAN</c:v>
                </c:pt>
                <c:pt idx="15">
                  <c:v>INLAND ENERGY SAC</c:v>
                </c:pt>
                <c:pt idx="16">
                  <c:v>CELEPSA</c:v>
                </c:pt>
                <c:pt idx="17">
                  <c:v>ENERGIA RENOVABLE DEL SUR S.A.</c:v>
                </c:pt>
                <c:pt idx="18">
                  <c:v>GENERADORA DE ENERGÍA DEL PERÚ</c:v>
                </c:pt>
                <c:pt idx="19">
                  <c:v>EGEJUNIN</c:v>
                </c:pt>
                <c:pt idx="20">
                  <c:v>EMPRESA DE GENERACION HUANZA</c:v>
                </c:pt>
                <c:pt idx="21">
                  <c:v>LA VIRGEN</c:v>
                </c:pt>
                <c:pt idx="22">
                  <c:v>ENERGÍA EÓLICA S.A.</c:v>
                </c:pt>
                <c:pt idx="23">
                  <c:v>PARQUE EOLICO TRES HERMANAS S.A.C.</c:v>
                </c:pt>
                <c:pt idx="24">
                  <c:v>GR CORTARRAMA SOCIEDAD ANONIMA CERRADA</c:v>
                </c:pt>
                <c:pt idx="25">
                  <c:v>ENEL GENERACION PIURA S.A.</c:v>
                </c:pt>
                <c:pt idx="26">
                  <c:v>SINERSA</c:v>
                </c:pt>
                <c:pt idx="27">
                  <c:v>GENERACIÓN ANDINA S.A.C.</c:v>
                </c:pt>
                <c:pt idx="28">
                  <c:v>EGESUR</c:v>
                </c:pt>
                <c:pt idx="29">
                  <c:v>EMPRESA DE GENERACION ELECTRICA SANTA ANA S.A.C.</c:v>
                </c:pt>
                <c:pt idx="30">
                  <c:v>CELEPSA RENOVABLES S.R.L.</c:v>
                </c:pt>
                <c:pt idx="31">
                  <c:v>HUAURA POWER GROUP S.A.</c:v>
                </c:pt>
                <c:pt idx="32">
                  <c:v>EMPRESA ELECTRICA AGUA AZUL</c:v>
                </c:pt>
                <c:pt idx="33">
                  <c:v>PARQUE EOLICO MARCONA S.A.C.</c:v>
                </c:pt>
                <c:pt idx="34">
                  <c:v>EMPRESA ELECTRICA RIO DOBLE</c:v>
                </c:pt>
                <c:pt idx="35">
                  <c:v>VARI ENERGIA S.A.C.</c:v>
                </c:pt>
                <c:pt idx="36">
                  <c:v>AGROAURORA S.A.C.</c:v>
                </c:pt>
                <c:pt idx="37">
                  <c:v>HIDROELECTRICA HUANCHOR S.A.C.</c:v>
                </c:pt>
                <c:pt idx="38">
                  <c:v>EMPRESA DE GENERACION ELECTRICA RIO BAÑOS S.A.C.</c:v>
                </c:pt>
                <c:pt idx="39">
                  <c:v>ANDEAN POWER S.A.C.</c:v>
                </c:pt>
                <c:pt idx="40">
                  <c:v>GM OPERACIONES S.A.C.</c:v>
                </c:pt>
                <c:pt idx="41">
                  <c:v>CELARIS ENERGY S.A.</c:v>
                </c:pt>
                <c:pt idx="42">
                  <c:v>BIOENERGIA DEL CHIRA S.A.</c:v>
                </c:pt>
                <c:pt idx="43">
                  <c:v>PETRAMAS</c:v>
                </c:pt>
                <c:pt idx="44">
                  <c:v>PANAMERICANA  SOLAR SAC.</c:v>
                </c:pt>
                <c:pt idx="45">
                  <c:v>CASA GRANDE S.A.A.</c:v>
                </c:pt>
                <c:pt idx="46">
                  <c:v>TACNA SOLAR SAC.</c:v>
                </c:pt>
                <c:pt idx="47">
                  <c:v>AGROLMOS SOCIEDAD ANONIMA - AGROLMOS S.A.</c:v>
                </c:pt>
                <c:pt idx="48">
                  <c:v>TRANSMISION ANDINA DE GENERACION S.A.C.</c:v>
                </c:pt>
                <c:pt idx="49">
                  <c:v>MOQUEGUA FV S.A.C.</c:v>
                </c:pt>
                <c:pt idx="50">
                  <c:v>MAJES ARCUS S.A.C.</c:v>
                </c:pt>
                <c:pt idx="51">
                  <c:v>REPARTICIÓN ARCUS S.A.C.</c:v>
                </c:pt>
                <c:pt idx="52">
                  <c:v>AGRO INDUSTRIAL PARAMONGA S.A.</c:v>
                </c:pt>
                <c:pt idx="53">
                  <c:v>GR TARUCA SOCIEDAD ANONIMA CERRADA</c:v>
                </c:pt>
                <c:pt idx="54">
                  <c:v>EMPRESA DE GENERACION ELECTRICA CANCHAYLLO SAC</c:v>
                </c:pt>
                <c:pt idx="55">
                  <c:v>GR PAINO SOCIEDAD ANONIMA CERRADA</c:v>
                </c:pt>
                <c:pt idx="56">
                  <c:v>AGROINDUSTRIAS SAN JACINTO S.A.A.</c:v>
                </c:pt>
                <c:pt idx="57">
                  <c:v>TERMOSELVA</c:v>
                </c:pt>
                <c:pt idx="58">
                  <c:v>ELECTRICA YANAPAMPA SAC</c:v>
                </c:pt>
                <c:pt idx="59">
                  <c:v>HIDROCAÑETE S.A.</c:v>
                </c:pt>
                <c:pt idx="60">
                  <c:v>ASOCIACIÓN SANTA LUCIA DE CHACAS</c:v>
                </c:pt>
                <c:pt idx="61">
                  <c:v>MAJA ENERGIA S.A.C.</c:v>
                </c:pt>
                <c:pt idx="62">
                  <c:v>SHOUGESA</c:v>
                </c:pt>
                <c:pt idx="63">
                  <c:v>MINERA CERRO VERDE</c:v>
                </c:pt>
                <c:pt idx="64">
                  <c:v>INVERSIONES SHAQSHA S.A.C.</c:v>
                </c:pt>
                <c:pt idx="65">
                  <c:v>INFRAESTRUCTURAS Y ENERGIAS DEL PERU S.A.C.</c:v>
                </c:pt>
                <c:pt idx="66">
                  <c:v>COLCA SOLAR S.A.C.</c:v>
                </c:pt>
                <c:pt idx="67">
                  <c:v>ATRIA ENERGIA S.A.C.</c:v>
                </c:pt>
                <c:pt idx="68">
                  <c:v>COENERGY S.A.C.</c:v>
                </c:pt>
                <c:pt idx="69">
                  <c:v>KONDU SAC</c:v>
                </c:pt>
              </c:strCache>
            </c:strRef>
          </c:cat>
          <c:val>
            <c:numRef>
              <c:f>EVO_PRO_ENE!$J$194:$J$263</c:f>
              <c:numCache>
                <c:formatCode>General</c:formatCode>
                <c:ptCount val="70"/>
                <c:pt idx="0">
                  <c:v>192317.79149999999</c:v>
                </c:pt>
                <c:pt idx="1">
                  <c:v>189779.18</c:v>
                </c:pt>
                <c:pt idx="2">
                  <c:v>141749.79999999999</c:v>
                </c:pt>
                <c:pt idx="3">
                  <c:v>137517.70000000001</c:v>
                </c:pt>
                <c:pt idx="4">
                  <c:v>104588.7</c:v>
                </c:pt>
                <c:pt idx="5">
                  <c:v>58202.1</c:v>
                </c:pt>
                <c:pt idx="6">
                  <c:v>53820.5</c:v>
                </c:pt>
                <c:pt idx="7">
                  <c:v>51209.45</c:v>
                </c:pt>
                <c:pt idx="8">
                  <c:v>48860</c:v>
                </c:pt>
                <c:pt idx="9">
                  <c:v>38866.5</c:v>
                </c:pt>
                <c:pt idx="10">
                  <c:v>31942.3</c:v>
                </c:pt>
                <c:pt idx="11">
                  <c:v>31872.5</c:v>
                </c:pt>
                <c:pt idx="12">
                  <c:v>20536.45</c:v>
                </c:pt>
                <c:pt idx="13">
                  <c:v>19984.3</c:v>
                </c:pt>
                <c:pt idx="14">
                  <c:v>17937.25</c:v>
                </c:pt>
                <c:pt idx="15">
                  <c:v>17290.849999999999</c:v>
                </c:pt>
                <c:pt idx="16">
                  <c:v>14343.6</c:v>
                </c:pt>
                <c:pt idx="17">
                  <c:v>14218</c:v>
                </c:pt>
                <c:pt idx="18">
                  <c:v>13049.35</c:v>
                </c:pt>
                <c:pt idx="19">
                  <c:v>11508.35</c:v>
                </c:pt>
                <c:pt idx="20">
                  <c:v>10220.299999999999</c:v>
                </c:pt>
                <c:pt idx="21">
                  <c:v>10028.549999999999</c:v>
                </c:pt>
                <c:pt idx="22">
                  <c:v>9833.35</c:v>
                </c:pt>
                <c:pt idx="23">
                  <c:v>9074.6</c:v>
                </c:pt>
                <c:pt idx="24">
                  <c:v>6439</c:v>
                </c:pt>
                <c:pt idx="25">
                  <c:v>6154.3</c:v>
                </c:pt>
                <c:pt idx="26">
                  <c:v>4915.45</c:v>
                </c:pt>
                <c:pt idx="27">
                  <c:v>4813.8999999999996</c:v>
                </c:pt>
                <c:pt idx="28">
                  <c:v>4458.2</c:v>
                </c:pt>
                <c:pt idx="29">
                  <c:v>3749.85</c:v>
                </c:pt>
                <c:pt idx="30">
                  <c:v>3541.55</c:v>
                </c:pt>
                <c:pt idx="31">
                  <c:v>3370.6</c:v>
                </c:pt>
                <c:pt idx="32">
                  <c:v>3305</c:v>
                </c:pt>
                <c:pt idx="33">
                  <c:v>3300.2</c:v>
                </c:pt>
                <c:pt idx="34">
                  <c:v>3246.3</c:v>
                </c:pt>
                <c:pt idx="35">
                  <c:v>3088.45</c:v>
                </c:pt>
                <c:pt idx="36">
                  <c:v>3003.8</c:v>
                </c:pt>
                <c:pt idx="37">
                  <c:v>3003.0622450000001</c:v>
                </c:pt>
                <c:pt idx="38">
                  <c:v>2803.8</c:v>
                </c:pt>
                <c:pt idx="39">
                  <c:v>2694.4</c:v>
                </c:pt>
                <c:pt idx="40">
                  <c:v>2130.0500000000002</c:v>
                </c:pt>
                <c:pt idx="41">
                  <c:v>1999.15</c:v>
                </c:pt>
                <c:pt idx="42">
                  <c:v>1850.7</c:v>
                </c:pt>
                <c:pt idx="43">
                  <c:v>1580.2</c:v>
                </c:pt>
                <c:pt idx="44">
                  <c:v>1480.9939999999999</c:v>
                </c:pt>
                <c:pt idx="45">
                  <c:v>1448.01</c:v>
                </c:pt>
                <c:pt idx="46">
                  <c:v>1436.6</c:v>
                </c:pt>
                <c:pt idx="47">
                  <c:v>1399.6981499999999</c:v>
                </c:pt>
                <c:pt idx="48">
                  <c:v>1271.2</c:v>
                </c:pt>
                <c:pt idx="49">
                  <c:v>1143.0385000000001</c:v>
                </c:pt>
                <c:pt idx="50">
                  <c:v>1064.25</c:v>
                </c:pt>
                <c:pt idx="51">
                  <c:v>1022.15</c:v>
                </c:pt>
                <c:pt idx="52">
                  <c:v>1013.4</c:v>
                </c:pt>
                <c:pt idx="53">
                  <c:v>839</c:v>
                </c:pt>
                <c:pt idx="54">
                  <c:v>824.4</c:v>
                </c:pt>
                <c:pt idx="55">
                  <c:v>773.35</c:v>
                </c:pt>
                <c:pt idx="56">
                  <c:v>626.77300000000002</c:v>
                </c:pt>
                <c:pt idx="57">
                  <c:v>555.5</c:v>
                </c:pt>
                <c:pt idx="58">
                  <c:v>540.25</c:v>
                </c:pt>
                <c:pt idx="59">
                  <c:v>512.6</c:v>
                </c:pt>
                <c:pt idx="60">
                  <c:v>493.25</c:v>
                </c:pt>
                <c:pt idx="61">
                  <c:v>488.6</c:v>
                </c:pt>
                <c:pt idx="62">
                  <c:v>461.2</c:v>
                </c:pt>
                <c:pt idx="63">
                  <c:v>441.8</c:v>
                </c:pt>
                <c:pt idx="64">
                  <c:v>219.2</c:v>
                </c:pt>
                <c:pt idx="65">
                  <c:v>57.5</c:v>
                </c:pt>
                <c:pt idx="66">
                  <c:v>48.6</c:v>
                </c:pt>
                <c:pt idx="67">
                  <c:v>35.1</c:v>
                </c:pt>
                <c:pt idx="68">
                  <c:v>22.675384999999999</c:v>
                </c:pt>
                <c:pt idx="69">
                  <c:v>17.649999999999999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C0-4FA2-BB53-8480AE92D2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574.6</c:v>
                </c:pt>
                <c:pt idx="1">
                  <c:v>579.29999999999995</c:v>
                </c:pt>
                <c:pt idx="2">
                  <c:v>582.9</c:v>
                </c:pt>
                <c:pt idx="3">
                  <c:v>585.9</c:v>
                </c:pt>
                <c:pt idx="4">
                  <c:v>580.6</c:v>
                </c:pt>
                <c:pt idx="5">
                  <c:v>580.29999999999995</c:v>
                </c:pt>
                <c:pt idx="6">
                  <c:v>588.29999999999995</c:v>
                </c:pt>
                <c:pt idx="7">
                  <c:v>583.20000000000005</c:v>
                </c:pt>
                <c:pt idx="8">
                  <c:v>587.79999999999995</c:v>
                </c:pt>
                <c:pt idx="9">
                  <c:v>597.79999999999995</c:v>
                </c:pt>
                <c:pt idx="10">
                  <c:v>589</c:v>
                </c:pt>
                <c:pt idx="11">
                  <c:v>600.70000000000005</c:v>
                </c:pt>
                <c:pt idx="12">
                  <c:v>592</c:v>
                </c:pt>
                <c:pt idx="13">
                  <c:v>600.5</c:v>
                </c:pt>
                <c:pt idx="14">
                  <c:v>609.29999999999995</c:v>
                </c:pt>
                <c:pt idx="15">
                  <c:v>599.4</c:v>
                </c:pt>
                <c:pt idx="16">
                  <c:v>600.70000000000005</c:v>
                </c:pt>
                <c:pt idx="17">
                  <c:v>595.20000000000005</c:v>
                </c:pt>
                <c:pt idx="18">
                  <c:v>579.4</c:v>
                </c:pt>
                <c:pt idx="19">
                  <c:v>594.5</c:v>
                </c:pt>
                <c:pt idx="20">
                  <c:v>601.1</c:v>
                </c:pt>
                <c:pt idx="21">
                  <c:v>621</c:v>
                </c:pt>
                <c:pt idx="22">
                  <c:v>641.5</c:v>
                </c:pt>
                <c:pt idx="23">
                  <c:v>654.4</c:v>
                </c:pt>
                <c:pt idx="24">
                  <c:v>665.2</c:v>
                </c:pt>
                <c:pt idx="25">
                  <c:v>658.1</c:v>
                </c:pt>
                <c:pt idx="26">
                  <c:v>663.3</c:v>
                </c:pt>
                <c:pt idx="27">
                  <c:v>648.6</c:v>
                </c:pt>
                <c:pt idx="28">
                  <c:v>633.4</c:v>
                </c:pt>
                <c:pt idx="29">
                  <c:v>621.6</c:v>
                </c:pt>
                <c:pt idx="30">
                  <c:v>676.9</c:v>
                </c:pt>
                <c:pt idx="31">
                  <c:v>664.6</c:v>
                </c:pt>
                <c:pt idx="32">
                  <c:v>675.2</c:v>
                </c:pt>
                <c:pt idx="33">
                  <c:v>674.6</c:v>
                </c:pt>
                <c:pt idx="34">
                  <c:v>675.7</c:v>
                </c:pt>
                <c:pt idx="35">
                  <c:v>672.4</c:v>
                </c:pt>
                <c:pt idx="36">
                  <c:v>655.7</c:v>
                </c:pt>
                <c:pt idx="37">
                  <c:v>652</c:v>
                </c:pt>
                <c:pt idx="38">
                  <c:v>643.20000000000005</c:v>
                </c:pt>
                <c:pt idx="39">
                  <c:v>647.70000000000005</c:v>
                </c:pt>
                <c:pt idx="40">
                  <c:v>645.4</c:v>
                </c:pt>
                <c:pt idx="41">
                  <c:v>642.1</c:v>
                </c:pt>
                <c:pt idx="42">
                  <c:v>640.30790000000002</c:v>
                </c:pt>
                <c:pt idx="43">
                  <c:v>632.3338</c:v>
                </c:pt>
                <c:pt idx="44">
                  <c:v>627.69759999999997</c:v>
                </c:pt>
                <c:pt idx="45">
                  <c:v>618.0566</c:v>
                </c:pt>
                <c:pt idx="46">
                  <c:v>606.49099999999999</c:v>
                </c:pt>
                <c:pt idx="47">
                  <c:v>579.69539999999995</c:v>
                </c:pt>
              </c:numCache>
            </c:numRef>
          </c:val>
          <c:extLst>
            <c:ext xmlns:c16="http://schemas.microsoft.com/office/drawing/2014/chart" uri="{C3380CC4-5D6E-409C-BE32-E72D297353CC}">
              <c16:uniqueId val="{00000000-E972-459A-B480-6C8E4882C88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5513.7</c:v>
                </c:pt>
                <c:pt idx="1">
                  <c:v>5481.1</c:v>
                </c:pt>
                <c:pt idx="2">
                  <c:v>5367.5</c:v>
                </c:pt>
                <c:pt idx="3">
                  <c:v>5297.9</c:v>
                </c:pt>
                <c:pt idx="4">
                  <c:v>5214.7</c:v>
                </c:pt>
                <c:pt idx="5">
                  <c:v>5191.3</c:v>
                </c:pt>
                <c:pt idx="6">
                  <c:v>5122.3</c:v>
                </c:pt>
                <c:pt idx="7">
                  <c:v>5230</c:v>
                </c:pt>
                <c:pt idx="8">
                  <c:v>5111.6000000000004</c:v>
                </c:pt>
                <c:pt idx="9">
                  <c:v>5207.3999999999996</c:v>
                </c:pt>
                <c:pt idx="10">
                  <c:v>5190.8999999999996</c:v>
                </c:pt>
                <c:pt idx="11">
                  <c:v>4969.30735</c:v>
                </c:pt>
                <c:pt idx="12">
                  <c:v>4966.2310600000001</c:v>
                </c:pt>
                <c:pt idx="13">
                  <c:v>4657.47721</c:v>
                </c:pt>
                <c:pt idx="14">
                  <c:v>4755.3333499999999</c:v>
                </c:pt>
                <c:pt idx="15">
                  <c:v>4863.5906400000003</c:v>
                </c:pt>
                <c:pt idx="16">
                  <c:v>5150.1429200000002</c:v>
                </c:pt>
                <c:pt idx="17">
                  <c:v>5244.9937499999996</c:v>
                </c:pt>
                <c:pt idx="18">
                  <c:v>5429.3367500000004</c:v>
                </c:pt>
                <c:pt idx="19">
                  <c:v>5611.4341999999997</c:v>
                </c:pt>
                <c:pt idx="20">
                  <c:v>5723.0243499999997</c:v>
                </c:pt>
                <c:pt idx="21">
                  <c:v>5748.9521400000003</c:v>
                </c:pt>
                <c:pt idx="22">
                  <c:v>5604.8483500000002</c:v>
                </c:pt>
                <c:pt idx="23">
                  <c:v>5629.9510799999998</c:v>
                </c:pt>
                <c:pt idx="24">
                  <c:v>5676.4519399999999</c:v>
                </c:pt>
                <c:pt idx="25">
                  <c:v>5623.1540699999996</c:v>
                </c:pt>
                <c:pt idx="26">
                  <c:v>5646.8568400000004</c:v>
                </c:pt>
                <c:pt idx="27">
                  <c:v>5677.45226</c:v>
                </c:pt>
                <c:pt idx="28">
                  <c:v>5842.6446900000001</c:v>
                </c:pt>
                <c:pt idx="29">
                  <c:v>5961.7280099999998</c:v>
                </c:pt>
                <c:pt idx="30">
                  <c:v>5927.21353</c:v>
                </c:pt>
                <c:pt idx="31">
                  <c:v>5927.2050099999997</c:v>
                </c:pt>
                <c:pt idx="32">
                  <c:v>5889.5212600000004</c:v>
                </c:pt>
                <c:pt idx="33">
                  <c:v>5845.3510200000001</c:v>
                </c:pt>
                <c:pt idx="34">
                  <c:v>5969.7024099999999</c:v>
                </c:pt>
                <c:pt idx="35">
                  <c:v>5991.0519800000002</c:v>
                </c:pt>
                <c:pt idx="36">
                  <c:v>6151.2152400000004</c:v>
                </c:pt>
                <c:pt idx="37">
                  <c:v>6369.6</c:v>
                </c:pt>
                <c:pt idx="38">
                  <c:v>6507.5</c:v>
                </c:pt>
                <c:pt idx="39">
                  <c:v>6460</c:v>
                </c:pt>
                <c:pt idx="40">
                  <c:v>6495</c:v>
                </c:pt>
                <c:pt idx="41">
                  <c:v>6449.1</c:v>
                </c:pt>
                <c:pt idx="42">
                  <c:v>6412.1</c:v>
                </c:pt>
                <c:pt idx="43">
                  <c:v>6442.9</c:v>
                </c:pt>
                <c:pt idx="44">
                  <c:v>6259.5</c:v>
                </c:pt>
                <c:pt idx="45">
                  <c:v>6059.9</c:v>
                </c:pt>
                <c:pt idx="46">
                  <c:v>5838.5</c:v>
                </c:pt>
                <c:pt idx="47">
                  <c:v>5744.38</c:v>
                </c:pt>
              </c:numCache>
            </c:numRef>
          </c:val>
          <c:extLst>
            <c:ext xmlns:c16="http://schemas.microsoft.com/office/drawing/2014/chart" uri="{C3380CC4-5D6E-409C-BE32-E72D297353CC}">
              <c16:uniqueId val="{00000001-E972-459A-B480-6C8E4882C88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738.4</c:v>
                </c:pt>
                <c:pt idx="1">
                  <c:v>751.3</c:v>
                </c:pt>
                <c:pt idx="2">
                  <c:v>750.1</c:v>
                </c:pt>
                <c:pt idx="3">
                  <c:v>745.1</c:v>
                </c:pt>
                <c:pt idx="4">
                  <c:v>748</c:v>
                </c:pt>
                <c:pt idx="5">
                  <c:v>746.1</c:v>
                </c:pt>
                <c:pt idx="6">
                  <c:v>756.2</c:v>
                </c:pt>
                <c:pt idx="7">
                  <c:v>752.4</c:v>
                </c:pt>
                <c:pt idx="8">
                  <c:v>760.9</c:v>
                </c:pt>
                <c:pt idx="9">
                  <c:v>766.8</c:v>
                </c:pt>
                <c:pt idx="10">
                  <c:v>779.7</c:v>
                </c:pt>
                <c:pt idx="11">
                  <c:v>862.36</c:v>
                </c:pt>
                <c:pt idx="12">
                  <c:v>1102.57</c:v>
                </c:pt>
                <c:pt idx="13">
                  <c:v>1426.43</c:v>
                </c:pt>
                <c:pt idx="14">
                  <c:v>1585.23</c:v>
                </c:pt>
                <c:pt idx="15">
                  <c:v>1607.69</c:v>
                </c:pt>
                <c:pt idx="16">
                  <c:v>1701.76</c:v>
                </c:pt>
                <c:pt idx="17">
                  <c:v>1701.1</c:v>
                </c:pt>
                <c:pt idx="18">
                  <c:v>1652.39</c:v>
                </c:pt>
                <c:pt idx="19">
                  <c:v>1667.78</c:v>
                </c:pt>
                <c:pt idx="20">
                  <c:v>1626.88</c:v>
                </c:pt>
                <c:pt idx="21">
                  <c:v>1636.08</c:v>
                </c:pt>
                <c:pt idx="22">
                  <c:v>1701.98</c:v>
                </c:pt>
                <c:pt idx="23">
                  <c:v>1702</c:v>
                </c:pt>
                <c:pt idx="24">
                  <c:v>1681.87</c:v>
                </c:pt>
                <c:pt idx="25">
                  <c:v>1699.86</c:v>
                </c:pt>
                <c:pt idx="26">
                  <c:v>1664.68</c:v>
                </c:pt>
                <c:pt idx="27">
                  <c:v>1683.55</c:v>
                </c:pt>
                <c:pt idx="28">
                  <c:v>1587.55</c:v>
                </c:pt>
                <c:pt idx="29">
                  <c:v>1515.43</c:v>
                </c:pt>
                <c:pt idx="30">
                  <c:v>1470.94</c:v>
                </c:pt>
                <c:pt idx="31">
                  <c:v>1372.11</c:v>
                </c:pt>
                <c:pt idx="32">
                  <c:v>1384.78</c:v>
                </c:pt>
                <c:pt idx="33">
                  <c:v>1329.57</c:v>
                </c:pt>
                <c:pt idx="34">
                  <c:v>1079.02</c:v>
                </c:pt>
                <c:pt idx="35">
                  <c:v>839.35</c:v>
                </c:pt>
                <c:pt idx="36">
                  <c:v>783.55</c:v>
                </c:pt>
                <c:pt idx="37">
                  <c:v>805.57</c:v>
                </c:pt>
                <c:pt idx="38">
                  <c:v>798.9</c:v>
                </c:pt>
                <c:pt idx="39">
                  <c:v>806.3</c:v>
                </c:pt>
                <c:pt idx="40">
                  <c:v>790.5</c:v>
                </c:pt>
                <c:pt idx="41">
                  <c:v>794.3</c:v>
                </c:pt>
                <c:pt idx="42">
                  <c:v>788.4</c:v>
                </c:pt>
                <c:pt idx="43">
                  <c:v>754.1</c:v>
                </c:pt>
                <c:pt idx="44">
                  <c:v>764</c:v>
                </c:pt>
                <c:pt idx="45">
                  <c:v>759.3</c:v>
                </c:pt>
                <c:pt idx="46">
                  <c:v>756.6</c:v>
                </c:pt>
                <c:pt idx="47">
                  <c:v>755.1</c:v>
                </c:pt>
              </c:numCache>
            </c:numRef>
          </c:val>
          <c:extLst>
            <c:ext xmlns:c16="http://schemas.microsoft.com/office/drawing/2014/chart" uri="{C3380CC4-5D6E-409C-BE32-E72D297353CC}">
              <c16:uniqueId val="{00000002-E972-459A-B480-6C8E4882C8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3669</c:v>
                </c:pt>
                <c:pt idx="1">
                  <c:v>3842</c:v>
                </c:pt>
                <c:pt idx="2">
                  <c:v>3788.2</c:v>
                </c:pt>
                <c:pt idx="3">
                  <c:v>3782</c:v>
                </c:pt>
                <c:pt idx="4">
                  <c:v>3689</c:v>
                </c:pt>
                <c:pt idx="5">
                  <c:v>3648.6</c:v>
                </c:pt>
                <c:pt idx="6">
                  <c:v>3616.9</c:v>
                </c:pt>
                <c:pt idx="7">
                  <c:v>3600.6</c:v>
                </c:pt>
                <c:pt idx="8">
                  <c:v>3428.1</c:v>
                </c:pt>
                <c:pt idx="9">
                  <c:v>3515.9</c:v>
                </c:pt>
                <c:pt idx="10">
                  <c:v>3536.3</c:v>
                </c:pt>
                <c:pt idx="11">
                  <c:v>3414.9</c:v>
                </c:pt>
                <c:pt idx="12">
                  <c:v>3293.4</c:v>
                </c:pt>
                <c:pt idx="13">
                  <c:v>3057.8</c:v>
                </c:pt>
                <c:pt idx="14">
                  <c:v>3065.6</c:v>
                </c:pt>
                <c:pt idx="15">
                  <c:v>3087.6</c:v>
                </c:pt>
                <c:pt idx="16">
                  <c:v>3326.5</c:v>
                </c:pt>
                <c:pt idx="17">
                  <c:v>3450.4</c:v>
                </c:pt>
                <c:pt idx="18">
                  <c:v>3560.6</c:v>
                </c:pt>
                <c:pt idx="19">
                  <c:v>3723.2</c:v>
                </c:pt>
                <c:pt idx="20">
                  <c:v>3796.9</c:v>
                </c:pt>
                <c:pt idx="21">
                  <c:v>3789.6</c:v>
                </c:pt>
                <c:pt idx="22">
                  <c:v>3674.8</c:v>
                </c:pt>
                <c:pt idx="23">
                  <c:v>3689.4</c:v>
                </c:pt>
                <c:pt idx="24">
                  <c:v>3635.3</c:v>
                </c:pt>
                <c:pt idx="25">
                  <c:v>3582.2</c:v>
                </c:pt>
                <c:pt idx="26">
                  <c:v>3634.2</c:v>
                </c:pt>
                <c:pt idx="27">
                  <c:v>3663.8</c:v>
                </c:pt>
                <c:pt idx="28">
                  <c:v>3752.1</c:v>
                </c:pt>
                <c:pt idx="29">
                  <c:v>3832.9</c:v>
                </c:pt>
                <c:pt idx="30">
                  <c:v>3833.5</c:v>
                </c:pt>
                <c:pt idx="31">
                  <c:v>3682.1</c:v>
                </c:pt>
                <c:pt idx="32">
                  <c:v>3563.3</c:v>
                </c:pt>
                <c:pt idx="33">
                  <c:v>3549</c:v>
                </c:pt>
                <c:pt idx="34">
                  <c:v>3651.9</c:v>
                </c:pt>
                <c:pt idx="35">
                  <c:v>3654.1</c:v>
                </c:pt>
                <c:pt idx="36">
                  <c:v>3949.6</c:v>
                </c:pt>
                <c:pt idx="37">
                  <c:v>4147.1000000000004</c:v>
                </c:pt>
                <c:pt idx="38">
                  <c:v>4320.8999999999996</c:v>
                </c:pt>
                <c:pt idx="39">
                  <c:v>4360.3</c:v>
                </c:pt>
                <c:pt idx="40">
                  <c:v>4415.3999999999996</c:v>
                </c:pt>
                <c:pt idx="41">
                  <c:v>4456.6000000000004</c:v>
                </c:pt>
                <c:pt idx="42">
                  <c:v>4478.8</c:v>
                </c:pt>
                <c:pt idx="43">
                  <c:v>4498.7</c:v>
                </c:pt>
                <c:pt idx="44">
                  <c:v>4391.5</c:v>
                </c:pt>
                <c:pt idx="45">
                  <c:v>4167.3</c:v>
                </c:pt>
                <c:pt idx="46">
                  <c:v>3991.6</c:v>
                </c:pt>
                <c:pt idx="47">
                  <c:v>3909.84</c:v>
                </c:pt>
              </c:numCache>
            </c:numRef>
          </c:val>
          <c:extLst>
            <c:ext xmlns:c16="http://schemas.microsoft.com/office/drawing/2014/chart" uri="{C3380CC4-5D6E-409C-BE32-E72D297353CC}">
              <c16:uniqueId val="{00000000-F382-4C7C-8A16-89FCA393BCB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2802.8</c:v>
                </c:pt>
                <c:pt idx="1">
                  <c:v>2643.8</c:v>
                </c:pt>
                <c:pt idx="2">
                  <c:v>2598.1999999999998</c:v>
                </c:pt>
                <c:pt idx="3">
                  <c:v>2519.1</c:v>
                </c:pt>
                <c:pt idx="4">
                  <c:v>2527</c:v>
                </c:pt>
                <c:pt idx="5">
                  <c:v>2545</c:v>
                </c:pt>
                <c:pt idx="6">
                  <c:v>2556.8000000000002</c:v>
                </c:pt>
                <c:pt idx="7">
                  <c:v>2676.4</c:v>
                </c:pt>
                <c:pt idx="8">
                  <c:v>2736.2</c:v>
                </c:pt>
                <c:pt idx="9">
                  <c:v>2751.3</c:v>
                </c:pt>
                <c:pt idx="10">
                  <c:v>2731</c:v>
                </c:pt>
                <c:pt idx="11">
                  <c:v>2620.9</c:v>
                </c:pt>
                <c:pt idx="12">
                  <c:v>2693.6</c:v>
                </c:pt>
                <c:pt idx="13">
                  <c:v>2588.9</c:v>
                </c:pt>
                <c:pt idx="14">
                  <c:v>2630.8</c:v>
                </c:pt>
                <c:pt idx="15">
                  <c:v>2710.8</c:v>
                </c:pt>
                <c:pt idx="16">
                  <c:v>2770.2</c:v>
                </c:pt>
                <c:pt idx="17">
                  <c:v>2740.4</c:v>
                </c:pt>
                <c:pt idx="18">
                  <c:v>2771.5</c:v>
                </c:pt>
                <c:pt idx="19">
                  <c:v>2768.3</c:v>
                </c:pt>
                <c:pt idx="20">
                  <c:v>2759.7</c:v>
                </c:pt>
                <c:pt idx="21">
                  <c:v>2709.1</c:v>
                </c:pt>
                <c:pt idx="22">
                  <c:v>2661.4</c:v>
                </c:pt>
                <c:pt idx="23">
                  <c:v>2679.8</c:v>
                </c:pt>
                <c:pt idx="24">
                  <c:v>2730.5</c:v>
                </c:pt>
                <c:pt idx="25">
                  <c:v>2712.4</c:v>
                </c:pt>
                <c:pt idx="26">
                  <c:v>2712.3</c:v>
                </c:pt>
                <c:pt idx="27">
                  <c:v>2706.5</c:v>
                </c:pt>
                <c:pt idx="28">
                  <c:v>2700.2</c:v>
                </c:pt>
                <c:pt idx="29">
                  <c:v>2736.5</c:v>
                </c:pt>
                <c:pt idx="30">
                  <c:v>2712.1</c:v>
                </c:pt>
                <c:pt idx="31">
                  <c:v>2835.9</c:v>
                </c:pt>
                <c:pt idx="32">
                  <c:v>2928.2</c:v>
                </c:pt>
                <c:pt idx="33">
                  <c:v>2884.7</c:v>
                </c:pt>
                <c:pt idx="34">
                  <c:v>2892.5</c:v>
                </c:pt>
                <c:pt idx="35">
                  <c:v>2943</c:v>
                </c:pt>
                <c:pt idx="36">
                  <c:v>2819.1</c:v>
                </c:pt>
                <c:pt idx="37">
                  <c:v>2894.4</c:v>
                </c:pt>
                <c:pt idx="38">
                  <c:v>2949.5</c:v>
                </c:pt>
                <c:pt idx="39">
                  <c:v>2949.6</c:v>
                </c:pt>
                <c:pt idx="40">
                  <c:v>2950.5</c:v>
                </c:pt>
                <c:pt idx="41">
                  <c:v>2953.4</c:v>
                </c:pt>
                <c:pt idx="42">
                  <c:v>2949.9079000000002</c:v>
                </c:pt>
                <c:pt idx="43">
                  <c:v>2950.2338</c:v>
                </c:pt>
                <c:pt idx="44">
                  <c:v>2912.6976</c:v>
                </c:pt>
                <c:pt idx="45">
                  <c:v>2956.6565999999998</c:v>
                </c:pt>
                <c:pt idx="46">
                  <c:v>2955.3910000000001</c:v>
                </c:pt>
                <c:pt idx="47">
                  <c:v>2932.5654</c:v>
                </c:pt>
              </c:numCache>
            </c:numRef>
          </c:val>
          <c:extLst>
            <c:ext xmlns:c16="http://schemas.microsoft.com/office/drawing/2014/chart" uri="{C3380CC4-5D6E-409C-BE32-E72D297353CC}">
              <c16:uniqueId val="{00000001-F382-4C7C-8A16-89FCA393BCB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15.2</c:v>
                </c:pt>
                <c:pt idx="11">
                  <c:v>110.76734999999999</c:v>
                </c:pt>
                <c:pt idx="12">
                  <c:v>352.30106000000001</c:v>
                </c:pt>
                <c:pt idx="13">
                  <c:v>672.50720999999999</c:v>
                </c:pt>
                <c:pt idx="14">
                  <c:v>843.16335000000004</c:v>
                </c:pt>
                <c:pt idx="15">
                  <c:v>869.18064000000004</c:v>
                </c:pt>
                <c:pt idx="16">
                  <c:v>939.60292000000004</c:v>
                </c:pt>
                <c:pt idx="17">
                  <c:v>941.89374999999995</c:v>
                </c:pt>
                <c:pt idx="18">
                  <c:v>916.12675000000002</c:v>
                </c:pt>
                <c:pt idx="19">
                  <c:v>915.31420000000003</c:v>
                </c:pt>
                <c:pt idx="20">
                  <c:v>879.60434999999995</c:v>
                </c:pt>
                <c:pt idx="21">
                  <c:v>881.73213999999996</c:v>
                </c:pt>
                <c:pt idx="22">
                  <c:v>963.02835000000005</c:v>
                </c:pt>
                <c:pt idx="23">
                  <c:v>949.65107999999998</c:v>
                </c:pt>
                <c:pt idx="24">
                  <c:v>939.32194000000004</c:v>
                </c:pt>
                <c:pt idx="25">
                  <c:v>952.41407000000004</c:v>
                </c:pt>
                <c:pt idx="26">
                  <c:v>905.33684000000005</c:v>
                </c:pt>
                <c:pt idx="27">
                  <c:v>926.60226</c:v>
                </c:pt>
                <c:pt idx="28">
                  <c:v>839.29468999999995</c:v>
                </c:pt>
                <c:pt idx="29">
                  <c:v>760.95800999999994</c:v>
                </c:pt>
                <c:pt idx="30">
                  <c:v>706.45353</c:v>
                </c:pt>
                <c:pt idx="31">
                  <c:v>608.21501000000001</c:v>
                </c:pt>
                <c:pt idx="32">
                  <c:v>614.00126</c:v>
                </c:pt>
                <c:pt idx="33">
                  <c:v>552.42102</c:v>
                </c:pt>
                <c:pt idx="34">
                  <c:v>310.52240999999998</c:v>
                </c:pt>
                <c:pt idx="35">
                  <c:v>70.80198</c:v>
                </c:pt>
                <c:pt idx="36">
                  <c:v>4.36524</c:v>
                </c:pt>
                <c:pt idx="37">
                  <c:v>0.17</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382-4C7C-8A16-89FCA393BCB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354.9</c:v>
                </c:pt>
                <c:pt idx="1">
                  <c:v>325.89999999999998</c:v>
                </c:pt>
                <c:pt idx="2">
                  <c:v>314.10000000000002</c:v>
                </c:pt>
                <c:pt idx="3">
                  <c:v>327.8</c:v>
                </c:pt>
                <c:pt idx="4">
                  <c:v>327.3</c:v>
                </c:pt>
                <c:pt idx="5">
                  <c:v>324.10000000000002</c:v>
                </c:pt>
                <c:pt idx="6">
                  <c:v>293.10000000000002</c:v>
                </c:pt>
                <c:pt idx="7">
                  <c:v>288.60000000000002</c:v>
                </c:pt>
                <c:pt idx="8">
                  <c:v>296</c:v>
                </c:pt>
                <c:pt idx="9">
                  <c:v>304.7</c:v>
                </c:pt>
                <c:pt idx="10">
                  <c:v>277.10000000000002</c:v>
                </c:pt>
                <c:pt idx="11">
                  <c:v>285.8</c:v>
                </c:pt>
                <c:pt idx="12">
                  <c:v>321.5</c:v>
                </c:pt>
                <c:pt idx="13">
                  <c:v>365.2</c:v>
                </c:pt>
                <c:pt idx="14">
                  <c:v>410.3</c:v>
                </c:pt>
                <c:pt idx="15">
                  <c:v>403.1</c:v>
                </c:pt>
                <c:pt idx="16">
                  <c:v>416.3</c:v>
                </c:pt>
                <c:pt idx="17">
                  <c:v>408.6</c:v>
                </c:pt>
                <c:pt idx="18">
                  <c:v>412.9</c:v>
                </c:pt>
                <c:pt idx="19">
                  <c:v>466.9</c:v>
                </c:pt>
                <c:pt idx="20">
                  <c:v>514.79999999999995</c:v>
                </c:pt>
                <c:pt idx="21">
                  <c:v>625.6</c:v>
                </c:pt>
                <c:pt idx="22">
                  <c:v>649.1</c:v>
                </c:pt>
                <c:pt idx="23">
                  <c:v>667.5</c:v>
                </c:pt>
                <c:pt idx="24">
                  <c:v>718.4</c:v>
                </c:pt>
                <c:pt idx="25">
                  <c:v>734.1</c:v>
                </c:pt>
                <c:pt idx="26">
                  <c:v>723</c:v>
                </c:pt>
                <c:pt idx="27">
                  <c:v>712.7</c:v>
                </c:pt>
                <c:pt idx="28">
                  <c:v>772</c:v>
                </c:pt>
                <c:pt idx="29">
                  <c:v>768.4</c:v>
                </c:pt>
                <c:pt idx="30">
                  <c:v>823</c:v>
                </c:pt>
                <c:pt idx="31">
                  <c:v>837.7</c:v>
                </c:pt>
                <c:pt idx="32">
                  <c:v>844</c:v>
                </c:pt>
                <c:pt idx="33">
                  <c:v>863.4</c:v>
                </c:pt>
                <c:pt idx="34">
                  <c:v>869.5</c:v>
                </c:pt>
                <c:pt idx="35">
                  <c:v>834.9</c:v>
                </c:pt>
                <c:pt idx="36">
                  <c:v>817.4</c:v>
                </c:pt>
                <c:pt idx="37">
                  <c:v>785.5</c:v>
                </c:pt>
                <c:pt idx="38">
                  <c:v>679.2</c:v>
                </c:pt>
                <c:pt idx="39">
                  <c:v>604.1</c:v>
                </c:pt>
                <c:pt idx="40">
                  <c:v>565</c:v>
                </c:pt>
                <c:pt idx="41">
                  <c:v>475.5</c:v>
                </c:pt>
                <c:pt idx="42">
                  <c:v>412.1</c:v>
                </c:pt>
                <c:pt idx="43">
                  <c:v>380.4</c:v>
                </c:pt>
                <c:pt idx="44">
                  <c:v>347</c:v>
                </c:pt>
                <c:pt idx="45">
                  <c:v>313.3</c:v>
                </c:pt>
                <c:pt idx="46">
                  <c:v>254.6</c:v>
                </c:pt>
                <c:pt idx="47">
                  <c:v>236.77</c:v>
                </c:pt>
              </c:numCache>
            </c:numRef>
          </c:val>
          <c:extLst>
            <c:ext xmlns:c16="http://schemas.microsoft.com/office/drawing/2014/chart" uri="{C3380CC4-5D6E-409C-BE32-E72D297353CC}">
              <c16:uniqueId val="{00000003-F382-4C7C-8A16-89FCA393BC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352.5</c:v>
                </c:pt>
                <c:pt idx="1">
                  <c:v>354.5</c:v>
                </c:pt>
                <c:pt idx="2">
                  <c:v>355.9</c:v>
                </c:pt>
                <c:pt idx="3">
                  <c:v>355.3</c:v>
                </c:pt>
                <c:pt idx="4">
                  <c:v>354.1</c:v>
                </c:pt>
                <c:pt idx="5">
                  <c:v>353.8</c:v>
                </c:pt>
                <c:pt idx="6">
                  <c:v>353.8</c:v>
                </c:pt>
                <c:pt idx="7">
                  <c:v>352.3</c:v>
                </c:pt>
                <c:pt idx="8">
                  <c:v>348.9</c:v>
                </c:pt>
                <c:pt idx="9">
                  <c:v>342.7</c:v>
                </c:pt>
                <c:pt idx="10">
                  <c:v>341.7</c:v>
                </c:pt>
                <c:pt idx="11">
                  <c:v>340.2</c:v>
                </c:pt>
                <c:pt idx="12">
                  <c:v>341.3</c:v>
                </c:pt>
                <c:pt idx="13">
                  <c:v>341.7</c:v>
                </c:pt>
                <c:pt idx="14">
                  <c:v>341</c:v>
                </c:pt>
                <c:pt idx="15">
                  <c:v>341</c:v>
                </c:pt>
                <c:pt idx="16">
                  <c:v>338.7</c:v>
                </c:pt>
                <c:pt idx="17">
                  <c:v>338.1</c:v>
                </c:pt>
                <c:pt idx="18">
                  <c:v>336.7</c:v>
                </c:pt>
                <c:pt idx="19">
                  <c:v>342.7</c:v>
                </c:pt>
                <c:pt idx="20">
                  <c:v>341.8</c:v>
                </c:pt>
                <c:pt idx="21">
                  <c:v>342.6</c:v>
                </c:pt>
                <c:pt idx="22">
                  <c:v>342.5</c:v>
                </c:pt>
                <c:pt idx="23">
                  <c:v>342.3</c:v>
                </c:pt>
                <c:pt idx="24">
                  <c:v>339.6</c:v>
                </c:pt>
                <c:pt idx="25">
                  <c:v>339.1</c:v>
                </c:pt>
                <c:pt idx="26">
                  <c:v>338.3</c:v>
                </c:pt>
                <c:pt idx="27">
                  <c:v>338.8</c:v>
                </c:pt>
                <c:pt idx="28">
                  <c:v>324.8</c:v>
                </c:pt>
                <c:pt idx="29">
                  <c:v>325.10000000000002</c:v>
                </c:pt>
                <c:pt idx="30">
                  <c:v>325.10000000000002</c:v>
                </c:pt>
                <c:pt idx="31">
                  <c:v>332.8</c:v>
                </c:pt>
                <c:pt idx="32">
                  <c:v>340.2</c:v>
                </c:pt>
                <c:pt idx="33">
                  <c:v>338.4</c:v>
                </c:pt>
                <c:pt idx="34">
                  <c:v>337.2</c:v>
                </c:pt>
                <c:pt idx="35">
                  <c:v>338.7</c:v>
                </c:pt>
                <c:pt idx="36">
                  <c:v>341.1</c:v>
                </c:pt>
                <c:pt idx="37">
                  <c:v>348.7</c:v>
                </c:pt>
                <c:pt idx="38">
                  <c:v>349.5</c:v>
                </c:pt>
                <c:pt idx="39">
                  <c:v>350.6</c:v>
                </c:pt>
                <c:pt idx="40">
                  <c:v>352.1</c:v>
                </c:pt>
                <c:pt idx="41">
                  <c:v>352.5</c:v>
                </c:pt>
                <c:pt idx="42">
                  <c:v>354.3</c:v>
                </c:pt>
                <c:pt idx="43">
                  <c:v>354.4</c:v>
                </c:pt>
                <c:pt idx="44">
                  <c:v>357.4</c:v>
                </c:pt>
                <c:pt idx="45">
                  <c:v>357.2</c:v>
                </c:pt>
                <c:pt idx="46">
                  <c:v>357.7</c:v>
                </c:pt>
                <c:pt idx="47">
                  <c:v>356</c:v>
                </c:pt>
              </c:numCache>
            </c:numRef>
          </c:val>
          <c:extLst>
            <c:ext xmlns:c16="http://schemas.microsoft.com/office/drawing/2014/chart" uri="{C3380CC4-5D6E-409C-BE32-E72D297353CC}">
              <c16:uniqueId val="{00000000-8327-4E37-B6F9-6FB9FE02DE3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93.9</c:v>
                </c:pt>
                <c:pt idx="1">
                  <c:v>94.3</c:v>
                </c:pt>
                <c:pt idx="2">
                  <c:v>95.1</c:v>
                </c:pt>
                <c:pt idx="3">
                  <c:v>93.3</c:v>
                </c:pt>
                <c:pt idx="4">
                  <c:v>92.3</c:v>
                </c:pt>
                <c:pt idx="5">
                  <c:v>93.3</c:v>
                </c:pt>
                <c:pt idx="6">
                  <c:v>94.4</c:v>
                </c:pt>
                <c:pt idx="7">
                  <c:v>93</c:v>
                </c:pt>
                <c:pt idx="8">
                  <c:v>90.6</c:v>
                </c:pt>
                <c:pt idx="9">
                  <c:v>90.6</c:v>
                </c:pt>
                <c:pt idx="10">
                  <c:v>94.2</c:v>
                </c:pt>
                <c:pt idx="11">
                  <c:v>93</c:v>
                </c:pt>
                <c:pt idx="12">
                  <c:v>93.5</c:v>
                </c:pt>
                <c:pt idx="13">
                  <c:v>90.8</c:v>
                </c:pt>
                <c:pt idx="14">
                  <c:v>94</c:v>
                </c:pt>
                <c:pt idx="15">
                  <c:v>93.6</c:v>
                </c:pt>
                <c:pt idx="16">
                  <c:v>93.1</c:v>
                </c:pt>
                <c:pt idx="17">
                  <c:v>94.5</c:v>
                </c:pt>
                <c:pt idx="18">
                  <c:v>92.4</c:v>
                </c:pt>
                <c:pt idx="19">
                  <c:v>89.5</c:v>
                </c:pt>
                <c:pt idx="20">
                  <c:v>89.3</c:v>
                </c:pt>
                <c:pt idx="21">
                  <c:v>92.5</c:v>
                </c:pt>
                <c:pt idx="22">
                  <c:v>92.6</c:v>
                </c:pt>
                <c:pt idx="23">
                  <c:v>91.7</c:v>
                </c:pt>
                <c:pt idx="24">
                  <c:v>91.2</c:v>
                </c:pt>
                <c:pt idx="25">
                  <c:v>90.4</c:v>
                </c:pt>
                <c:pt idx="26">
                  <c:v>88.3</c:v>
                </c:pt>
                <c:pt idx="27">
                  <c:v>90</c:v>
                </c:pt>
                <c:pt idx="28">
                  <c:v>90.9</c:v>
                </c:pt>
                <c:pt idx="29">
                  <c:v>89.8</c:v>
                </c:pt>
                <c:pt idx="30">
                  <c:v>90.3</c:v>
                </c:pt>
                <c:pt idx="31">
                  <c:v>90.5</c:v>
                </c:pt>
                <c:pt idx="32">
                  <c:v>91.3</c:v>
                </c:pt>
                <c:pt idx="33">
                  <c:v>92</c:v>
                </c:pt>
                <c:pt idx="34">
                  <c:v>92.9</c:v>
                </c:pt>
                <c:pt idx="35">
                  <c:v>92.6</c:v>
                </c:pt>
                <c:pt idx="36">
                  <c:v>93.9</c:v>
                </c:pt>
                <c:pt idx="37">
                  <c:v>92</c:v>
                </c:pt>
                <c:pt idx="38">
                  <c:v>91.1</c:v>
                </c:pt>
                <c:pt idx="39">
                  <c:v>93.5</c:v>
                </c:pt>
                <c:pt idx="40">
                  <c:v>94</c:v>
                </c:pt>
                <c:pt idx="41">
                  <c:v>94</c:v>
                </c:pt>
                <c:pt idx="42">
                  <c:v>92.207899999999995</c:v>
                </c:pt>
                <c:pt idx="43">
                  <c:v>93.533799999999999</c:v>
                </c:pt>
                <c:pt idx="44">
                  <c:v>91.897599999999997</c:v>
                </c:pt>
                <c:pt idx="45">
                  <c:v>94.456599999999995</c:v>
                </c:pt>
                <c:pt idx="46">
                  <c:v>92.590999999999994</c:v>
                </c:pt>
                <c:pt idx="47">
                  <c:v>94.295400000000001</c:v>
                </c:pt>
              </c:numCache>
            </c:numRef>
          </c:val>
          <c:extLst>
            <c:ext xmlns:c16="http://schemas.microsoft.com/office/drawing/2014/chart" uri="{C3380CC4-5D6E-409C-BE32-E72D297353CC}">
              <c16:uniqueId val="{00000001-8327-4E37-B6F9-6FB9FE02DE3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15.2</c:v>
                </c:pt>
                <c:pt idx="11">
                  <c:v>110.76734999999999</c:v>
                </c:pt>
                <c:pt idx="12">
                  <c:v>352.30106000000001</c:v>
                </c:pt>
                <c:pt idx="13">
                  <c:v>672.50720999999999</c:v>
                </c:pt>
                <c:pt idx="14">
                  <c:v>843.16335000000004</c:v>
                </c:pt>
                <c:pt idx="15">
                  <c:v>869.18064000000004</c:v>
                </c:pt>
                <c:pt idx="16">
                  <c:v>939.60292000000004</c:v>
                </c:pt>
                <c:pt idx="17">
                  <c:v>941.89374999999995</c:v>
                </c:pt>
                <c:pt idx="18">
                  <c:v>916.12675000000002</c:v>
                </c:pt>
                <c:pt idx="19">
                  <c:v>915.31420000000003</c:v>
                </c:pt>
                <c:pt idx="20">
                  <c:v>879.60434999999995</c:v>
                </c:pt>
                <c:pt idx="21">
                  <c:v>881.73213999999996</c:v>
                </c:pt>
                <c:pt idx="22">
                  <c:v>963.02835000000005</c:v>
                </c:pt>
                <c:pt idx="23">
                  <c:v>949.65107999999998</c:v>
                </c:pt>
                <c:pt idx="24">
                  <c:v>939.32194000000004</c:v>
                </c:pt>
                <c:pt idx="25">
                  <c:v>952.41407000000004</c:v>
                </c:pt>
                <c:pt idx="26">
                  <c:v>905.33684000000005</c:v>
                </c:pt>
                <c:pt idx="27">
                  <c:v>926.60226</c:v>
                </c:pt>
                <c:pt idx="28">
                  <c:v>839.29468999999995</c:v>
                </c:pt>
                <c:pt idx="29">
                  <c:v>760.95800999999994</c:v>
                </c:pt>
                <c:pt idx="30">
                  <c:v>706.45353</c:v>
                </c:pt>
                <c:pt idx="31">
                  <c:v>608.21501000000001</c:v>
                </c:pt>
                <c:pt idx="32">
                  <c:v>614.00126</c:v>
                </c:pt>
                <c:pt idx="33">
                  <c:v>552.42102</c:v>
                </c:pt>
                <c:pt idx="34">
                  <c:v>310.52240999999998</c:v>
                </c:pt>
                <c:pt idx="35">
                  <c:v>70.80198</c:v>
                </c:pt>
                <c:pt idx="36">
                  <c:v>4.36524</c:v>
                </c:pt>
                <c:pt idx="37">
                  <c:v>0.17</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27-4E37-B6F9-6FB9FE02DE3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354.9</c:v>
                </c:pt>
                <c:pt idx="1">
                  <c:v>325.89999999999998</c:v>
                </c:pt>
                <c:pt idx="2">
                  <c:v>314.10000000000002</c:v>
                </c:pt>
                <c:pt idx="3">
                  <c:v>327.8</c:v>
                </c:pt>
                <c:pt idx="4">
                  <c:v>327.3</c:v>
                </c:pt>
                <c:pt idx="5">
                  <c:v>324.10000000000002</c:v>
                </c:pt>
                <c:pt idx="6">
                  <c:v>293.10000000000002</c:v>
                </c:pt>
                <c:pt idx="7">
                  <c:v>288.60000000000002</c:v>
                </c:pt>
                <c:pt idx="8">
                  <c:v>296</c:v>
                </c:pt>
                <c:pt idx="9">
                  <c:v>304.7</c:v>
                </c:pt>
                <c:pt idx="10">
                  <c:v>277.10000000000002</c:v>
                </c:pt>
                <c:pt idx="11">
                  <c:v>285.8</c:v>
                </c:pt>
                <c:pt idx="12">
                  <c:v>321.5</c:v>
                </c:pt>
                <c:pt idx="13">
                  <c:v>365.2</c:v>
                </c:pt>
                <c:pt idx="14">
                  <c:v>410.3</c:v>
                </c:pt>
                <c:pt idx="15">
                  <c:v>403.1</c:v>
                </c:pt>
                <c:pt idx="16">
                  <c:v>416.3</c:v>
                </c:pt>
                <c:pt idx="17">
                  <c:v>408.6</c:v>
                </c:pt>
                <c:pt idx="18">
                  <c:v>412.9</c:v>
                </c:pt>
                <c:pt idx="19">
                  <c:v>466.9</c:v>
                </c:pt>
                <c:pt idx="20">
                  <c:v>514.79999999999995</c:v>
                </c:pt>
                <c:pt idx="21">
                  <c:v>625.6</c:v>
                </c:pt>
                <c:pt idx="22">
                  <c:v>649.1</c:v>
                </c:pt>
                <c:pt idx="23">
                  <c:v>667.5</c:v>
                </c:pt>
                <c:pt idx="24">
                  <c:v>718.4</c:v>
                </c:pt>
                <c:pt idx="25">
                  <c:v>734.1</c:v>
                </c:pt>
                <c:pt idx="26">
                  <c:v>723</c:v>
                </c:pt>
                <c:pt idx="27">
                  <c:v>712.7</c:v>
                </c:pt>
                <c:pt idx="28">
                  <c:v>772</c:v>
                </c:pt>
                <c:pt idx="29">
                  <c:v>768.4</c:v>
                </c:pt>
                <c:pt idx="30">
                  <c:v>823</c:v>
                </c:pt>
                <c:pt idx="31">
                  <c:v>837.7</c:v>
                </c:pt>
                <c:pt idx="32">
                  <c:v>844</c:v>
                </c:pt>
                <c:pt idx="33">
                  <c:v>863.4</c:v>
                </c:pt>
                <c:pt idx="34">
                  <c:v>869.5</c:v>
                </c:pt>
                <c:pt idx="35">
                  <c:v>834.9</c:v>
                </c:pt>
                <c:pt idx="36">
                  <c:v>817.4</c:v>
                </c:pt>
                <c:pt idx="37">
                  <c:v>785.5</c:v>
                </c:pt>
                <c:pt idx="38">
                  <c:v>679.2</c:v>
                </c:pt>
                <c:pt idx="39">
                  <c:v>604.1</c:v>
                </c:pt>
                <c:pt idx="40">
                  <c:v>565</c:v>
                </c:pt>
                <c:pt idx="41">
                  <c:v>475.5</c:v>
                </c:pt>
                <c:pt idx="42">
                  <c:v>412.1</c:v>
                </c:pt>
                <c:pt idx="43">
                  <c:v>380.4</c:v>
                </c:pt>
                <c:pt idx="44">
                  <c:v>347</c:v>
                </c:pt>
                <c:pt idx="45">
                  <c:v>313.3</c:v>
                </c:pt>
                <c:pt idx="46">
                  <c:v>254.6</c:v>
                </c:pt>
                <c:pt idx="47">
                  <c:v>236.77</c:v>
                </c:pt>
              </c:numCache>
            </c:numRef>
          </c:val>
          <c:extLst>
            <c:ext xmlns:c16="http://schemas.microsoft.com/office/drawing/2014/chart" uri="{C3380CC4-5D6E-409C-BE32-E72D297353CC}">
              <c16:uniqueId val="{00000003-8327-4E37-B6F9-6FB9FE02DE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F13A-4483-A97E-F8CC8CD4985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33.14</c:v>
                </c:pt>
                <c:pt idx="1">
                  <c:v>32.94</c:v>
                </c:pt>
                <c:pt idx="2">
                  <c:v>31.27</c:v>
                </c:pt>
                <c:pt idx="3">
                  <c:v>29.73</c:v>
                </c:pt>
                <c:pt idx="4">
                  <c:v>27</c:v>
                </c:pt>
                <c:pt idx="5">
                  <c:v>25.12</c:v>
                </c:pt>
                <c:pt idx="6">
                  <c:v>25.2</c:v>
                </c:pt>
                <c:pt idx="7">
                  <c:v>28.96</c:v>
                </c:pt>
                <c:pt idx="8">
                  <c:v>25.14</c:v>
                </c:pt>
                <c:pt idx="9">
                  <c:v>19.95</c:v>
                </c:pt>
                <c:pt idx="10">
                  <c:v>24</c:v>
                </c:pt>
                <c:pt idx="11">
                  <c:v>17.809999999999999</c:v>
                </c:pt>
                <c:pt idx="12">
                  <c:v>21.72</c:v>
                </c:pt>
                <c:pt idx="13">
                  <c:v>19.079999999999998</c:v>
                </c:pt>
                <c:pt idx="14">
                  <c:v>24.83</c:v>
                </c:pt>
                <c:pt idx="15">
                  <c:v>23.72</c:v>
                </c:pt>
                <c:pt idx="16">
                  <c:v>35.79</c:v>
                </c:pt>
                <c:pt idx="17">
                  <c:v>42.62</c:v>
                </c:pt>
                <c:pt idx="18">
                  <c:v>47.34</c:v>
                </c:pt>
                <c:pt idx="19">
                  <c:v>44.13</c:v>
                </c:pt>
                <c:pt idx="20">
                  <c:v>48.36</c:v>
                </c:pt>
                <c:pt idx="21">
                  <c:v>50.01</c:v>
                </c:pt>
                <c:pt idx="22">
                  <c:v>48.53</c:v>
                </c:pt>
                <c:pt idx="23">
                  <c:v>47.06</c:v>
                </c:pt>
                <c:pt idx="24">
                  <c:v>40.14</c:v>
                </c:pt>
                <c:pt idx="25">
                  <c:v>43.29</c:v>
                </c:pt>
                <c:pt idx="26">
                  <c:v>40.54</c:v>
                </c:pt>
                <c:pt idx="27">
                  <c:v>35.75</c:v>
                </c:pt>
                <c:pt idx="28">
                  <c:v>42.71</c:v>
                </c:pt>
                <c:pt idx="29">
                  <c:v>44.68</c:v>
                </c:pt>
                <c:pt idx="30">
                  <c:v>47.44</c:v>
                </c:pt>
                <c:pt idx="31">
                  <c:v>44.04</c:v>
                </c:pt>
                <c:pt idx="32">
                  <c:v>44.18</c:v>
                </c:pt>
                <c:pt idx="33">
                  <c:v>41.11</c:v>
                </c:pt>
                <c:pt idx="34">
                  <c:v>41.72</c:v>
                </c:pt>
                <c:pt idx="35">
                  <c:v>40.85</c:v>
                </c:pt>
                <c:pt idx="36">
                  <c:v>50.06</c:v>
                </c:pt>
                <c:pt idx="37">
                  <c:v>61.65</c:v>
                </c:pt>
                <c:pt idx="38">
                  <c:v>63.65</c:v>
                </c:pt>
                <c:pt idx="39">
                  <c:v>59.52</c:v>
                </c:pt>
                <c:pt idx="40">
                  <c:v>61.36</c:v>
                </c:pt>
                <c:pt idx="41">
                  <c:v>62.11</c:v>
                </c:pt>
                <c:pt idx="42">
                  <c:v>60.06</c:v>
                </c:pt>
                <c:pt idx="43">
                  <c:v>60.38</c:v>
                </c:pt>
                <c:pt idx="44">
                  <c:v>49.28</c:v>
                </c:pt>
                <c:pt idx="45">
                  <c:v>49.37</c:v>
                </c:pt>
                <c:pt idx="46">
                  <c:v>45.17</c:v>
                </c:pt>
                <c:pt idx="47">
                  <c:v>46.14</c:v>
                </c:pt>
              </c:numCache>
            </c:numRef>
          </c:val>
          <c:extLst>
            <c:ext xmlns:c16="http://schemas.microsoft.com/office/drawing/2014/chart" uri="{C3380CC4-5D6E-409C-BE32-E72D297353CC}">
              <c16:uniqueId val="{00000001-F13A-4483-A97E-F8CC8CD4985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43.428199999999997</c:v>
                </c:pt>
                <c:pt idx="1">
                  <c:v>44.948500000000003</c:v>
                </c:pt>
                <c:pt idx="2">
                  <c:v>43.953400000000002</c:v>
                </c:pt>
                <c:pt idx="3">
                  <c:v>41.165900000000001</c:v>
                </c:pt>
                <c:pt idx="4">
                  <c:v>31.6509</c:v>
                </c:pt>
                <c:pt idx="5">
                  <c:v>34.087800000000001</c:v>
                </c:pt>
                <c:pt idx="6">
                  <c:v>31.2807</c:v>
                </c:pt>
                <c:pt idx="7">
                  <c:v>36.214300000000001</c:v>
                </c:pt>
                <c:pt idx="8">
                  <c:v>34.880499999999998</c:v>
                </c:pt>
                <c:pt idx="9">
                  <c:v>33.252499999999998</c:v>
                </c:pt>
                <c:pt idx="10">
                  <c:v>38.925699999999999</c:v>
                </c:pt>
                <c:pt idx="11">
                  <c:v>29.993300000000001</c:v>
                </c:pt>
                <c:pt idx="12">
                  <c:v>30.784700000000001</c:v>
                </c:pt>
                <c:pt idx="13">
                  <c:v>28.7255</c:v>
                </c:pt>
                <c:pt idx="14">
                  <c:v>32.4953</c:v>
                </c:pt>
                <c:pt idx="15">
                  <c:v>33.113300000000002</c:v>
                </c:pt>
                <c:pt idx="16">
                  <c:v>38.284799999999997</c:v>
                </c:pt>
                <c:pt idx="17">
                  <c:v>44.845199999999998</c:v>
                </c:pt>
                <c:pt idx="18">
                  <c:v>50.000399999999999</c:v>
                </c:pt>
                <c:pt idx="19">
                  <c:v>46.411799999999999</c:v>
                </c:pt>
                <c:pt idx="20">
                  <c:v>53.363399999999999</c:v>
                </c:pt>
                <c:pt idx="21">
                  <c:v>50.8628</c:v>
                </c:pt>
                <c:pt idx="22">
                  <c:v>55.497900000000001</c:v>
                </c:pt>
                <c:pt idx="23">
                  <c:v>53.366500000000002</c:v>
                </c:pt>
                <c:pt idx="24">
                  <c:v>48.502200000000002</c:v>
                </c:pt>
                <c:pt idx="25">
                  <c:v>50.555599999999998</c:v>
                </c:pt>
                <c:pt idx="26">
                  <c:v>49.802199999999999</c:v>
                </c:pt>
                <c:pt idx="27">
                  <c:v>44.123399999999997</c:v>
                </c:pt>
                <c:pt idx="28">
                  <c:v>52.374600000000001</c:v>
                </c:pt>
                <c:pt idx="29">
                  <c:v>52.811300000000003</c:v>
                </c:pt>
                <c:pt idx="30">
                  <c:v>53.187800000000003</c:v>
                </c:pt>
                <c:pt idx="31">
                  <c:v>46.543100000000003</c:v>
                </c:pt>
                <c:pt idx="32">
                  <c:v>43.503</c:v>
                </c:pt>
                <c:pt idx="33">
                  <c:v>40.690399999999997</c:v>
                </c:pt>
                <c:pt idx="34">
                  <c:v>54.6663</c:v>
                </c:pt>
                <c:pt idx="35">
                  <c:v>49.716900000000003</c:v>
                </c:pt>
                <c:pt idx="36">
                  <c:v>48.7029</c:v>
                </c:pt>
                <c:pt idx="37">
                  <c:v>60.185099999999998</c:v>
                </c:pt>
                <c:pt idx="38">
                  <c:v>59.696399999999997</c:v>
                </c:pt>
                <c:pt idx="39">
                  <c:v>59.988500000000002</c:v>
                </c:pt>
                <c:pt idx="40">
                  <c:v>60.2393</c:v>
                </c:pt>
                <c:pt idx="41">
                  <c:v>61.862299999999998</c:v>
                </c:pt>
                <c:pt idx="42">
                  <c:v>60.6873</c:v>
                </c:pt>
                <c:pt idx="43">
                  <c:v>59.103000000000002</c:v>
                </c:pt>
                <c:pt idx="44">
                  <c:v>50.438800000000001</c:v>
                </c:pt>
                <c:pt idx="45">
                  <c:v>50.114199999999997</c:v>
                </c:pt>
                <c:pt idx="46">
                  <c:v>46.771500000000003</c:v>
                </c:pt>
                <c:pt idx="47">
                  <c:v>51.051499999999997</c:v>
                </c:pt>
              </c:numCache>
            </c:numRef>
          </c:val>
          <c:extLst>
            <c:ext xmlns:c16="http://schemas.microsoft.com/office/drawing/2014/chart" uri="{C3380CC4-5D6E-409C-BE32-E72D297353CC}">
              <c16:uniqueId val="{00000002-F13A-4483-A97E-F8CC8CD4985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43.0227</c:v>
                </c:pt>
                <c:pt idx="1">
                  <c:v>44.738799999999998</c:v>
                </c:pt>
                <c:pt idx="2">
                  <c:v>44.480600000000003</c:v>
                </c:pt>
                <c:pt idx="3">
                  <c:v>41.057099999999998</c:v>
                </c:pt>
                <c:pt idx="4">
                  <c:v>31.022300000000001</c:v>
                </c:pt>
                <c:pt idx="5">
                  <c:v>34.029899999999998</c:v>
                </c:pt>
                <c:pt idx="6">
                  <c:v>31.725999999999999</c:v>
                </c:pt>
                <c:pt idx="7">
                  <c:v>39.0443</c:v>
                </c:pt>
                <c:pt idx="8">
                  <c:v>35.087299999999999</c:v>
                </c:pt>
                <c:pt idx="9">
                  <c:v>33.4191</c:v>
                </c:pt>
                <c:pt idx="10">
                  <c:v>38.191400000000002</c:v>
                </c:pt>
                <c:pt idx="11">
                  <c:v>29.780999999999999</c:v>
                </c:pt>
                <c:pt idx="12">
                  <c:v>32.885800000000003</c:v>
                </c:pt>
                <c:pt idx="13">
                  <c:v>29.0974</c:v>
                </c:pt>
                <c:pt idx="14">
                  <c:v>33.893700000000003</c:v>
                </c:pt>
                <c:pt idx="15">
                  <c:v>33.043300000000002</c:v>
                </c:pt>
                <c:pt idx="16">
                  <c:v>38.326999999999998</c:v>
                </c:pt>
                <c:pt idx="17">
                  <c:v>44.1175</c:v>
                </c:pt>
                <c:pt idx="18">
                  <c:v>49.415900000000001</c:v>
                </c:pt>
                <c:pt idx="19">
                  <c:v>45.903799999999997</c:v>
                </c:pt>
                <c:pt idx="20">
                  <c:v>52.650700000000001</c:v>
                </c:pt>
                <c:pt idx="21">
                  <c:v>50.445500000000003</c:v>
                </c:pt>
                <c:pt idx="22">
                  <c:v>54.813499999999998</c:v>
                </c:pt>
                <c:pt idx="23">
                  <c:v>51.959899999999998</c:v>
                </c:pt>
                <c:pt idx="24">
                  <c:v>48.244900000000001</c:v>
                </c:pt>
                <c:pt idx="25">
                  <c:v>49.168799999999997</c:v>
                </c:pt>
                <c:pt idx="26">
                  <c:v>51.234499999999997</c:v>
                </c:pt>
                <c:pt idx="27">
                  <c:v>43.988199999999999</c:v>
                </c:pt>
                <c:pt idx="28">
                  <c:v>51.392099999999999</c:v>
                </c:pt>
                <c:pt idx="29">
                  <c:v>51.914000000000001</c:v>
                </c:pt>
                <c:pt idx="30">
                  <c:v>53.121400000000001</c:v>
                </c:pt>
                <c:pt idx="31">
                  <c:v>46.106499999999997</c:v>
                </c:pt>
                <c:pt idx="32">
                  <c:v>44.198700000000002</c:v>
                </c:pt>
                <c:pt idx="33">
                  <c:v>40.339799999999997</c:v>
                </c:pt>
                <c:pt idx="34">
                  <c:v>54.154299999999999</c:v>
                </c:pt>
                <c:pt idx="35">
                  <c:v>48.926000000000002</c:v>
                </c:pt>
                <c:pt idx="36">
                  <c:v>48.735900000000001</c:v>
                </c:pt>
                <c:pt idx="37">
                  <c:v>59.580300000000001</c:v>
                </c:pt>
                <c:pt idx="38">
                  <c:v>59.559699999999999</c:v>
                </c:pt>
                <c:pt idx="39">
                  <c:v>59.4071</c:v>
                </c:pt>
                <c:pt idx="40">
                  <c:v>59.702599999999997</c:v>
                </c:pt>
                <c:pt idx="41">
                  <c:v>61.2791</c:v>
                </c:pt>
                <c:pt idx="42">
                  <c:v>60.238900000000001</c:v>
                </c:pt>
                <c:pt idx="43">
                  <c:v>58.868200000000002</c:v>
                </c:pt>
                <c:pt idx="44">
                  <c:v>50.000900000000001</c:v>
                </c:pt>
                <c:pt idx="45">
                  <c:v>50.076500000000003</c:v>
                </c:pt>
                <c:pt idx="46">
                  <c:v>46.689</c:v>
                </c:pt>
                <c:pt idx="47">
                  <c:v>50.138800000000003</c:v>
                </c:pt>
              </c:numCache>
            </c:numRef>
          </c:val>
          <c:extLst>
            <c:ext xmlns:c16="http://schemas.microsoft.com/office/drawing/2014/chart" uri="{C3380CC4-5D6E-409C-BE32-E72D297353CC}">
              <c16:uniqueId val="{00000003-F13A-4483-A97E-F8CC8CD4985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380.38139999999999</c:v>
                </c:pt>
                <c:pt idx="1">
                  <c:v>369.60129999999998</c:v>
                </c:pt>
                <c:pt idx="2">
                  <c:v>354.62950000000001</c:v>
                </c:pt>
                <c:pt idx="3">
                  <c:v>353.79899999999998</c:v>
                </c:pt>
                <c:pt idx="4">
                  <c:v>354.91250000000002</c:v>
                </c:pt>
                <c:pt idx="5">
                  <c:v>329.03</c:v>
                </c:pt>
                <c:pt idx="6">
                  <c:v>327.59809999999999</c:v>
                </c:pt>
                <c:pt idx="7">
                  <c:v>320.096</c:v>
                </c:pt>
                <c:pt idx="8">
                  <c:v>310.95370000000003</c:v>
                </c:pt>
                <c:pt idx="9">
                  <c:v>377.07010000000002</c:v>
                </c:pt>
                <c:pt idx="10">
                  <c:v>386.63499999999999</c:v>
                </c:pt>
                <c:pt idx="11">
                  <c:v>353.93689999999998</c:v>
                </c:pt>
                <c:pt idx="12">
                  <c:v>384.85579999999999</c:v>
                </c:pt>
                <c:pt idx="13">
                  <c:v>376.59379999999999</c:v>
                </c:pt>
                <c:pt idx="14">
                  <c:v>413.56299999999999</c:v>
                </c:pt>
                <c:pt idx="15">
                  <c:v>423.36880000000002</c:v>
                </c:pt>
                <c:pt idx="16">
                  <c:v>449.02269999999999</c:v>
                </c:pt>
                <c:pt idx="17">
                  <c:v>496.07549999999998</c:v>
                </c:pt>
                <c:pt idx="18">
                  <c:v>485.6438</c:v>
                </c:pt>
                <c:pt idx="19">
                  <c:v>476.52519999999998</c:v>
                </c:pt>
                <c:pt idx="20">
                  <c:v>499.2697</c:v>
                </c:pt>
                <c:pt idx="21">
                  <c:v>513.34950000000003</c:v>
                </c:pt>
                <c:pt idx="22">
                  <c:v>518.15</c:v>
                </c:pt>
                <c:pt idx="23">
                  <c:v>515.55820000000006</c:v>
                </c:pt>
                <c:pt idx="24">
                  <c:v>473.22390000000001</c:v>
                </c:pt>
                <c:pt idx="25">
                  <c:v>473.56400000000002</c:v>
                </c:pt>
                <c:pt idx="26">
                  <c:v>471.55329999999998</c:v>
                </c:pt>
                <c:pt idx="27">
                  <c:v>473.4538</c:v>
                </c:pt>
                <c:pt idx="28">
                  <c:v>494.5804</c:v>
                </c:pt>
                <c:pt idx="29">
                  <c:v>511.89839999999998</c:v>
                </c:pt>
                <c:pt idx="30">
                  <c:v>503.76389999999998</c:v>
                </c:pt>
                <c:pt idx="31">
                  <c:v>506.60539999999997</c:v>
                </c:pt>
                <c:pt idx="32">
                  <c:v>514.59640000000002</c:v>
                </c:pt>
                <c:pt idx="33">
                  <c:v>503.09660000000002</c:v>
                </c:pt>
                <c:pt idx="34">
                  <c:v>481.82929999999999</c:v>
                </c:pt>
                <c:pt idx="35">
                  <c:v>477.82279999999997</c:v>
                </c:pt>
                <c:pt idx="36">
                  <c:v>469.97739999999999</c:v>
                </c:pt>
                <c:pt idx="37">
                  <c:v>485.37310000000002</c:v>
                </c:pt>
                <c:pt idx="38">
                  <c:v>505.9683</c:v>
                </c:pt>
                <c:pt idx="39">
                  <c:v>509.26580000000001</c:v>
                </c:pt>
                <c:pt idx="40">
                  <c:v>495.21570000000003</c:v>
                </c:pt>
                <c:pt idx="41">
                  <c:v>484.67489999999998</c:v>
                </c:pt>
                <c:pt idx="42">
                  <c:v>475.45499999999998</c:v>
                </c:pt>
                <c:pt idx="43">
                  <c:v>472.24380000000002</c:v>
                </c:pt>
                <c:pt idx="44">
                  <c:v>426.01920000000001</c:v>
                </c:pt>
                <c:pt idx="45">
                  <c:v>411.99430000000001</c:v>
                </c:pt>
                <c:pt idx="46">
                  <c:v>410.61380000000003</c:v>
                </c:pt>
                <c:pt idx="47">
                  <c:v>385.45890000000003</c:v>
                </c:pt>
              </c:numCache>
            </c:numRef>
          </c:val>
          <c:extLst>
            <c:ext xmlns:c16="http://schemas.microsoft.com/office/drawing/2014/chart" uri="{C3380CC4-5D6E-409C-BE32-E72D297353CC}">
              <c16:uniqueId val="{00000004-F13A-4483-A97E-F8CC8CD4985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129.4332</c:v>
                </c:pt>
                <c:pt idx="1">
                  <c:v>131.2705</c:v>
                </c:pt>
                <c:pt idx="2">
                  <c:v>126.4897</c:v>
                </c:pt>
                <c:pt idx="3">
                  <c:v>128.15029999999999</c:v>
                </c:pt>
                <c:pt idx="4">
                  <c:v>128.13239999999999</c:v>
                </c:pt>
                <c:pt idx="5">
                  <c:v>127.23350000000001</c:v>
                </c:pt>
                <c:pt idx="6">
                  <c:v>131.45089999999999</c:v>
                </c:pt>
                <c:pt idx="7">
                  <c:v>132.16210000000001</c:v>
                </c:pt>
                <c:pt idx="8">
                  <c:v>127.4238</c:v>
                </c:pt>
                <c:pt idx="9">
                  <c:v>130.4599</c:v>
                </c:pt>
                <c:pt idx="10">
                  <c:v>132.4161</c:v>
                </c:pt>
                <c:pt idx="11">
                  <c:v>119.0895</c:v>
                </c:pt>
                <c:pt idx="12">
                  <c:v>94.562399999999997</c:v>
                </c:pt>
                <c:pt idx="13">
                  <c:v>66.850200000000001</c:v>
                </c:pt>
                <c:pt idx="14">
                  <c:v>48.346699999999998</c:v>
                </c:pt>
                <c:pt idx="15">
                  <c:v>45.686399999999999</c:v>
                </c:pt>
                <c:pt idx="16">
                  <c:v>44.884700000000002</c:v>
                </c:pt>
                <c:pt idx="17">
                  <c:v>47.753399999999999</c:v>
                </c:pt>
                <c:pt idx="18">
                  <c:v>48.951500000000003</c:v>
                </c:pt>
                <c:pt idx="19">
                  <c:v>51.407299999999999</c:v>
                </c:pt>
                <c:pt idx="20">
                  <c:v>59.15</c:v>
                </c:pt>
                <c:pt idx="21">
                  <c:v>58.674700000000001</c:v>
                </c:pt>
                <c:pt idx="22">
                  <c:v>41.0152</c:v>
                </c:pt>
                <c:pt idx="23">
                  <c:v>41.774000000000001</c:v>
                </c:pt>
                <c:pt idx="24">
                  <c:v>36.440600000000003</c:v>
                </c:pt>
                <c:pt idx="25">
                  <c:v>36.109900000000003</c:v>
                </c:pt>
                <c:pt idx="26">
                  <c:v>40.6325</c:v>
                </c:pt>
                <c:pt idx="27">
                  <c:v>45.452599999999997</c:v>
                </c:pt>
                <c:pt idx="28">
                  <c:v>50.3035</c:v>
                </c:pt>
                <c:pt idx="29">
                  <c:v>53.4343</c:v>
                </c:pt>
                <c:pt idx="30">
                  <c:v>58.285600000000002</c:v>
                </c:pt>
                <c:pt idx="31">
                  <c:v>65.715199999999996</c:v>
                </c:pt>
                <c:pt idx="32">
                  <c:v>67.463700000000003</c:v>
                </c:pt>
                <c:pt idx="33">
                  <c:v>73.893799999999999</c:v>
                </c:pt>
                <c:pt idx="34">
                  <c:v>91.253600000000006</c:v>
                </c:pt>
                <c:pt idx="35">
                  <c:v>113.8486</c:v>
                </c:pt>
                <c:pt idx="36">
                  <c:v>130.20869999999999</c:v>
                </c:pt>
                <c:pt idx="37">
                  <c:v>133.47489999999999</c:v>
                </c:pt>
                <c:pt idx="38">
                  <c:v>140.0412</c:v>
                </c:pt>
                <c:pt idx="39">
                  <c:v>142.9622</c:v>
                </c:pt>
                <c:pt idx="40">
                  <c:v>150.2577</c:v>
                </c:pt>
                <c:pt idx="41">
                  <c:v>151.04990000000001</c:v>
                </c:pt>
                <c:pt idx="42">
                  <c:v>155.69659999999999</c:v>
                </c:pt>
                <c:pt idx="43">
                  <c:v>160.06460000000001</c:v>
                </c:pt>
                <c:pt idx="44">
                  <c:v>154.3237</c:v>
                </c:pt>
                <c:pt idx="45">
                  <c:v>151.1146</c:v>
                </c:pt>
                <c:pt idx="46">
                  <c:v>155.0838</c:v>
                </c:pt>
                <c:pt idx="47">
                  <c:v>150.9059</c:v>
                </c:pt>
              </c:numCache>
            </c:numRef>
          </c:val>
          <c:extLst>
            <c:ext xmlns:c16="http://schemas.microsoft.com/office/drawing/2014/chart" uri="{C3380CC4-5D6E-409C-BE32-E72D297353CC}">
              <c16:uniqueId val="{00000000-A721-4D4D-8868-392590DB190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129.9615</c:v>
                </c:pt>
                <c:pt idx="1">
                  <c:v>128.5301</c:v>
                </c:pt>
                <c:pt idx="2">
                  <c:v>127.1926</c:v>
                </c:pt>
                <c:pt idx="3">
                  <c:v>128.6738</c:v>
                </c:pt>
                <c:pt idx="4">
                  <c:v>128.7679</c:v>
                </c:pt>
                <c:pt idx="5">
                  <c:v>129.1687</c:v>
                </c:pt>
                <c:pt idx="6">
                  <c:v>131.89189999999999</c:v>
                </c:pt>
                <c:pt idx="7">
                  <c:v>132.50460000000001</c:v>
                </c:pt>
                <c:pt idx="8">
                  <c:v>126.7903</c:v>
                </c:pt>
                <c:pt idx="9">
                  <c:v>131.15289999999999</c:v>
                </c:pt>
                <c:pt idx="10">
                  <c:v>132.52330000000001</c:v>
                </c:pt>
                <c:pt idx="11">
                  <c:v>119.4521</c:v>
                </c:pt>
                <c:pt idx="12">
                  <c:v>94.573499999999996</c:v>
                </c:pt>
                <c:pt idx="13">
                  <c:v>66.629800000000003</c:v>
                </c:pt>
                <c:pt idx="14">
                  <c:v>47.375799999999998</c:v>
                </c:pt>
                <c:pt idx="15">
                  <c:v>46.328600000000002</c:v>
                </c:pt>
                <c:pt idx="16">
                  <c:v>46.366999999999997</c:v>
                </c:pt>
                <c:pt idx="17">
                  <c:v>48.211500000000001</c:v>
                </c:pt>
                <c:pt idx="18">
                  <c:v>49.8705</c:v>
                </c:pt>
                <c:pt idx="19">
                  <c:v>53.503100000000003</c:v>
                </c:pt>
                <c:pt idx="20">
                  <c:v>61.186799999999998</c:v>
                </c:pt>
                <c:pt idx="21">
                  <c:v>59.177399999999999</c:v>
                </c:pt>
                <c:pt idx="22">
                  <c:v>41.043999999999997</c:v>
                </c:pt>
                <c:pt idx="23">
                  <c:v>42.406500000000001</c:v>
                </c:pt>
                <c:pt idx="24">
                  <c:v>36.945799999999998</c:v>
                </c:pt>
                <c:pt idx="25">
                  <c:v>37.104100000000003</c:v>
                </c:pt>
                <c:pt idx="26">
                  <c:v>41.502499999999998</c:v>
                </c:pt>
                <c:pt idx="27">
                  <c:v>47.1858</c:v>
                </c:pt>
                <c:pt idx="28">
                  <c:v>50.222499999999997</c:v>
                </c:pt>
                <c:pt idx="29">
                  <c:v>54.314999999999998</c:v>
                </c:pt>
                <c:pt idx="30">
                  <c:v>61.072899999999997</c:v>
                </c:pt>
                <c:pt idx="31">
                  <c:v>66.476699999999994</c:v>
                </c:pt>
                <c:pt idx="32">
                  <c:v>66.208200000000005</c:v>
                </c:pt>
                <c:pt idx="33">
                  <c:v>74.402000000000001</c:v>
                </c:pt>
                <c:pt idx="34">
                  <c:v>92.552400000000006</c:v>
                </c:pt>
                <c:pt idx="35">
                  <c:v>112.5765</c:v>
                </c:pt>
                <c:pt idx="36">
                  <c:v>129.9281</c:v>
                </c:pt>
                <c:pt idx="37">
                  <c:v>133.7286</c:v>
                </c:pt>
                <c:pt idx="38">
                  <c:v>139.922</c:v>
                </c:pt>
                <c:pt idx="39">
                  <c:v>143.5316</c:v>
                </c:pt>
                <c:pt idx="40">
                  <c:v>149.36500000000001</c:v>
                </c:pt>
                <c:pt idx="41">
                  <c:v>153.0548</c:v>
                </c:pt>
                <c:pt idx="42">
                  <c:v>155.57900000000001</c:v>
                </c:pt>
                <c:pt idx="43">
                  <c:v>156.0403</c:v>
                </c:pt>
                <c:pt idx="44">
                  <c:v>154.33860000000001</c:v>
                </c:pt>
                <c:pt idx="45">
                  <c:v>152.357</c:v>
                </c:pt>
                <c:pt idx="46">
                  <c:v>154.72829999999999</c:v>
                </c:pt>
                <c:pt idx="47">
                  <c:v>151.22040000000001</c:v>
                </c:pt>
              </c:numCache>
            </c:numRef>
          </c:val>
          <c:extLst>
            <c:ext xmlns:c16="http://schemas.microsoft.com/office/drawing/2014/chart" uri="{C3380CC4-5D6E-409C-BE32-E72D297353CC}">
              <c16:uniqueId val="{00000001-A721-4D4D-8868-392590DB190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429.49959999999999</c:v>
                </c:pt>
                <c:pt idx="1">
                  <c:v>412.05149999999998</c:v>
                </c:pt>
                <c:pt idx="2">
                  <c:v>407.35860000000002</c:v>
                </c:pt>
                <c:pt idx="3">
                  <c:v>410.1309</c:v>
                </c:pt>
                <c:pt idx="4">
                  <c:v>405.11840000000001</c:v>
                </c:pt>
                <c:pt idx="5">
                  <c:v>404.9366</c:v>
                </c:pt>
                <c:pt idx="6">
                  <c:v>414.38029999999998</c:v>
                </c:pt>
                <c:pt idx="7">
                  <c:v>418.62209999999999</c:v>
                </c:pt>
                <c:pt idx="8">
                  <c:v>401.58409999999998</c:v>
                </c:pt>
                <c:pt idx="9">
                  <c:v>410.59960000000001</c:v>
                </c:pt>
                <c:pt idx="10">
                  <c:v>421.21129999999999</c:v>
                </c:pt>
                <c:pt idx="11">
                  <c:v>363.25799999999998</c:v>
                </c:pt>
                <c:pt idx="12">
                  <c:v>262.26749999999998</c:v>
                </c:pt>
                <c:pt idx="13">
                  <c:v>130.01410000000001</c:v>
                </c:pt>
                <c:pt idx="14">
                  <c:v>48.636000000000003</c:v>
                </c:pt>
                <c:pt idx="15">
                  <c:v>35.259799999999998</c:v>
                </c:pt>
                <c:pt idx="16">
                  <c:v>0</c:v>
                </c:pt>
                <c:pt idx="17">
                  <c:v>27.752600000000001</c:v>
                </c:pt>
                <c:pt idx="18">
                  <c:v>34.256700000000002</c:v>
                </c:pt>
                <c:pt idx="19">
                  <c:v>37.514000000000003</c:v>
                </c:pt>
                <c:pt idx="20">
                  <c:v>74.346000000000004</c:v>
                </c:pt>
                <c:pt idx="21">
                  <c:v>78.587400000000002</c:v>
                </c:pt>
                <c:pt idx="22">
                  <c:v>27.7803</c:v>
                </c:pt>
                <c:pt idx="23">
                  <c:v>38.810499999999998</c:v>
                </c:pt>
                <c:pt idx="24">
                  <c:v>40.894100000000002</c:v>
                </c:pt>
                <c:pt idx="25">
                  <c:v>41.597900000000003</c:v>
                </c:pt>
                <c:pt idx="26">
                  <c:v>50.696199999999997</c:v>
                </c:pt>
                <c:pt idx="27">
                  <c:v>70.323099999999997</c:v>
                </c:pt>
                <c:pt idx="28">
                  <c:v>104.1885</c:v>
                </c:pt>
                <c:pt idx="29">
                  <c:v>113.459</c:v>
                </c:pt>
                <c:pt idx="30">
                  <c:v>147.41030000000001</c:v>
                </c:pt>
                <c:pt idx="31">
                  <c:v>178.44560000000001</c:v>
                </c:pt>
                <c:pt idx="32">
                  <c:v>191.21899999999999</c:v>
                </c:pt>
                <c:pt idx="33">
                  <c:v>213.35489999999999</c:v>
                </c:pt>
                <c:pt idx="34">
                  <c:v>301.41699999999997</c:v>
                </c:pt>
                <c:pt idx="35">
                  <c:v>416.85250000000002</c:v>
                </c:pt>
                <c:pt idx="36">
                  <c:v>477.52749999999997</c:v>
                </c:pt>
                <c:pt idx="37">
                  <c:v>479.05500000000001</c:v>
                </c:pt>
                <c:pt idx="38">
                  <c:v>475.40839999999997</c:v>
                </c:pt>
                <c:pt idx="39">
                  <c:v>469.81189999999998</c:v>
                </c:pt>
                <c:pt idx="40">
                  <c:v>491.5421</c:v>
                </c:pt>
                <c:pt idx="41">
                  <c:v>485.73930000000001</c:v>
                </c:pt>
                <c:pt idx="42">
                  <c:v>492.74740000000003</c:v>
                </c:pt>
                <c:pt idx="43">
                  <c:v>495.72989999999999</c:v>
                </c:pt>
                <c:pt idx="44">
                  <c:v>477.78570000000002</c:v>
                </c:pt>
                <c:pt idx="45">
                  <c:v>466.83980000000003</c:v>
                </c:pt>
                <c:pt idx="46">
                  <c:v>465.32679999999999</c:v>
                </c:pt>
                <c:pt idx="47">
                  <c:v>457.85219999999998</c:v>
                </c:pt>
              </c:numCache>
            </c:numRef>
          </c:val>
          <c:extLst>
            <c:ext xmlns:c16="http://schemas.microsoft.com/office/drawing/2014/chart" uri="{C3380CC4-5D6E-409C-BE32-E72D297353CC}">
              <c16:uniqueId val="{00000002-A721-4D4D-8868-392590DB190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353.31279999999998</c:v>
                </c:pt>
                <c:pt idx="1">
                  <c:v>339.14319999999998</c:v>
                </c:pt>
                <c:pt idx="2">
                  <c:v>335.02289999999999</c:v>
                </c:pt>
                <c:pt idx="3">
                  <c:v>339.29539999999997</c:v>
                </c:pt>
                <c:pt idx="4">
                  <c:v>329.38850000000002</c:v>
                </c:pt>
                <c:pt idx="5">
                  <c:v>335.1662</c:v>
                </c:pt>
                <c:pt idx="6">
                  <c:v>338.0856</c:v>
                </c:pt>
                <c:pt idx="7">
                  <c:v>345.65109999999999</c:v>
                </c:pt>
                <c:pt idx="8">
                  <c:v>330.58359999999999</c:v>
                </c:pt>
                <c:pt idx="9">
                  <c:v>338.7099</c:v>
                </c:pt>
                <c:pt idx="10">
                  <c:v>347.5566</c:v>
                </c:pt>
                <c:pt idx="11">
                  <c:v>302.5247</c:v>
                </c:pt>
                <c:pt idx="12">
                  <c:v>210.4572</c:v>
                </c:pt>
                <c:pt idx="13">
                  <c:v>98.802099999999996</c:v>
                </c:pt>
                <c:pt idx="14">
                  <c:v>23.386800000000001</c:v>
                </c:pt>
                <c:pt idx="15">
                  <c:v>13.465299999999999</c:v>
                </c:pt>
                <c:pt idx="16">
                  <c:v>4.1986999999999997</c:v>
                </c:pt>
                <c:pt idx="17">
                  <c:v>4.1662999999999997</c:v>
                </c:pt>
                <c:pt idx="18">
                  <c:v>10.7265</c:v>
                </c:pt>
                <c:pt idx="19">
                  <c:v>13.320399999999999</c:v>
                </c:pt>
                <c:pt idx="20">
                  <c:v>36.965400000000002</c:v>
                </c:pt>
                <c:pt idx="21">
                  <c:v>42.928699999999999</c:v>
                </c:pt>
                <c:pt idx="22">
                  <c:v>7.1947000000000001</c:v>
                </c:pt>
                <c:pt idx="23">
                  <c:v>11.6183</c:v>
                </c:pt>
                <c:pt idx="24">
                  <c:v>14.0762</c:v>
                </c:pt>
                <c:pt idx="25">
                  <c:v>13.9184</c:v>
                </c:pt>
                <c:pt idx="26">
                  <c:v>21.221599999999999</c:v>
                </c:pt>
                <c:pt idx="27">
                  <c:v>38.004600000000003</c:v>
                </c:pt>
                <c:pt idx="28">
                  <c:v>63.700800000000001</c:v>
                </c:pt>
                <c:pt idx="29">
                  <c:v>80.090400000000002</c:v>
                </c:pt>
                <c:pt idx="30">
                  <c:v>111.5476</c:v>
                </c:pt>
                <c:pt idx="31">
                  <c:v>134.39009999999999</c:v>
                </c:pt>
                <c:pt idx="32">
                  <c:v>134.39240000000001</c:v>
                </c:pt>
                <c:pt idx="33">
                  <c:v>162.68979999999999</c:v>
                </c:pt>
                <c:pt idx="34">
                  <c:v>238.2337</c:v>
                </c:pt>
                <c:pt idx="35">
                  <c:v>335.90800000000002</c:v>
                </c:pt>
                <c:pt idx="36">
                  <c:v>385.74310000000003</c:v>
                </c:pt>
                <c:pt idx="37">
                  <c:v>389.66980000000001</c:v>
                </c:pt>
                <c:pt idx="38">
                  <c:v>382.03440000000001</c:v>
                </c:pt>
                <c:pt idx="39">
                  <c:v>379.2783</c:v>
                </c:pt>
                <c:pt idx="40">
                  <c:v>393.20209999999997</c:v>
                </c:pt>
                <c:pt idx="41">
                  <c:v>398.39920000000001</c:v>
                </c:pt>
                <c:pt idx="42">
                  <c:v>396.80020000000002</c:v>
                </c:pt>
                <c:pt idx="43">
                  <c:v>402.12819999999999</c:v>
                </c:pt>
                <c:pt idx="44">
                  <c:v>386.14929999999998</c:v>
                </c:pt>
                <c:pt idx="45">
                  <c:v>377.43389999999999</c:v>
                </c:pt>
                <c:pt idx="46">
                  <c:v>379.2758</c:v>
                </c:pt>
                <c:pt idx="47">
                  <c:v>383.02809999999999</c:v>
                </c:pt>
              </c:numCache>
            </c:numRef>
          </c:val>
          <c:extLst>
            <c:ext xmlns:c16="http://schemas.microsoft.com/office/drawing/2014/chart" uri="{C3380CC4-5D6E-409C-BE32-E72D297353CC}">
              <c16:uniqueId val="{00000003-A721-4D4D-8868-392590DB190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6826.7</c:v>
                </c:pt>
                <c:pt idx="1">
                  <c:v>6811.7</c:v>
                </c:pt>
                <c:pt idx="2">
                  <c:v>6700.5</c:v>
                </c:pt>
                <c:pt idx="3">
                  <c:v>6628.9</c:v>
                </c:pt>
                <c:pt idx="4">
                  <c:v>6543.3</c:v>
                </c:pt>
                <c:pt idx="5">
                  <c:v>6517.7</c:v>
                </c:pt>
                <c:pt idx="6">
                  <c:v>6466.8</c:v>
                </c:pt>
                <c:pt idx="7">
                  <c:v>6565.6</c:v>
                </c:pt>
                <c:pt idx="8">
                  <c:v>6460.3</c:v>
                </c:pt>
                <c:pt idx="9">
                  <c:v>6572</c:v>
                </c:pt>
                <c:pt idx="10">
                  <c:v>6559.6</c:v>
                </c:pt>
                <c:pt idx="11">
                  <c:v>6432.3673500000004</c:v>
                </c:pt>
                <c:pt idx="12">
                  <c:v>6660.8010599999998</c:v>
                </c:pt>
                <c:pt idx="13">
                  <c:v>6684.4072100000003</c:v>
                </c:pt>
                <c:pt idx="14">
                  <c:v>6949.8633499999996</c:v>
                </c:pt>
                <c:pt idx="15">
                  <c:v>7070.6806399999996</c:v>
                </c:pt>
                <c:pt idx="16">
                  <c:v>7452.6029200000003</c:v>
                </c:pt>
                <c:pt idx="17">
                  <c:v>7541.2937499999998</c:v>
                </c:pt>
                <c:pt idx="18">
                  <c:v>7661.1267500000004</c:v>
                </c:pt>
                <c:pt idx="19">
                  <c:v>7873.7142000000003</c:v>
                </c:pt>
                <c:pt idx="20">
                  <c:v>7951.0043500000002</c:v>
                </c:pt>
                <c:pt idx="21">
                  <c:v>8006.0321400000003</c:v>
                </c:pt>
                <c:pt idx="22">
                  <c:v>7948.3283499999998</c:v>
                </c:pt>
                <c:pt idx="23">
                  <c:v>7986.3510800000004</c:v>
                </c:pt>
                <c:pt idx="24">
                  <c:v>8023.5219399999996</c:v>
                </c:pt>
                <c:pt idx="25">
                  <c:v>7981.1140699999996</c:v>
                </c:pt>
                <c:pt idx="26">
                  <c:v>7974.8368399999999</c:v>
                </c:pt>
                <c:pt idx="27">
                  <c:v>8009.6022599999997</c:v>
                </c:pt>
                <c:pt idx="28">
                  <c:v>8063.5946899999999</c:v>
                </c:pt>
                <c:pt idx="29">
                  <c:v>8098.7580099999996</c:v>
                </c:pt>
                <c:pt idx="30">
                  <c:v>8075.0535300000001</c:v>
                </c:pt>
                <c:pt idx="31">
                  <c:v>7963.9150099999997</c:v>
                </c:pt>
                <c:pt idx="32">
                  <c:v>7949.50126</c:v>
                </c:pt>
                <c:pt idx="33">
                  <c:v>7849.5210200000001</c:v>
                </c:pt>
                <c:pt idx="34">
                  <c:v>7724.4224100000001</c:v>
                </c:pt>
                <c:pt idx="35">
                  <c:v>7502.8019800000002</c:v>
                </c:pt>
                <c:pt idx="36">
                  <c:v>7590.4652400000004</c:v>
                </c:pt>
                <c:pt idx="37">
                  <c:v>7827.17</c:v>
                </c:pt>
                <c:pt idx="38">
                  <c:v>7949.6</c:v>
                </c:pt>
                <c:pt idx="39">
                  <c:v>7914</c:v>
                </c:pt>
                <c:pt idx="40">
                  <c:v>7930.9</c:v>
                </c:pt>
                <c:pt idx="41">
                  <c:v>7885.5</c:v>
                </c:pt>
                <c:pt idx="42">
                  <c:v>7840.8078999999998</c:v>
                </c:pt>
                <c:pt idx="43">
                  <c:v>7829.3338000000003</c:v>
                </c:pt>
                <c:pt idx="44">
                  <c:v>7651.1976000000004</c:v>
                </c:pt>
                <c:pt idx="45">
                  <c:v>7437.2565999999997</c:v>
                </c:pt>
                <c:pt idx="46">
                  <c:v>7201.5910000000003</c:v>
                </c:pt>
                <c:pt idx="47">
                  <c:v>7079.1754000000001</c:v>
                </c:pt>
              </c:numCache>
            </c:numRef>
          </c:val>
          <c:smooth val="0"/>
          <c:extLst>
            <c:ext xmlns:c16="http://schemas.microsoft.com/office/drawing/2014/chart" uri="{C3380CC4-5D6E-409C-BE32-E72D297353CC}">
              <c16:uniqueId val="{00000000-D53A-4154-95DE-29F0A2FC78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6686.5685899999999</c:v>
                </c:pt>
                <c:pt idx="1">
                  <c:v>6546.4611100000002</c:v>
                </c:pt>
                <c:pt idx="2">
                  <c:v>6456.57485</c:v>
                </c:pt>
                <c:pt idx="3">
                  <c:v>6380.2430400000003</c:v>
                </c:pt>
                <c:pt idx="4">
                  <c:v>6332.3594899999998</c:v>
                </c:pt>
                <c:pt idx="5">
                  <c:v>6316.7433300000002</c:v>
                </c:pt>
                <c:pt idx="6">
                  <c:v>6303.1709600000004</c:v>
                </c:pt>
                <c:pt idx="7">
                  <c:v>6285.8024299999997</c:v>
                </c:pt>
                <c:pt idx="8">
                  <c:v>6307.77675</c:v>
                </c:pt>
                <c:pt idx="9">
                  <c:v>6340.6046200000001</c:v>
                </c:pt>
                <c:pt idx="10">
                  <c:v>6395.4430599999996</c:v>
                </c:pt>
                <c:pt idx="11">
                  <c:v>6379.6476199999997</c:v>
                </c:pt>
                <c:pt idx="12">
                  <c:v>6382.1285699999999</c:v>
                </c:pt>
                <c:pt idx="13">
                  <c:v>6395.6065600000002</c:v>
                </c:pt>
                <c:pt idx="14">
                  <c:v>6664.4482900000003</c:v>
                </c:pt>
                <c:pt idx="15">
                  <c:v>6963.4608500000004</c:v>
                </c:pt>
                <c:pt idx="16">
                  <c:v>7194.8827499999998</c:v>
                </c:pt>
                <c:pt idx="17">
                  <c:v>7379.3151799999996</c:v>
                </c:pt>
                <c:pt idx="18">
                  <c:v>7546.4164499999997</c:v>
                </c:pt>
                <c:pt idx="19">
                  <c:v>7669.80501</c:v>
                </c:pt>
                <c:pt idx="20">
                  <c:v>7768.52837</c:v>
                </c:pt>
                <c:pt idx="21">
                  <c:v>7898.9490900000001</c:v>
                </c:pt>
                <c:pt idx="22">
                  <c:v>7956.1078399999997</c:v>
                </c:pt>
                <c:pt idx="23">
                  <c:v>7911.8538600000002</c:v>
                </c:pt>
                <c:pt idx="24">
                  <c:v>7988.7044900000001</c:v>
                </c:pt>
                <c:pt idx="25">
                  <c:v>7950.8055599999998</c:v>
                </c:pt>
                <c:pt idx="26">
                  <c:v>7908.8740299999999</c:v>
                </c:pt>
                <c:pt idx="27">
                  <c:v>7913.9502700000003</c:v>
                </c:pt>
                <c:pt idx="28">
                  <c:v>7991.5573299999996</c:v>
                </c:pt>
                <c:pt idx="29">
                  <c:v>8037.1699500000004</c:v>
                </c:pt>
                <c:pt idx="30">
                  <c:v>7912.1903700000003</c:v>
                </c:pt>
                <c:pt idx="31">
                  <c:v>7888.3861399999996</c:v>
                </c:pt>
                <c:pt idx="32">
                  <c:v>7774.42958</c:v>
                </c:pt>
                <c:pt idx="33">
                  <c:v>7690.3985700000003</c:v>
                </c:pt>
                <c:pt idx="34">
                  <c:v>7679.5774799999999</c:v>
                </c:pt>
                <c:pt idx="35">
                  <c:v>7415.0936499999998</c:v>
                </c:pt>
                <c:pt idx="36">
                  <c:v>7381.8797599999998</c:v>
                </c:pt>
                <c:pt idx="37">
                  <c:v>7715.3579200000004</c:v>
                </c:pt>
                <c:pt idx="38">
                  <c:v>7779.5494099999996</c:v>
                </c:pt>
                <c:pt idx="39">
                  <c:v>7826.1834200000003</c:v>
                </c:pt>
                <c:pt idx="40">
                  <c:v>7693.9293399999997</c:v>
                </c:pt>
                <c:pt idx="41">
                  <c:v>7646.1192499999997</c:v>
                </c:pt>
                <c:pt idx="42">
                  <c:v>7549.1791499999999</c:v>
                </c:pt>
                <c:pt idx="43">
                  <c:v>7619.9422400000003</c:v>
                </c:pt>
                <c:pt idx="44">
                  <c:v>7627.9094400000004</c:v>
                </c:pt>
                <c:pt idx="45">
                  <c:v>7377.5105700000004</c:v>
                </c:pt>
                <c:pt idx="46">
                  <c:v>7079.4587199999996</c:v>
                </c:pt>
                <c:pt idx="47">
                  <c:v>6976.0522000000001</c:v>
                </c:pt>
              </c:numCache>
            </c:numRef>
          </c:val>
          <c:smooth val="0"/>
          <c:extLst>
            <c:ext xmlns:c16="http://schemas.microsoft.com/office/drawing/2014/chart" uri="{C3380CC4-5D6E-409C-BE32-E72D297353CC}">
              <c16:uniqueId val="{00000001-D53A-4154-95DE-29F0A2FC78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c:v>
                </c:pt>
                <c:pt idx="1">
                  <c:v>VIE 2</c:v>
                </c:pt>
                <c:pt idx="2">
                  <c:v>SAB 3</c:v>
                </c:pt>
                <c:pt idx="3">
                  <c:v>DOM 4</c:v>
                </c:pt>
                <c:pt idx="4">
                  <c:v>LUN 5</c:v>
                </c:pt>
                <c:pt idx="5">
                  <c:v>MAR 6</c:v>
                </c:pt>
                <c:pt idx="6">
                  <c:v>MIE 7</c:v>
                </c:pt>
                <c:pt idx="7">
                  <c:v>JUE 8</c:v>
                </c:pt>
              </c:strCache>
            </c:strRef>
          </c:cat>
          <c:val>
            <c:numRef>
              <c:f>COSTO_OPE_EJEC!$C$8:$C$15</c:f>
              <c:numCache>
                <c:formatCode>#,##0.0</c:formatCode>
                <c:ptCount val="8"/>
                <c:pt idx="0">
                  <c:v>3940066.9861300001</c:v>
                </c:pt>
                <c:pt idx="1">
                  <c:v>6719327.1394600002</c:v>
                </c:pt>
                <c:pt idx="2">
                  <c:v>6731867.7822599998</c:v>
                </c:pt>
                <c:pt idx="3">
                  <c:v>6208376.3778600004</c:v>
                </c:pt>
                <c:pt idx="4">
                  <c:v>6399044.0986299999</c:v>
                </c:pt>
                <c:pt idx="5">
                  <c:v>6283657.6076100003</c:v>
                </c:pt>
                <c:pt idx="6">
                  <c:v>6143293.3652799996</c:v>
                </c:pt>
                <c:pt idx="7">
                  <c:v>7127734.0662599998</c:v>
                </c:pt>
              </c:numCache>
            </c:numRef>
          </c:val>
          <c:extLst>
            <c:ext xmlns:c16="http://schemas.microsoft.com/office/drawing/2014/chart" uri="{C3380CC4-5D6E-409C-BE32-E72D297353CC}">
              <c16:uniqueId val="{00000000-F991-419B-A1DE-866BA4AAA9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-0.23243670025845936</c:v>
                </c:pt>
                <c:pt idx="1">
                  <c:v>-6.0568768929508285E-2</c:v>
                </c:pt>
                <c:pt idx="2">
                  <c:v>-0.20558032041800475</c:v>
                </c:pt>
                <c:pt idx="3">
                  <c:v>-0.2062783456285108</c:v>
                </c:pt>
                <c:pt idx="4">
                  <c:v>-0.17200924633233053</c:v>
                </c:pt>
                <c:pt idx="5">
                  <c:v>-0.17491436352676643</c:v>
                </c:pt>
                <c:pt idx="6">
                  <c:v>9.3451387908369168E-2</c:v>
                </c:pt>
                <c:pt idx="7">
                  <c:v>0.10613684074384273</c:v>
                </c:pt>
              </c:numCache>
            </c:numRef>
          </c:cat>
          <c:val>
            <c:numRef>
              <c:f>COSTO_OPE_EJEC!$D$8:$D$15</c:f>
              <c:numCache>
                <c:formatCode>#,##0.0</c:formatCode>
                <c:ptCount val="8"/>
                <c:pt idx="0">
                  <c:v>5133214.4038891997</c:v>
                </c:pt>
                <c:pt idx="1">
                  <c:v>7152548.1772659998</c:v>
                </c:pt>
                <c:pt idx="2">
                  <c:v>8473943.8803959992</c:v>
                </c:pt>
                <c:pt idx="3">
                  <c:v>7821855.8655503998</c:v>
                </c:pt>
                <c:pt idx="4">
                  <c:v>7728400.4323535999</c:v>
                </c:pt>
                <c:pt idx="5">
                  <c:v>7615764.1459728004</c:v>
                </c:pt>
                <c:pt idx="6">
                  <c:v>5618259.2415300002</c:v>
                </c:pt>
                <c:pt idx="7">
                  <c:v>6443808.5811035996</c:v>
                </c:pt>
              </c:numCache>
            </c:numRef>
          </c:val>
          <c:extLst>
            <c:ext xmlns:c16="http://schemas.microsoft.com/office/drawing/2014/chart" uri="{C3380CC4-5D6E-409C-BE32-E72D297353CC}">
              <c16:uniqueId val="{00000001-F991-419B-A1DE-866BA4AAA9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11.92</v>
      </c>
      <c r="K7" s="4" t="s">
        <v>21</v>
      </c>
      <c r="L7" s="4">
        <v>220</v>
      </c>
    </row>
    <row r="8" spans="1:12" x14ac:dyDescent="0.3">
      <c r="A8" s="1"/>
      <c r="B8" s="4" t="s">
        <v>13</v>
      </c>
      <c r="C8" s="5" t="s">
        <v>22</v>
      </c>
      <c r="D8" s="5" t="s">
        <v>23</v>
      </c>
      <c r="E8" s="5" t="s">
        <v>24</v>
      </c>
      <c r="F8" s="5" t="s">
        <v>25</v>
      </c>
      <c r="G8" s="4" t="s">
        <v>26</v>
      </c>
      <c r="H8" s="4" t="s">
        <v>27</v>
      </c>
      <c r="I8" s="6" t="s">
        <v>28</v>
      </c>
      <c r="J8" s="4"/>
      <c r="K8" s="4" t="s">
        <v>29</v>
      </c>
      <c r="L8" s="4">
        <v>0</v>
      </c>
    </row>
    <row r="9" spans="1:12" x14ac:dyDescent="0.3">
      <c r="A9" s="1"/>
      <c r="B9" s="4" t="s">
        <v>13</v>
      </c>
      <c r="C9" s="5" t="s">
        <v>30</v>
      </c>
      <c r="D9" s="5" t="s">
        <v>31</v>
      </c>
      <c r="E9" s="5" t="s">
        <v>24</v>
      </c>
      <c r="F9" s="5" t="s">
        <v>25</v>
      </c>
      <c r="G9" s="4" t="s">
        <v>32</v>
      </c>
      <c r="H9" s="4" t="s">
        <v>33</v>
      </c>
      <c r="I9" s="6" t="s">
        <v>34</v>
      </c>
      <c r="J9" s="4"/>
      <c r="K9" s="4" t="s">
        <v>29</v>
      </c>
      <c r="L9" s="4">
        <v>6.3</v>
      </c>
    </row>
    <row r="10" spans="1:12" x14ac:dyDescent="0.3">
      <c r="A10" s="1"/>
      <c r="B10" s="4" t="s">
        <v>13</v>
      </c>
      <c r="C10" s="5" t="s">
        <v>35</v>
      </c>
      <c r="D10" s="5" t="s">
        <v>36</v>
      </c>
      <c r="E10" s="5" t="s">
        <v>16</v>
      </c>
      <c r="F10" s="5" t="s">
        <v>37</v>
      </c>
      <c r="G10" s="4" t="s">
        <v>38</v>
      </c>
      <c r="H10" s="4" t="s">
        <v>39</v>
      </c>
      <c r="I10" s="6" t="s">
        <v>40</v>
      </c>
      <c r="J10" s="4">
        <v>22.7</v>
      </c>
      <c r="K10" s="4" t="s">
        <v>21</v>
      </c>
      <c r="L10" s="4">
        <v>138</v>
      </c>
    </row>
    <row r="11" spans="1:12" x14ac:dyDescent="0.3">
      <c r="A11" s="1"/>
      <c r="B11" s="4" t="s">
        <v>41</v>
      </c>
      <c r="C11" s="5" t="s">
        <v>42</v>
      </c>
      <c r="D11" s="5" t="s">
        <v>43</v>
      </c>
      <c r="E11" s="5" t="s">
        <v>44</v>
      </c>
      <c r="F11" s="5" t="s">
        <v>45</v>
      </c>
      <c r="G11" s="4" t="s">
        <v>46</v>
      </c>
      <c r="H11" s="4" t="s">
        <v>47</v>
      </c>
      <c r="I11" s="6" t="s">
        <v>48</v>
      </c>
      <c r="J11" s="4"/>
      <c r="K11" s="4" t="s">
        <v>29</v>
      </c>
      <c r="L11" s="4"/>
    </row>
    <row r="12" spans="1:12" x14ac:dyDescent="0.3">
      <c r="A12" s="1"/>
      <c r="B12" s="4" t="s">
        <v>13</v>
      </c>
      <c r="C12" s="5" t="s">
        <v>49</v>
      </c>
      <c r="D12" s="5" t="s">
        <v>50</v>
      </c>
      <c r="E12" s="5" t="s">
        <v>16</v>
      </c>
      <c r="F12" s="5" t="s">
        <v>51</v>
      </c>
      <c r="G12" s="4" t="s">
        <v>52</v>
      </c>
      <c r="H12" s="4" t="s">
        <v>53</v>
      </c>
      <c r="I12" s="6" t="s">
        <v>54</v>
      </c>
      <c r="J12" s="4">
        <v>0.4</v>
      </c>
      <c r="K12" s="4" t="s">
        <v>21</v>
      </c>
      <c r="L12" s="4">
        <v>60</v>
      </c>
    </row>
    <row r="13" spans="1:12" x14ac:dyDescent="0.3">
      <c r="A13" s="1"/>
      <c r="B13" s="4" t="s">
        <v>13</v>
      </c>
      <c r="C13" s="5" t="s">
        <v>55</v>
      </c>
      <c r="D13" s="5" t="s">
        <v>56</v>
      </c>
      <c r="E13" s="5" t="s">
        <v>57</v>
      </c>
      <c r="F13" s="5" t="s">
        <v>58</v>
      </c>
      <c r="G13" s="4" t="s">
        <v>59</v>
      </c>
      <c r="H13" s="4" t="s">
        <v>60</v>
      </c>
      <c r="I13" s="6" t="s">
        <v>61</v>
      </c>
      <c r="J13" s="4"/>
      <c r="K13" s="4" t="s">
        <v>29</v>
      </c>
      <c r="L13" s="4">
        <v>13.8</v>
      </c>
    </row>
    <row r="14" spans="1:12" x14ac:dyDescent="0.3">
      <c r="A14" s="1"/>
      <c r="B14" s="4" t="s">
        <v>13</v>
      </c>
      <c r="C14" s="5" t="s">
        <v>62</v>
      </c>
      <c r="D14" s="5" t="s">
        <v>63</v>
      </c>
      <c r="E14" s="5" t="s">
        <v>24</v>
      </c>
      <c r="F14" s="5" t="s">
        <v>25</v>
      </c>
      <c r="G14" s="4" t="s">
        <v>64</v>
      </c>
      <c r="H14" s="4" t="s">
        <v>65</v>
      </c>
      <c r="I14" s="6" t="s">
        <v>66</v>
      </c>
      <c r="J14" s="4"/>
      <c r="K14" s="4" t="s">
        <v>29</v>
      </c>
      <c r="L14"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67</v>
      </c>
      <c r="C5" s="194"/>
      <c r="D5" s="194"/>
      <c r="E5" s="194"/>
      <c r="F5" s="194"/>
      <c r="G5" s="194"/>
      <c r="H5" s="194"/>
      <c r="I5" s="194"/>
    </row>
    <row r="6" spans="1:9" ht="40.049999999999997" customHeight="1" x14ac:dyDescent="0.3">
      <c r="A6" s="1"/>
      <c r="B6" s="7" t="s">
        <v>68</v>
      </c>
      <c r="C6" s="3" t="s">
        <v>69</v>
      </c>
      <c r="D6" s="3" t="s">
        <v>70</v>
      </c>
      <c r="E6" s="7" t="s">
        <v>3</v>
      </c>
      <c r="F6" s="7" t="s">
        <v>4</v>
      </c>
      <c r="G6" s="7" t="s">
        <v>71</v>
      </c>
      <c r="H6" s="7" t="s">
        <v>6</v>
      </c>
      <c r="I6" s="7" t="s">
        <v>9</v>
      </c>
    </row>
    <row r="7" spans="1:9" x14ac:dyDescent="0.3">
      <c r="A7" s="1"/>
      <c r="B7" s="4" t="s">
        <v>72</v>
      </c>
      <c r="C7" s="4" t="s">
        <v>73</v>
      </c>
      <c r="D7" s="4" t="s">
        <v>74</v>
      </c>
      <c r="E7" s="5" t="s">
        <v>75</v>
      </c>
      <c r="F7" s="5" t="s">
        <v>76</v>
      </c>
      <c r="G7" s="5" t="s">
        <v>77</v>
      </c>
      <c r="H7" s="5" t="s">
        <v>78</v>
      </c>
      <c r="I7" s="5" t="s">
        <v>79</v>
      </c>
    </row>
    <row r="8" spans="1:9" x14ac:dyDescent="0.3">
      <c r="A8" s="1"/>
      <c r="B8" s="4" t="s">
        <v>72</v>
      </c>
      <c r="C8" s="4" t="s">
        <v>80</v>
      </c>
      <c r="D8" s="4" t="s">
        <v>74</v>
      </c>
      <c r="E8" s="5" t="s">
        <v>81</v>
      </c>
      <c r="F8" s="5" t="s">
        <v>82</v>
      </c>
      <c r="G8" s="5" t="s">
        <v>83</v>
      </c>
      <c r="H8" s="5" t="s">
        <v>25</v>
      </c>
      <c r="I8" s="5" t="s">
        <v>84</v>
      </c>
    </row>
    <row r="9" spans="1:9" x14ac:dyDescent="0.3">
      <c r="A9" s="1"/>
      <c r="B9" s="4" t="s">
        <v>72</v>
      </c>
      <c r="C9" s="4" t="s">
        <v>85</v>
      </c>
      <c r="D9" s="4" t="s">
        <v>74</v>
      </c>
      <c r="E9" s="5" t="s">
        <v>81</v>
      </c>
      <c r="F9" s="5" t="s">
        <v>86</v>
      </c>
      <c r="G9" s="5" t="s">
        <v>83</v>
      </c>
      <c r="H9" s="5" t="s">
        <v>25</v>
      </c>
      <c r="I9" s="5" t="s">
        <v>87</v>
      </c>
    </row>
    <row r="10" spans="1:9" x14ac:dyDescent="0.3">
      <c r="A10" s="1"/>
      <c r="B10" s="4" t="s">
        <v>72</v>
      </c>
      <c r="C10" s="4" t="s">
        <v>73</v>
      </c>
      <c r="D10" s="4" t="s">
        <v>74</v>
      </c>
      <c r="E10" s="5" t="s">
        <v>88</v>
      </c>
      <c r="F10" s="5" t="s">
        <v>89</v>
      </c>
      <c r="G10" s="5" t="s">
        <v>90</v>
      </c>
      <c r="H10" s="5" t="s">
        <v>91</v>
      </c>
      <c r="I10" s="5" t="s">
        <v>92</v>
      </c>
    </row>
    <row r="11" spans="1:9" x14ac:dyDescent="0.3">
      <c r="A11" s="1"/>
      <c r="B11" s="4" t="s">
        <v>72</v>
      </c>
      <c r="C11" s="4" t="s">
        <v>73</v>
      </c>
      <c r="D11" s="4" t="s">
        <v>74</v>
      </c>
      <c r="E11" s="5" t="s">
        <v>93</v>
      </c>
      <c r="F11" s="5" t="s">
        <v>94</v>
      </c>
      <c r="G11" s="5" t="s">
        <v>83</v>
      </c>
      <c r="H11" s="5" t="s">
        <v>25</v>
      </c>
      <c r="I11" s="5" t="s">
        <v>95</v>
      </c>
    </row>
    <row r="12" spans="1:9" x14ac:dyDescent="0.3">
      <c r="A12" s="1"/>
      <c r="B12" s="4" t="s">
        <v>72</v>
      </c>
      <c r="C12" s="4" t="s">
        <v>73</v>
      </c>
      <c r="D12" s="4" t="s">
        <v>74</v>
      </c>
      <c r="E12" s="5" t="s">
        <v>96</v>
      </c>
      <c r="F12" s="5" t="s">
        <v>97</v>
      </c>
      <c r="G12" s="5" t="s">
        <v>98</v>
      </c>
      <c r="H12" s="5" t="s">
        <v>25</v>
      </c>
      <c r="I12" s="5" t="s">
        <v>99</v>
      </c>
    </row>
    <row r="13" spans="1:9" x14ac:dyDescent="0.3">
      <c r="A13" s="1"/>
      <c r="B13" s="4" t="s">
        <v>72</v>
      </c>
      <c r="C13" s="4" t="s">
        <v>73</v>
      </c>
      <c r="D13" s="4" t="s">
        <v>74</v>
      </c>
      <c r="E13" s="5" t="s">
        <v>96</v>
      </c>
      <c r="F13" s="5" t="s">
        <v>97</v>
      </c>
      <c r="G13" s="5" t="s">
        <v>100</v>
      </c>
      <c r="H13" s="5" t="s">
        <v>101</v>
      </c>
      <c r="I13" s="5" t="s">
        <v>102</v>
      </c>
    </row>
    <row r="14" spans="1:9" x14ac:dyDescent="0.3">
      <c r="A14" s="1"/>
      <c r="B14" s="4" t="s">
        <v>72</v>
      </c>
      <c r="C14" s="4" t="s">
        <v>73</v>
      </c>
      <c r="D14" s="4" t="s">
        <v>74</v>
      </c>
      <c r="E14" s="5" t="s">
        <v>55</v>
      </c>
      <c r="F14" s="5" t="s">
        <v>103</v>
      </c>
      <c r="G14" s="5" t="s">
        <v>104</v>
      </c>
      <c r="H14" s="5" t="s">
        <v>105</v>
      </c>
      <c r="I14" s="5" t="s">
        <v>106</v>
      </c>
    </row>
    <row r="15" spans="1:9" x14ac:dyDescent="0.3">
      <c r="A15" s="1"/>
      <c r="B15" s="4" t="s">
        <v>72</v>
      </c>
      <c r="C15" s="4" t="s">
        <v>73</v>
      </c>
      <c r="D15" s="4" t="s">
        <v>74</v>
      </c>
      <c r="E15" s="5" t="s">
        <v>55</v>
      </c>
      <c r="F15" s="5" t="s">
        <v>107</v>
      </c>
      <c r="G15" s="5" t="s">
        <v>98</v>
      </c>
      <c r="H15" s="5" t="s">
        <v>25</v>
      </c>
      <c r="I15" s="5" t="s">
        <v>108</v>
      </c>
    </row>
    <row r="16" spans="1:9" x14ac:dyDescent="0.3">
      <c r="A16" s="1"/>
      <c r="B16" s="4" t="s">
        <v>72</v>
      </c>
      <c r="C16" s="4" t="s">
        <v>73</v>
      </c>
      <c r="D16" s="4" t="s">
        <v>74</v>
      </c>
      <c r="E16" s="5" t="s">
        <v>55</v>
      </c>
      <c r="F16" s="5" t="s">
        <v>107</v>
      </c>
      <c r="G16" s="5" t="s">
        <v>98</v>
      </c>
      <c r="H16" s="5" t="s">
        <v>25</v>
      </c>
      <c r="I16" s="5" t="s">
        <v>109</v>
      </c>
    </row>
    <row r="17" spans="1:9" x14ac:dyDescent="0.3">
      <c r="A17" s="1"/>
      <c r="B17" s="4" t="s">
        <v>72</v>
      </c>
      <c r="C17" s="4" t="s">
        <v>73</v>
      </c>
      <c r="D17" s="4" t="s">
        <v>74</v>
      </c>
      <c r="E17" s="5" t="s">
        <v>55</v>
      </c>
      <c r="F17" s="5" t="s">
        <v>110</v>
      </c>
      <c r="G17" s="5" t="s">
        <v>98</v>
      </c>
      <c r="H17" s="5" t="s">
        <v>25</v>
      </c>
      <c r="I17" s="5" t="s">
        <v>109</v>
      </c>
    </row>
    <row r="18" spans="1:9" x14ac:dyDescent="0.3">
      <c r="A18" s="1"/>
      <c r="B18" s="4" t="s">
        <v>72</v>
      </c>
      <c r="C18" s="4" t="s">
        <v>73</v>
      </c>
      <c r="D18" s="4" t="s">
        <v>74</v>
      </c>
      <c r="E18" s="5" t="s">
        <v>111</v>
      </c>
      <c r="F18" s="5" t="s">
        <v>112</v>
      </c>
      <c r="G18" s="5" t="s">
        <v>98</v>
      </c>
      <c r="H18" s="5" t="s">
        <v>25</v>
      </c>
      <c r="I18" s="5" t="s">
        <v>113</v>
      </c>
    </row>
    <row r="19" spans="1:9" x14ac:dyDescent="0.3">
      <c r="A19" s="1"/>
      <c r="B19" s="4" t="s">
        <v>72</v>
      </c>
      <c r="C19" s="4" t="s">
        <v>73</v>
      </c>
      <c r="D19" s="4" t="s">
        <v>74</v>
      </c>
      <c r="E19" s="5" t="s">
        <v>114</v>
      </c>
      <c r="F19" s="5" t="s">
        <v>115</v>
      </c>
      <c r="G19" s="5" t="s">
        <v>104</v>
      </c>
      <c r="H19" s="5" t="s">
        <v>116</v>
      </c>
      <c r="I19" s="5" t="s">
        <v>117</v>
      </c>
    </row>
    <row r="20" spans="1:9" x14ac:dyDescent="0.3">
      <c r="A20" s="1"/>
      <c r="B20" s="4" t="s">
        <v>72</v>
      </c>
      <c r="C20" s="4" t="s">
        <v>73</v>
      </c>
      <c r="D20" s="4" t="s">
        <v>74</v>
      </c>
      <c r="E20" s="5" t="s">
        <v>114</v>
      </c>
      <c r="F20" s="5" t="s">
        <v>115</v>
      </c>
      <c r="G20" s="5" t="s">
        <v>104</v>
      </c>
      <c r="H20" s="5" t="s">
        <v>118</v>
      </c>
      <c r="I20" s="5" t="s">
        <v>119</v>
      </c>
    </row>
    <row r="21" spans="1:9" x14ac:dyDescent="0.3">
      <c r="A21" s="1"/>
      <c r="B21" s="4" t="s">
        <v>72</v>
      </c>
      <c r="C21" s="4" t="s">
        <v>73</v>
      </c>
      <c r="D21" s="4" t="s">
        <v>74</v>
      </c>
      <c r="E21" s="5" t="s">
        <v>114</v>
      </c>
      <c r="F21" s="5" t="s">
        <v>115</v>
      </c>
      <c r="G21" s="5" t="s">
        <v>104</v>
      </c>
      <c r="H21" s="5" t="s">
        <v>105</v>
      </c>
      <c r="I21" s="5" t="s">
        <v>120</v>
      </c>
    </row>
    <row r="22" spans="1:9" x14ac:dyDescent="0.3">
      <c r="A22" s="1"/>
      <c r="B22" s="4" t="s">
        <v>72</v>
      </c>
      <c r="C22" s="4" t="s">
        <v>73</v>
      </c>
      <c r="D22" s="4" t="s">
        <v>74</v>
      </c>
      <c r="E22" s="5" t="s">
        <v>114</v>
      </c>
      <c r="F22" s="5" t="s">
        <v>121</v>
      </c>
      <c r="G22" s="5" t="s">
        <v>83</v>
      </c>
      <c r="H22" s="5" t="s">
        <v>25</v>
      </c>
      <c r="I22" s="5" t="s">
        <v>122</v>
      </c>
    </row>
    <row r="23" spans="1:9" x14ac:dyDescent="0.3">
      <c r="A23" s="1"/>
      <c r="B23" s="4" t="s">
        <v>72</v>
      </c>
      <c r="C23" s="4" t="s">
        <v>73</v>
      </c>
      <c r="D23" s="4" t="s">
        <v>74</v>
      </c>
      <c r="E23" s="5" t="s">
        <v>114</v>
      </c>
      <c r="F23" s="5" t="s">
        <v>121</v>
      </c>
      <c r="G23" s="5" t="s">
        <v>83</v>
      </c>
      <c r="H23" s="5" t="s">
        <v>25</v>
      </c>
      <c r="I23" s="5" t="s">
        <v>123</v>
      </c>
    </row>
    <row r="24" spans="1:9" x14ac:dyDescent="0.3">
      <c r="A24" s="1"/>
      <c r="B24" s="4" t="s">
        <v>72</v>
      </c>
      <c r="C24" s="4" t="s">
        <v>73</v>
      </c>
      <c r="D24" s="4" t="s">
        <v>74</v>
      </c>
      <c r="E24" s="5" t="s">
        <v>114</v>
      </c>
      <c r="F24" s="5" t="s">
        <v>124</v>
      </c>
      <c r="G24" s="5" t="s">
        <v>98</v>
      </c>
      <c r="H24" s="5" t="s">
        <v>25</v>
      </c>
      <c r="I24" s="5" t="s">
        <v>125</v>
      </c>
    </row>
    <row r="25" spans="1:9" x14ac:dyDescent="0.3">
      <c r="A25" s="1"/>
      <c r="B25" s="4" t="s">
        <v>72</v>
      </c>
      <c r="C25" s="4" t="s">
        <v>73</v>
      </c>
      <c r="D25" s="4" t="s">
        <v>74</v>
      </c>
      <c r="E25" s="5" t="s">
        <v>114</v>
      </c>
      <c r="F25" s="5" t="s">
        <v>124</v>
      </c>
      <c r="G25" s="5" t="s">
        <v>98</v>
      </c>
      <c r="H25" s="5" t="s">
        <v>25</v>
      </c>
      <c r="I25" s="5" t="s">
        <v>126</v>
      </c>
    </row>
    <row r="26" spans="1:9" x14ac:dyDescent="0.3">
      <c r="A26" s="1"/>
      <c r="B26" s="4" t="s">
        <v>72</v>
      </c>
      <c r="C26" s="4" t="s">
        <v>73</v>
      </c>
      <c r="D26" s="4" t="s">
        <v>74</v>
      </c>
      <c r="E26" s="5" t="s">
        <v>114</v>
      </c>
      <c r="F26" s="5" t="s">
        <v>127</v>
      </c>
      <c r="G26" s="5" t="s">
        <v>98</v>
      </c>
      <c r="H26" s="5" t="s">
        <v>25</v>
      </c>
      <c r="I26" s="5" t="s">
        <v>128</v>
      </c>
    </row>
    <row r="27" spans="1:9" x14ac:dyDescent="0.3">
      <c r="A27" s="1"/>
      <c r="B27" s="4" t="s">
        <v>72</v>
      </c>
      <c r="C27" s="4" t="s">
        <v>73</v>
      </c>
      <c r="D27" s="4" t="s">
        <v>74</v>
      </c>
      <c r="E27" s="5" t="s">
        <v>114</v>
      </c>
      <c r="F27" s="5" t="s">
        <v>127</v>
      </c>
      <c r="G27" s="5" t="s">
        <v>98</v>
      </c>
      <c r="H27" s="5" t="s">
        <v>25</v>
      </c>
      <c r="I27" s="5" t="s">
        <v>129</v>
      </c>
    </row>
    <row r="28" spans="1:9" x14ac:dyDescent="0.3">
      <c r="A28" s="1"/>
      <c r="B28" s="4" t="s">
        <v>72</v>
      </c>
      <c r="C28" s="4" t="s">
        <v>73</v>
      </c>
      <c r="D28" s="4" t="s">
        <v>74</v>
      </c>
      <c r="E28" s="5" t="s">
        <v>114</v>
      </c>
      <c r="F28" s="5" t="s">
        <v>127</v>
      </c>
      <c r="G28" s="5" t="s">
        <v>98</v>
      </c>
      <c r="H28" s="5" t="s">
        <v>25</v>
      </c>
      <c r="I28" s="5" t="s">
        <v>129</v>
      </c>
    </row>
    <row r="29" spans="1:9" x14ac:dyDescent="0.3">
      <c r="A29" s="1"/>
      <c r="B29" s="4" t="s">
        <v>72</v>
      </c>
      <c r="C29" s="4" t="s">
        <v>73</v>
      </c>
      <c r="D29" s="4" t="s">
        <v>74</v>
      </c>
      <c r="E29" s="5" t="s">
        <v>130</v>
      </c>
      <c r="F29" s="5" t="s">
        <v>131</v>
      </c>
      <c r="G29" s="5" t="s">
        <v>83</v>
      </c>
      <c r="H29" s="5" t="s">
        <v>25</v>
      </c>
      <c r="I29" s="5" t="s">
        <v>132</v>
      </c>
    </row>
    <row r="30" spans="1:9" x14ac:dyDescent="0.3">
      <c r="A30" s="1"/>
      <c r="B30" s="4" t="s">
        <v>72</v>
      </c>
      <c r="C30" s="4" t="s">
        <v>73</v>
      </c>
      <c r="D30" s="4" t="s">
        <v>74</v>
      </c>
      <c r="E30" s="5" t="s">
        <v>130</v>
      </c>
      <c r="F30" s="5" t="s">
        <v>131</v>
      </c>
      <c r="G30" s="5" t="s">
        <v>83</v>
      </c>
      <c r="H30" s="5" t="s">
        <v>25</v>
      </c>
      <c r="I30" s="5" t="s">
        <v>133</v>
      </c>
    </row>
    <row r="31" spans="1:9" x14ac:dyDescent="0.3">
      <c r="A31" s="1"/>
      <c r="B31" s="4" t="s">
        <v>72</v>
      </c>
      <c r="C31" s="4" t="s">
        <v>73</v>
      </c>
      <c r="D31" s="4" t="s">
        <v>74</v>
      </c>
      <c r="E31" s="5" t="s">
        <v>130</v>
      </c>
      <c r="F31" s="5" t="s">
        <v>131</v>
      </c>
      <c r="G31" s="5" t="s">
        <v>104</v>
      </c>
      <c r="H31" s="5" t="s">
        <v>116</v>
      </c>
      <c r="I31" s="5" t="s">
        <v>134</v>
      </c>
    </row>
    <row r="32" spans="1:9" x14ac:dyDescent="0.3">
      <c r="A32" s="1"/>
      <c r="B32" s="4" t="s">
        <v>72</v>
      </c>
      <c r="C32" s="4" t="s">
        <v>73</v>
      </c>
      <c r="D32" s="4" t="s">
        <v>74</v>
      </c>
      <c r="E32" s="5" t="s">
        <v>130</v>
      </c>
      <c r="F32" s="5" t="s">
        <v>131</v>
      </c>
      <c r="G32" s="5" t="s">
        <v>104</v>
      </c>
      <c r="H32" s="5" t="s">
        <v>116</v>
      </c>
      <c r="I32" s="5" t="s">
        <v>135</v>
      </c>
    </row>
    <row r="33" spans="1:9" x14ac:dyDescent="0.3">
      <c r="A33" s="1"/>
      <c r="B33" s="4" t="s">
        <v>72</v>
      </c>
      <c r="C33" s="4" t="s">
        <v>73</v>
      </c>
      <c r="D33" s="4" t="s">
        <v>74</v>
      </c>
      <c r="E33" s="5" t="s">
        <v>130</v>
      </c>
      <c r="F33" s="5" t="s">
        <v>131</v>
      </c>
      <c r="G33" s="5" t="s">
        <v>104</v>
      </c>
      <c r="H33" s="5" t="s">
        <v>118</v>
      </c>
      <c r="I33" s="5" t="s">
        <v>136</v>
      </c>
    </row>
    <row r="34" spans="1:9" x14ac:dyDescent="0.3">
      <c r="A34" s="1"/>
      <c r="B34" s="4" t="s">
        <v>72</v>
      </c>
      <c r="C34" s="4" t="s">
        <v>73</v>
      </c>
      <c r="D34" s="4" t="s">
        <v>74</v>
      </c>
      <c r="E34" s="5" t="s">
        <v>130</v>
      </c>
      <c r="F34" s="5" t="s">
        <v>131</v>
      </c>
      <c r="G34" s="5" t="s">
        <v>104</v>
      </c>
      <c r="H34" s="5" t="s">
        <v>118</v>
      </c>
      <c r="I34" s="5" t="s">
        <v>137</v>
      </c>
    </row>
    <row r="35" spans="1:9" x14ac:dyDescent="0.3">
      <c r="A35" s="1"/>
      <c r="B35" s="4" t="s">
        <v>72</v>
      </c>
      <c r="C35" s="4" t="s">
        <v>73</v>
      </c>
      <c r="D35" s="4" t="s">
        <v>74</v>
      </c>
      <c r="E35" s="5" t="s">
        <v>130</v>
      </c>
      <c r="F35" s="5" t="s">
        <v>131</v>
      </c>
      <c r="G35" s="5" t="s">
        <v>104</v>
      </c>
      <c r="H35" s="5" t="s">
        <v>105</v>
      </c>
      <c r="I35" s="5" t="s">
        <v>138</v>
      </c>
    </row>
    <row r="36" spans="1:9" x14ac:dyDescent="0.3">
      <c r="A36" s="1"/>
      <c r="B36" s="4" t="s">
        <v>72</v>
      </c>
      <c r="C36" s="4" t="s">
        <v>73</v>
      </c>
      <c r="D36" s="4" t="s">
        <v>74</v>
      </c>
      <c r="E36" s="5" t="s">
        <v>130</v>
      </c>
      <c r="F36" s="5" t="s">
        <v>131</v>
      </c>
      <c r="G36" s="5" t="s">
        <v>104</v>
      </c>
      <c r="H36" s="5" t="s">
        <v>105</v>
      </c>
      <c r="I36" s="5" t="s">
        <v>139</v>
      </c>
    </row>
    <row r="37" spans="1:9" x14ac:dyDescent="0.3">
      <c r="A37" s="1"/>
      <c r="B37" s="4" t="s">
        <v>72</v>
      </c>
      <c r="C37" s="4" t="s">
        <v>73</v>
      </c>
      <c r="D37" s="4" t="s">
        <v>74</v>
      </c>
      <c r="E37" s="5" t="s">
        <v>130</v>
      </c>
      <c r="F37" s="5" t="s">
        <v>131</v>
      </c>
      <c r="G37" s="5" t="s">
        <v>104</v>
      </c>
      <c r="H37" s="5" t="s">
        <v>140</v>
      </c>
      <c r="I37" s="5" t="s">
        <v>141</v>
      </c>
    </row>
    <row r="38" spans="1:9" x14ac:dyDescent="0.3">
      <c r="A38" s="1"/>
      <c r="B38" s="4" t="s">
        <v>72</v>
      </c>
      <c r="C38" s="4" t="s">
        <v>73</v>
      </c>
      <c r="D38" s="4" t="s">
        <v>74</v>
      </c>
      <c r="E38" s="5" t="s">
        <v>130</v>
      </c>
      <c r="F38" s="5" t="s">
        <v>131</v>
      </c>
      <c r="G38" s="5" t="s">
        <v>104</v>
      </c>
      <c r="H38" s="5" t="s">
        <v>140</v>
      </c>
      <c r="I38" s="5" t="s">
        <v>142</v>
      </c>
    </row>
    <row r="39" spans="1:9" x14ac:dyDescent="0.3">
      <c r="A39" s="1"/>
      <c r="B39" s="4" t="s">
        <v>72</v>
      </c>
      <c r="C39" s="4" t="s">
        <v>73</v>
      </c>
      <c r="D39" s="4" t="s">
        <v>74</v>
      </c>
      <c r="E39" s="5" t="s">
        <v>130</v>
      </c>
      <c r="F39" s="5" t="s">
        <v>131</v>
      </c>
      <c r="G39" s="5" t="s">
        <v>104</v>
      </c>
      <c r="H39" s="5" t="s">
        <v>143</v>
      </c>
      <c r="I39" s="5" t="s">
        <v>144</v>
      </c>
    </row>
    <row r="40" spans="1:9" x14ac:dyDescent="0.3">
      <c r="A40" s="1"/>
      <c r="B40" s="4" t="s">
        <v>72</v>
      </c>
      <c r="C40" s="4" t="s">
        <v>73</v>
      </c>
      <c r="D40" s="4" t="s">
        <v>74</v>
      </c>
      <c r="E40" s="5" t="s">
        <v>130</v>
      </c>
      <c r="F40" s="5" t="s">
        <v>131</v>
      </c>
      <c r="G40" s="5" t="s">
        <v>104</v>
      </c>
      <c r="H40" s="5" t="s">
        <v>143</v>
      </c>
      <c r="I40" s="5" t="s">
        <v>145</v>
      </c>
    </row>
    <row r="41" spans="1:9" x14ac:dyDescent="0.3">
      <c r="A41" s="1"/>
      <c r="B41" s="4" t="s">
        <v>72</v>
      </c>
      <c r="C41" s="4" t="s">
        <v>73</v>
      </c>
      <c r="D41" s="4" t="s">
        <v>74</v>
      </c>
      <c r="E41" s="5" t="s">
        <v>130</v>
      </c>
      <c r="F41" s="5" t="s">
        <v>131</v>
      </c>
      <c r="G41" s="5" t="s">
        <v>104</v>
      </c>
      <c r="H41" s="5" t="s">
        <v>146</v>
      </c>
      <c r="I41" s="5" t="s">
        <v>147</v>
      </c>
    </row>
    <row r="42" spans="1:9" x14ac:dyDescent="0.3">
      <c r="A42" s="1"/>
      <c r="B42" s="4" t="s">
        <v>72</v>
      </c>
      <c r="C42" s="4" t="s">
        <v>73</v>
      </c>
      <c r="D42" s="4" t="s">
        <v>74</v>
      </c>
      <c r="E42" s="5" t="s">
        <v>130</v>
      </c>
      <c r="F42" s="5" t="s">
        <v>131</v>
      </c>
      <c r="G42" s="5" t="s">
        <v>104</v>
      </c>
      <c r="H42" s="5" t="s">
        <v>146</v>
      </c>
      <c r="I42" s="5" t="s">
        <v>148</v>
      </c>
    </row>
    <row r="43" spans="1:9" x14ac:dyDescent="0.3">
      <c r="A43" s="1"/>
      <c r="B43" s="4" t="s">
        <v>72</v>
      </c>
      <c r="C43" s="4" t="s">
        <v>73</v>
      </c>
      <c r="D43" s="4" t="s">
        <v>74</v>
      </c>
      <c r="E43" s="5" t="s">
        <v>130</v>
      </c>
      <c r="F43" s="5" t="s">
        <v>131</v>
      </c>
      <c r="G43" s="5" t="s">
        <v>149</v>
      </c>
      <c r="H43" s="5" t="s">
        <v>150</v>
      </c>
      <c r="I43" s="5" t="s">
        <v>151</v>
      </c>
    </row>
    <row r="44" spans="1:9" x14ac:dyDescent="0.3">
      <c r="A44" s="1"/>
      <c r="B44" s="4" t="s">
        <v>72</v>
      </c>
      <c r="C44" s="4" t="s">
        <v>73</v>
      </c>
      <c r="D44" s="4" t="s">
        <v>74</v>
      </c>
      <c r="E44" s="5" t="s">
        <v>130</v>
      </c>
      <c r="F44" s="5" t="s">
        <v>152</v>
      </c>
      <c r="G44" s="5" t="s">
        <v>83</v>
      </c>
      <c r="H44" s="5" t="s">
        <v>25</v>
      </c>
      <c r="I44" s="5" t="s">
        <v>153</v>
      </c>
    </row>
    <row r="45" spans="1:9" x14ac:dyDescent="0.3">
      <c r="A45" s="1"/>
      <c r="B45" s="4" t="s">
        <v>72</v>
      </c>
      <c r="C45" s="4" t="s">
        <v>73</v>
      </c>
      <c r="D45" s="4" t="s">
        <v>74</v>
      </c>
      <c r="E45" s="5" t="s">
        <v>154</v>
      </c>
      <c r="F45" s="5" t="s">
        <v>155</v>
      </c>
      <c r="G45" s="5" t="s">
        <v>83</v>
      </c>
      <c r="H45" s="5" t="s">
        <v>25</v>
      </c>
      <c r="I45" s="5" t="s">
        <v>156</v>
      </c>
    </row>
    <row r="46" spans="1:9" x14ac:dyDescent="0.3">
      <c r="A46" s="1"/>
      <c r="B46" s="4" t="s">
        <v>72</v>
      </c>
      <c r="C46" s="4" t="s">
        <v>73</v>
      </c>
      <c r="D46" s="4" t="s">
        <v>74</v>
      </c>
      <c r="E46" s="5" t="s">
        <v>154</v>
      </c>
      <c r="F46" s="5" t="s">
        <v>157</v>
      </c>
      <c r="G46" s="5" t="s">
        <v>83</v>
      </c>
      <c r="H46" s="5" t="s">
        <v>25</v>
      </c>
      <c r="I46" s="5" t="s">
        <v>158</v>
      </c>
    </row>
    <row r="47" spans="1:9" x14ac:dyDescent="0.3">
      <c r="A47" s="1"/>
      <c r="B47" s="4" t="s">
        <v>72</v>
      </c>
      <c r="C47" s="4" t="s">
        <v>73</v>
      </c>
      <c r="D47" s="4" t="s">
        <v>74</v>
      </c>
      <c r="E47" s="5" t="s">
        <v>154</v>
      </c>
      <c r="F47" s="5" t="s">
        <v>159</v>
      </c>
      <c r="G47" s="5" t="s">
        <v>160</v>
      </c>
      <c r="H47" s="5" t="s">
        <v>25</v>
      </c>
      <c r="I47" s="5" t="s">
        <v>161</v>
      </c>
    </row>
    <row r="48" spans="1:9" x14ac:dyDescent="0.3">
      <c r="A48" s="1"/>
      <c r="B48" s="4" t="s">
        <v>72</v>
      </c>
      <c r="C48" s="4" t="s">
        <v>73</v>
      </c>
      <c r="D48" s="4" t="s">
        <v>74</v>
      </c>
      <c r="E48" s="5" t="s">
        <v>154</v>
      </c>
      <c r="F48" s="5" t="s">
        <v>162</v>
      </c>
      <c r="G48" s="5" t="s">
        <v>100</v>
      </c>
      <c r="H48" s="5" t="s">
        <v>163</v>
      </c>
      <c r="I48" s="5" t="s">
        <v>164</v>
      </c>
    </row>
    <row r="49" spans="1:9" x14ac:dyDescent="0.3">
      <c r="A49" s="1"/>
      <c r="B49" s="4" t="s">
        <v>72</v>
      </c>
      <c r="C49" s="4" t="s">
        <v>73</v>
      </c>
      <c r="D49" s="4" t="s">
        <v>74</v>
      </c>
      <c r="E49" s="5" t="s">
        <v>154</v>
      </c>
      <c r="F49" s="5" t="s">
        <v>162</v>
      </c>
      <c r="G49" s="5" t="s">
        <v>100</v>
      </c>
      <c r="H49" s="5" t="s">
        <v>163</v>
      </c>
      <c r="I49" s="5" t="s">
        <v>165</v>
      </c>
    </row>
    <row r="50" spans="1:9" x14ac:dyDescent="0.3">
      <c r="A50" s="1"/>
      <c r="B50" s="4" t="s">
        <v>72</v>
      </c>
      <c r="C50" s="4" t="s">
        <v>73</v>
      </c>
      <c r="D50" s="4" t="s">
        <v>74</v>
      </c>
      <c r="E50" s="5" t="s">
        <v>154</v>
      </c>
      <c r="F50" s="5" t="s">
        <v>166</v>
      </c>
      <c r="G50" s="5" t="s">
        <v>98</v>
      </c>
      <c r="H50" s="5" t="s">
        <v>25</v>
      </c>
      <c r="I50" s="5" t="s">
        <v>167</v>
      </c>
    </row>
    <row r="51" spans="1:9" x14ac:dyDescent="0.3">
      <c r="A51" s="1"/>
      <c r="B51" s="4" t="s">
        <v>72</v>
      </c>
      <c r="C51" s="4" t="s">
        <v>73</v>
      </c>
      <c r="D51" s="4" t="s">
        <v>74</v>
      </c>
      <c r="E51" s="5" t="s">
        <v>154</v>
      </c>
      <c r="F51" s="5" t="s">
        <v>166</v>
      </c>
      <c r="G51" s="5" t="s">
        <v>98</v>
      </c>
      <c r="H51" s="5" t="s">
        <v>25</v>
      </c>
      <c r="I51" s="5" t="s">
        <v>168</v>
      </c>
    </row>
    <row r="52" spans="1:9" x14ac:dyDescent="0.3">
      <c r="A52" s="1"/>
      <c r="B52" s="4" t="s">
        <v>72</v>
      </c>
      <c r="C52" s="4" t="s">
        <v>73</v>
      </c>
      <c r="D52" s="4" t="s">
        <v>74</v>
      </c>
      <c r="E52" s="5" t="s">
        <v>154</v>
      </c>
      <c r="F52" s="5" t="s">
        <v>166</v>
      </c>
      <c r="G52" s="5" t="s">
        <v>98</v>
      </c>
      <c r="H52" s="5" t="s">
        <v>25</v>
      </c>
      <c r="I52" s="5" t="s">
        <v>169</v>
      </c>
    </row>
    <row r="53" spans="1:9" x14ac:dyDescent="0.3">
      <c r="A53" s="1"/>
      <c r="B53" s="4" t="s">
        <v>72</v>
      </c>
      <c r="C53" s="4" t="s">
        <v>73</v>
      </c>
      <c r="D53" s="4" t="s">
        <v>74</v>
      </c>
      <c r="E53" s="5" t="s">
        <v>154</v>
      </c>
      <c r="F53" s="5" t="s">
        <v>166</v>
      </c>
      <c r="G53" s="5" t="s">
        <v>98</v>
      </c>
      <c r="H53" s="5" t="s">
        <v>25</v>
      </c>
      <c r="I53" s="5" t="s">
        <v>170</v>
      </c>
    </row>
    <row r="54" spans="1:9" x14ac:dyDescent="0.3">
      <c r="A54" s="1"/>
      <c r="B54" s="4" t="s">
        <v>72</v>
      </c>
      <c r="C54" s="4" t="s">
        <v>73</v>
      </c>
      <c r="D54" s="4" t="s">
        <v>74</v>
      </c>
      <c r="E54" s="5" t="s">
        <v>154</v>
      </c>
      <c r="F54" s="5" t="s">
        <v>166</v>
      </c>
      <c r="G54" s="5" t="s">
        <v>100</v>
      </c>
      <c r="H54" s="5" t="s">
        <v>101</v>
      </c>
      <c r="I54" s="5" t="s">
        <v>171</v>
      </c>
    </row>
    <row r="55" spans="1:9" x14ac:dyDescent="0.3">
      <c r="A55" s="1"/>
      <c r="B55" s="4" t="s">
        <v>72</v>
      </c>
      <c r="C55" s="4" t="s">
        <v>73</v>
      </c>
      <c r="D55" s="4" t="s">
        <v>74</v>
      </c>
      <c r="E55" s="5" t="s">
        <v>172</v>
      </c>
      <c r="F55" s="5" t="s">
        <v>173</v>
      </c>
      <c r="G55" s="5" t="s">
        <v>98</v>
      </c>
      <c r="H55" s="5" t="s">
        <v>25</v>
      </c>
      <c r="I55" s="5" t="s">
        <v>174</v>
      </c>
    </row>
    <row r="56" spans="1:9" x14ac:dyDescent="0.3">
      <c r="A56" s="1"/>
      <c r="B56" s="4" t="s">
        <v>72</v>
      </c>
      <c r="C56" s="4" t="s">
        <v>73</v>
      </c>
      <c r="D56" s="4" t="s">
        <v>74</v>
      </c>
      <c r="E56" s="5" t="s">
        <v>62</v>
      </c>
      <c r="F56" s="5" t="s">
        <v>175</v>
      </c>
      <c r="G56" s="5" t="s">
        <v>83</v>
      </c>
      <c r="H56" s="5" t="s">
        <v>25</v>
      </c>
      <c r="I56" s="5" t="s">
        <v>176</v>
      </c>
    </row>
    <row r="57" spans="1:9" x14ac:dyDescent="0.3">
      <c r="A57" s="1"/>
      <c r="B57" s="4" t="s">
        <v>72</v>
      </c>
      <c r="C57" s="4" t="s">
        <v>73</v>
      </c>
      <c r="D57" s="4" t="s">
        <v>74</v>
      </c>
      <c r="E57" s="5" t="s">
        <v>177</v>
      </c>
      <c r="F57" s="5" t="s">
        <v>178</v>
      </c>
      <c r="G57" s="5" t="s">
        <v>98</v>
      </c>
      <c r="H57" s="5" t="s">
        <v>25</v>
      </c>
      <c r="I57" s="5" t="s">
        <v>179</v>
      </c>
    </row>
    <row r="58" spans="1:9" x14ac:dyDescent="0.3">
      <c r="A58" s="1"/>
      <c r="B58" s="4" t="s">
        <v>72</v>
      </c>
      <c r="C58" s="4" t="s">
        <v>73</v>
      </c>
      <c r="D58" s="4" t="s">
        <v>74</v>
      </c>
      <c r="E58" s="5" t="s">
        <v>180</v>
      </c>
      <c r="F58" s="5" t="s">
        <v>181</v>
      </c>
      <c r="G58" s="5" t="s">
        <v>98</v>
      </c>
      <c r="H58" s="5" t="s">
        <v>25</v>
      </c>
      <c r="I58" s="5" t="s">
        <v>182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183</v>
      </c>
      <c r="C5" s="1"/>
      <c r="D5" s="1"/>
      <c r="E5" s="1"/>
      <c r="F5" s="1"/>
      <c r="G5" s="1"/>
      <c r="H5" s="1"/>
      <c r="I5" s="1"/>
      <c r="J5" s="1"/>
      <c r="K5" s="1"/>
      <c r="L5" s="1"/>
      <c r="M5" s="1"/>
      <c r="N5" s="1"/>
    </row>
    <row r="6" spans="1:14" ht="19.95" customHeight="1" x14ac:dyDescent="0.3">
      <c r="A6" s="1"/>
      <c r="B6" s="7" t="s">
        <v>184</v>
      </c>
      <c r="C6" s="7" t="s">
        <v>185</v>
      </c>
      <c r="D6" s="7" t="s">
        <v>186</v>
      </c>
      <c r="E6" s="7" t="s">
        <v>187</v>
      </c>
      <c r="F6" s="7" t="s">
        <v>188</v>
      </c>
      <c r="G6" s="7" t="s">
        <v>189</v>
      </c>
      <c r="H6" s="7" t="s">
        <v>190</v>
      </c>
      <c r="I6" s="7" t="s">
        <v>191</v>
      </c>
      <c r="J6" s="7" t="s">
        <v>192</v>
      </c>
      <c r="K6" s="7" t="s">
        <v>193</v>
      </c>
      <c r="L6" s="7" t="s">
        <v>194</v>
      </c>
      <c r="M6" s="7" t="s">
        <v>195</v>
      </c>
      <c r="N6" s="7" t="s">
        <v>196</v>
      </c>
    </row>
    <row r="7" spans="1:14" ht="26.4" x14ac:dyDescent="0.3">
      <c r="A7" s="1"/>
      <c r="B7" s="5" t="s">
        <v>75</v>
      </c>
      <c r="C7" s="5" t="s">
        <v>197</v>
      </c>
      <c r="D7" s="5" t="s">
        <v>198</v>
      </c>
      <c r="E7" s="4" t="s">
        <v>199</v>
      </c>
      <c r="F7" s="4" t="s">
        <v>200</v>
      </c>
      <c r="G7" s="6" t="s">
        <v>201</v>
      </c>
      <c r="H7" s="8">
        <v>0</v>
      </c>
      <c r="I7" s="5" t="s">
        <v>202</v>
      </c>
      <c r="J7" s="5" t="s">
        <v>203</v>
      </c>
      <c r="K7" s="5" t="s">
        <v>204</v>
      </c>
      <c r="L7" s="5" t="s">
        <v>205</v>
      </c>
      <c r="M7" s="8">
        <v>13761</v>
      </c>
      <c r="N7" s="5" t="s">
        <v>206</v>
      </c>
    </row>
    <row r="8" spans="1:14" x14ac:dyDescent="0.3">
      <c r="A8" s="1"/>
      <c r="B8" s="5" t="s">
        <v>75</v>
      </c>
      <c r="C8" s="5" t="s">
        <v>207</v>
      </c>
      <c r="D8" s="5" t="s">
        <v>208</v>
      </c>
      <c r="E8" s="4" t="s">
        <v>199</v>
      </c>
      <c r="F8" s="4" t="s">
        <v>200</v>
      </c>
      <c r="G8" s="6" t="s">
        <v>209</v>
      </c>
      <c r="H8" s="8">
        <v>0</v>
      </c>
      <c r="I8" s="5" t="s">
        <v>202</v>
      </c>
      <c r="J8" s="5" t="s">
        <v>210</v>
      </c>
      <c r="K8" s="5" t="s">
        <v>204</v>
      </c>
      <c r="L8" s="5" t="s">
        <v>205</v>
      </c>
      <c r="M8" s="8">
        <v>13771</v>
      </c>
      <c r="N8" s="5" t="s">
        <v>206</v>
      </c>
    </row>
    <row r="9" spans="1:14" x14ac:dyDescent="0.3">
      <c r="A9" s="1"/>
      <c r="B9" s="5" t="s">
        <v>14</v>
      </c>
      <c r="C9" s="5" t="s">
        <v>211</v>
      </c>
      <c r="D9" s="5" t="s">
        <v>212</v>
      </c>
      <c r="E9" s="4" t="s">
        <v>199</v>
      </c>
      <c r="F9" s="4" t="s">
        <v>200</v>
      </c>
      <c r="G9" s="6" t="s">
        <v>213</v>
      </c>
      <c r="H9" s="8">
        <v>0</v>
      </c>
      <c r="I9" s="5" t="s">
        <v>202</v>
      </c>
      <c r="J9" s="5" t="s">
        <v>203</v>
      </c>
      <c r="K9" s="5" t="s">
        <v>204</v>
      </c>
      <c r="L9" s="5" t="s">
        <v>205</v>
      </c>
      <c r="M9" s="8">
        <v>13099</v>
      </c>
      <c r="N9" s="5" t="s">
        <v>206</v>
      </c>
    </row>
    <row r="10" spans="1:14" x14ac:dyDescent="0.3">
      <c r="A10" s="1"/>
      <c r="B10" s="5" t="s">
        <v>214</v>
      </c>
      <c r="C10" s="5" t="s">
        <v>215</v>
      </c>
      <c r="D10" s="5" t="s">
        <v>216</v>
      </c>
      <c r="E10" s="4" t="s">
        <v>217</v>
      </c>
      <c r="F10" s="4" t="s">
        <v>218</v>
      </c>
      <c r="G10" s="6" t="s">
        <v>219</v>
      </c>
      <c r="H10" s="8">
        <v>0</v>
      </c>
      <c r="I10" s="5" t="s">
        <v>202</v>
      </c>
      <c r="J10" s="5" t="s">
        <v>210</v>
      </c>
      <c r="K10" s="5" t="s">
        <v>204</v>
      </c>
      <c r="L10" s="5" t="s">
        <v>220</v>
      </c>
      <c r="M10" s="8">
        <v>22137</v>
      </c>
      <c r="N10" s="5" t="s">
        <v>206</v>
      </c>
    </row>
    <row r="11" spans="1:14" x14ac:dyDescent="0.3">
      <c r="A11" s="1"/>
      <c r="B11" s="5" t="s">
        <v>42</v>
      </c>
      <c r="C11" s="5" t="s">
        <v>221</v>
      </c>
      <c r="D11" s="5" t="s">
        <v>222</v>
      </c>
      <c r="E11" s="4" t="s">
        <v>199</v>
      </c>
      <c r="F11" s="4" t="s">
        <v>200</v>
      </c>
      <c r="G11" s="6" t="s">
        <v>223</v>
      </c>
      <c r="H11" s="8">
        <v>0</v>
      </c>
      <c r="I11" s="5" t="s">
        <v>202</v>
      </c>
      <c r="J11" s="5" t="s">
        <v>203</v>
      </c>
      <c r="K11" s="5" t="s">
        <v>204</v>
      </c>
      <c r="L11" s="5" t="s">
        <v>205</v>
      </c>
      <c r="M11" s="8">
        <v>316</v>
      </c>
      <c r="N11" s="5" t="s">
        <v>206</v>
      </c>
    </row>
    <row r="12" spans="1:14" ht="26.4" x14ac:dyDescent="0.3">
      <c r="A12" s="1"/>
      <c r="B12" s="5" t="s">
        <v>88</v>
      </c>
      <c r="C12" s="5" t="s">
        <v>224</v>
      </c>
      <c r="D12" s="5" t="s">
        <v>225</v>
      </c>
      <c r="E12" s="4" t="s">
        <v>199</v>
      </c>
      <c r="F12" s="4" t="s">
        <v>200</v>
      </c>
      <c r="G12" s="6" t="s">
        <v>226</v>
      </c>
      <c r="H12" s="8">
        <v>0</v>
      </c>
      <c r="I12" s="5" t="s">
        <v>202</v>
      </c>
      <c r="J12" s="5" t="s">
        <v>203</v>
      </c>
      <c r="K12" s="5" t="s">
        <v>204</v>
      </c>
      <c r="L12" s="5" t="s">
        <v>205</v>
      </c>
      <c r="M12" s="8">
        <v>11052</v>
      </c>
      <c r="N12" s="5" t="s">
        <v>206</v>
      </c>
    </row>
    <row r="13" spans="1:14" x14ac:dyDescent="0.3">
      <c r="A13" s="1"/>
      <c r="B13" s="5" t="s">
        <v>227</v>
      </c>
      <c r="C13" s="5" t="s">
        <v>228</v>
      </c>
      <c r="D13" s="5" t="s">
        <v>116</v>
      </c>
      <c r="E13" s="4" t="s">
        <v>229</v>
      </c>
      <c r="F13" s="4" t="s">
        <v>230</v>
      </c>
      <c r="G13" s="6" t="s">
        <v>231</v>
      </c>
      <c r="H13" s="8">
        <v>11.090999999999999</v>
      </c>
      <c r="I13" s="5" t="s">
        <v>202</v>
      </c>
      <c r="J13" s="5" t="s">
        <v>210</v>
      </c>
      <c r="K13" s="5" t="s">
        <v>204</v>
      </c>
      <c r="L13" s="5" t="s">
        <v>232</v>
      </c>
      <c r="M13" s="8">
        <v>124</v>
      </c>
      <c r="N13" s="5" t="s">
        <v>233</v>
      </c>
    </row>
    <row r="14" spans="1:14" ht="26.4" x14ac:dyDescent="0.3">
      <c r="A14" s="1"/>
      <c r="B14" s="5" t="s">
        <v>227</v>
      </c>
      <c r="C14" s="5" t="s">
        <v>228</v>
      </c>
      <c r="D14" s="5" t="s">
        <v>116</v>
      </c>
      <c r="E14" s="4" t="s">
        <v>230</v>
      </c>
      <c r="F14" s="4" t="s">
        <v>234</v>
      </c>
      <c r="G14" s="6" t="s">
        <v>235</v>
      </c>
      <c r="H14" s="8">
        <v>0</v>
      </c>
      <c r="I14" s="5" t="s">
        <v>236</v>
      </c>
      <c r="J14" s="5" t="s">
        <v>203</v>
      </c>
      <c r="K14" s="5" t="s">
        <v>204</v>
      </c>
      <c r="L14" s="5" t="s">
        <v>220</v>
      </c>
      <c r="M14" s="8">
        <v>124</v>
      </c>
      <c r="N14" s="5" t="s">
        <v>233</v>
      </c>
    </row>
    <row r="15" spans="1:14" x14ac:dyDescent="0.3">
      <c r="A15" s="1"/>
      <c r="B15" s="5" t="s">
        <v>227</v>
      </c>
      <c r="C15" s="5" t="s">
        <v>237</v>
      </c>
      <c r="D15" s="5" t="s">
        <v>238</v>
      </c>
      <c r="E15" s="4" t="s">
        <v>199</v>
      </c>
      <c r="F15" s="4" t="s">
        <v>200</v>
      </c>
      <c r="G15" s="6" t="s">
        <v>239</v>
      </c>
      <c r="H15" s="8">
        <v>0</v>
      </c>
      <c r="I15" s="5" t="s">
        <v>202</v>
      </c>
      <c r="J15" s="5" t="s">
        <v>203</v>
      </c>
      <c r="K15" s="5" t="s">
        <v>204</v>
      </c>
      <c r="L15" s="5" t="s">
        <v>205</v>
      </c>
      <c r="M15" s="8">
        <v>19961</v>
      </c>
      <c r="N15" s="5" t="s">
        <v>206</v>
      </c>
    </row>
    <row r="16" spans="1:14" x14ac:dyDescent="0.3">
      <c r="A16" s="1"/>
      <c r="B16" s="5" t="s">
        <v>227</v>
      </c>
      <c r="C16" s="5" t="s">
        <v>240</v>
      </c>
      <c r="D16" s="5" t="s">
        <v>241</v>
      </c>
      <c r="E16" s="4" t="s">
        <v>199</v>
      </c>
      <c r="F16" s="4" t="s">
        <v>242</v>
      </c>
      <c r="G16" s="6" t="s">
        <v>243</v>
      </c>
      <c r="H16" s="8">
        <v>5.7320000000000002</v>
      </c>
      <c r="I16" s="5" t="s">
        <v>202</v>
      </c>
      <c r="J16" s="5" t="s">
        <v>210</v>
      </c>
      <c r="K16" s="5" t="s">
        <v>204</v>
      </c>
      <c r="L16" s="5" t="s">
        <v>232</v>
      </c>
      <c r="M16" s="8">
        <v>12780</v>
      </c>
      <c r="N16" s="5" t="s">
        <v>233</v>
      </c>
    </row>
    <row r="17" spans="1:14" x14ac:dyDescent="0.3">
      <c r="A17" s="1"/>
      <c r="B17" s="5" t="s">
        <v>227</v>
      </c>
      <c r="C17" s="5" t="s">
        <v>240</v>
      </c>
      <c r="D17" s="5" t="s">
        <v>244</v>
      </c>
      <c r="E17" s="4" t="s">
        <v>199</v>
      </c>
      <c r="F17" s="4" t="s">
        <v>200</v>
      </c>
      <c r="G17" s="6" t="s">
        <v>245</v>
      </c>
      <c r="H17" s="8">
        <v>0</v>
      </c>
      <c r="I17" s="5" t="s">
        <v>202</v>
      </c>
      <c r="J17" s="5" t="s">
        <v>210</v>
      </c>
      <c r="K17" s="5" t="s">
        <v>204</v>
      </c>
      <c r="L17" s="5" t="s">
        <v>246</v>
      </c>
      <c r="M17" s="8">
        <v>12592</v>
      </c>
      <c r="N17" s="5" t="s">
        <v>206</v>
      </c>
    </row>
    <row r="18" spans="1:14" x14ac:dyDescent="0.3">
      <c r="A18" s="1"/>
      <c r="B18" s="5" t="s">
        <v>227</v>
      </c>
      <c r="C18" s="5" t="s">
        <v>240</v>
      </c>
      <c r="D18" s="5" t="s">
        <v>241</v>
      </c>
      <c r="E18" s="4" t="s">
        <v>242</v>
      </c>
      <c r="F18" s="4" t="s">
        <v>247</v>
      </c>
      <c r="G18" s="6" t="s">
        <v>248</v>
      </c>
      <c r="H18" s="8">
        <v>0</v>
      </c>
      <c r="I18" s="5" t="s">
        <v>202</v>
      </c>
      <c r="J18" s="5" t="s">
        <v>203</v>
      </c>
      <c r="K18" s="5" t="s">
        <v>204</v>
      </c>
      <c r="L18" s="5" t="s">
        <v>220</v>
      </c>
      <c r="M18" s="8">
        <v>12780</v>
      </c>
      <c r="N18" s="5" t="s">
        <v>233</v>
      </c>
    </row>
    <row r="19" spans="1:14" x14ac:dyDescent="0.3">
      <c r="A19" s="1"/>
      <c r="B19" s="5" t="s">
        <v>227</v>
      </c>
      <c r="C19" s="5" t="s">
        <v>240</v>
      </c>
      <c r="D19" s="5" t="s">
        <v>241</v>
      </c>
      <c r="E19" s="4" t="s">
        <v>247</v>
      </c>
      <c r="F19" s="4" t="s">
        <v>249</v>
      </c>
      <c r="G19" s="6" t="s">
        <v>243</v>
      </c>
      <c r="H19" s="8">
        <v>5.7320000000000002</v>
      </c>
      <c r="I19" s="5" t="s">
        <v>202</v>
      </c>
      <c r="J19" s="5" t="s">
        <v>210</v>
      </c>
      <c r="K19" s="5" t="s">
        <v>204</v>
      </c>
      <c r="L19" s="5" t="s">
        <v>232</v>
      </c>
      <c r="M19" s="8">
        <v>12780</v>
      </c>
      <c r="N19" s="5" t="s">
        <v>233</v>
      </c>
    </row>
    <row r="20" spans="1:14" ht="26.4" x14ac:dyDescent="0.3">
      <c r="A20" s="1"/>
      <c r="B20" s="5" t="s">
        <v>227</v>
      </c>
      <c r="C20" s="5" t="s">
        <v>240</v>
      </c>
      <c r="D20" s="5" t="s">
        <v>241</v>
      </c>
      <c r="E20" s="4" t="s">
        <v>249</v>
      </c>
      <c r="F20" s="4" t="s">
        <v>250</v>
      </c>
      <c r="G20" s="6" t="s">
        <v>251</v>
      </c>
      <c r="H20" s="8">
        <v>0</v>
      </c>
      <c r="I20" s="5" t="s">
        <v>202</v>
      </c>
      <c r="J20" s="5" t="s">
        <v>203</v>
      </c>
      <c r="K20" s="5" t="s">
        <v>204</v>
      </c>
      <c r="L20" s="5" t="s">
        <v>220</v>
      </c>
      <c r="M20" s="8">
        <v>12780</v>
      </c>
      <c r="N20" s="5" t="s">
        <v>233</v>
      </c>
    </row>
    <row r="21" spans="1:14" x14ac:dyDescent="0.3">
      <c r="A21" s="1"/>
      <c r="B21" s="5" t="s">
        <v>252</v>
      </c>
      <c r="C21" s="5" t="s">
        <v>253</v>
      </c>
      <c r="D21" s="5" t="s">
        <v>254</v>
      </c>
      <c r="E21" s="4" t="s">
        <v>199</v>
      </c>
      <c r="F21" s="4" t="s">
        <v>200</v>
      </c>
      <c r="G21" s="6" t="s">
        <v>255</v>
      </c>
      <c r="H21" s="8">
        <v>0</v>
      </c>
      <c r="I21" s="5" t="s">
        <v>202</v>
      </c>
      <c r="J21" s="5" t="s">
        <v>203</v>
      </c>
      <c r="K21" s="5" t="s">
        <v>204</v>
      </c>
      <c r="L21" s="5" t="s">
        <v>220</v>
      </c>
      <c r="M21" s="8">
        <v>26668</v>
      </c>
      <c r="N21" s="5" t="s">
        <v>206</v>
      </c>
    </row>
    <row r="22" spans="1:14" x14ac:dyDescent="0.3">
      <c r="A22" s="1"/>
      <c r="B22" s="5" t="s">
        <v>93</v>
      </c>
      <c r="C22" s="5" t="s">
        <v>256</v>
      </c>
      <c r="D22" s="5" t="s">
        <v>45</v>
      </c>
      <c r="E22" s="4" t="s">
        <v>199</v>
      </c>
      <c r="F22" s="4" t="s">
        <v>200</v>
      </c>
      <c r="G22" s="6" t="s">
        <v>257</v>
      </c>
      <c r="H22" s="8">
        <v>0</v>
      </c>
      <c r="I22" s="5" t="s">
        <v>202</v>
      </c>
      <c r="J22" s="5" t="s">
        <v>203</v>
      </c>
      <c r="K22" s="5" t="s">
        <v>204</v>
      </c>
      <c r="L22" s="5" t="s">
        <v>205</v>
      </c>
      <c r="M22" s="8">
        <v>544</v>
      </c>
      <c r="N22" s="5" t="s">
        <v>206</v>
      </c>
    </row>
    <row r="23" spans="1:14" x14ac:dyDescent="0.3">
      <c r="A23" s="1"/>
      <c r="B23" s="5" t="s">
        <v>55</v>
      </c>
      <c r="C23" s="5" t="s">
        <v>56</v>
      </c>
      <c r="D23" s="5" t="s">
        <v>58</v>
      </c>
      <c r="E23" s="4" t="s">
        <v>258</v>
      </c>
      <c r="F23" s="4" t="s">
        <v>259</v>
      </c>
      <c r="G23" s="6" t="s">
        <v>260</v>
      </c>
      <c r="H23" s="8">
        <v>37</v>
      </c>
      <c r="I23" s="5" t="s">
        <v>236</v>
      </c>
      <c r="J23" s="5" t="s">
        <v>210</v>
      </c>
      <c r="K23" s="5" t="s">
        <v>204</v>
      </c>
      <c r="L23" s="5" t="s">
        <v>246</v>
      </c>
      <c r="M23" s="8">
        <v>16325</v>
      </c>
      <c r="N23" s="5" t="s">
        <v>233</v>
      </c>
    </row>
    <row r="24" spans="1:14" x14ac:dyDescent="0.3">
      <c r="A24" s="1"/>
      <c r="B24" s="5" t="s">
        <v>55</v>
      </c>
      <c r="C24" s="5" t="s">
        <v>261</v>
      </c>
      <c r="D24" s="5" t="s">
        <v>262</v>
      </c>
      <c r="E24" s="4" t="s">
        <v>199</v>
      </c>
      <c r="F24" s="4" t="s">
        <v>200</v>
      </c>
      <c r="G24" s="6" t="s">
        <v>263</v>
      </c>
      <c r="H24" s="8">
        <v>0</v>
      </c>
      <c r="I24" s="5" t="s">
        <v>202</v>
      </c>
      <c r="J24" s="5" t="s">
        <v>203</v>
      </c>
      <c r="K24" s="5" t="s">
        <v>204</v>
      </c>
      <c r="L24" s="5" t="s">
        <v>220</v>
      </c>
      <c r="M24" s="8">
        <v>26855</v>
      </c>
      <c r="N24" s="5" t="s">
        <v>206</v>
      </c>
    </row>
    <row r="25" spans="1:14" x14ac:dyDescent="0.3">
      <c r="A25" s="1"/>
      <c r="B25" s="5" t="s">
        <v>55</v>
      </c>
      <c r="C25" s="5" t="s">
        <v>261</v>
      </c>
      <c r="D25" s="5" t="s">
        <v>45</v>
      </c>
      <c r="E25" s="4" t="s">
        <v>264</v>
      </c>
      <c r="F25" s="4" t="s">
        <v>265</v>
      </c>
      <c r="G25" s="6" t="s">
        <v>266</v>
      </c>
      <c r="H25" s="8">
        <v>0</v>
      </c>
      <c r="I25" s="5" t="s">
        <v>202</v>
      </c>
      <c r="J25" s="5" t="s">
        <v>203</v>
      </c>
      <c r="K25" s="5" t="s">
        <v>204</v>
      </c>
      <c r="L25" s="5" t="s">
        <v>232</v>
      </c>
      <c r="M25" s="8">
        <v>17789</v>
      </c>
      <c r="N25" s="5" t="s">
        <v>206</v>
      </c>
    </row>
    <row r="26" spans="1:14" x14ac:dyDescent="0.3">
      <c r="A26" s="1"/>
      <c r="B26" s="5" t="s">
        <v>55</v>
      </c>
      <c r="C26" s="5" t="s">
        <v>267</v>
      </c>
      <c r="D26" s="5" t="s">
        <v>25</v>
      </c>
      <c r="E26" s="4" t="s">
        <v>268</v>
      </c>
      <c r="F26" s="4" t="s">
        <v>269</v>
      </c>
      <c r="G26" s="6" t="s">
        <v>270</v>
      </c>
      <c r="H26" s="8">
        <v>0</v>
      </c>
      <c r="I26" s="5" t="s">
        <v>202</v>
      </c>
      <c r="J26" s="5" t="s">
        <v>203</v>
      </c>
      <c r="K26" s="5" t="s">
        <v>204</v>
      </c>
      <c r="L26" s="5" t="s">
        <v>220</v>
      </c>
      <c r="M26" s="8">
        <v>26863</v>
      </c>
      <c r="N26" s="5" t="s">
        <v>233</v>
      </c>
    </row>
    <row r="27" spans="1:14" ht="26.4" x14ac:dyDescent="0.3">
      <c r="A27" s="1"/>
      <c r="B27" s="5" t="s">
        <v>55</v>
      </c>
      <c r="C27" s="5" t="s">
        <v>271</v>
      </c>
      <c r="D27" s="5" t="s">
        <v>25</v>
      </c>
      <c r="E27" s="4" t="s">
        <v>199</v>
      </c>
      <c r="F27" s="4" t="s">
        <v>200</v>
      </c>
      <c r="G27" s="6" t="s">
        <v>272</v>
      </c>
      <c r="H27" s="8">
        <v>20.8</v>
      </c>
      <c r="I27" s="5" t="s">
        <v>202</v>
      </c>
      <c r="J27" s="5" t="s">
        <v>203</v>
      </c>
      <c r="K27" s="5" t="s">
        <v>204</v>
      </c>
      <c r="L27" s="5" t="s">
        <v>246</v>
      </c>
      <c r="M27" s="8">
        <v>22190</v>
      </c>
      <c r="N27" s="5" t="s">
        <v>233</v>
      </c>
    </row>
    <row r="28" spans="1:14" ht="26.4" x14ac:dyDescent="0.3">
      <c r="A28" s="1"/>
      <c r="B28" s="5" t="s">
        <v>55</v>
      </c>
      <c r="C28" s="5" t="s">
        <v>271</v>
      </c>
      <c r="D28" s="5" t="s">
        <v>273</v>
      </c>
      <c r="E28" s="4" t="s">
        <v>274</v>
      </c>
      <c r="F28" s="4" t="s">
        <v>275</v>
      </c>
      <c r="G28" s="6" t="s">
        <v>276</v>
      </c>
      <c r="H28" s="8">
        <v>0</v>
      </c>
      <c r="I28" s="5" t="s">
        <v>202</v>
      </c>
      <c r="J28" s="5" t="s">
        <v>203</v>
      </c>
      <c r="K28" s="5" t="s">
        <v>204</v>
      </c>
      <c r="L28" s="5" t="s">
        <v>232</v>
      </c>
      <c r="M28" s="8">
        <v>22378</v>
      </c>
      <c r="N28" s="5" t="s">
        <v>233</v>
      </c>
    </row>
    <row r="29" spans="1:14" ht="26.4" x14ac:dyDescent="0.3">
      <c r="A29" s="1"/>
      <c r="B29" s="5" t="s">
        <v>55</v>
      </c>
      <c r="C29" s="5" t="s">
        <v>277</v>
      </c>
      <c r="D29" s="5" t="s">
        <v>25</v>
      </c>
      <c r="E29" s="4" t="s">
        <v>278</v>
      </c>
      <c r="F29" s="4" t="s">
        <v>200</v>
      </c>
      <c r="G29" s="6" t="s">
        <v>279</v>
      </c>
      <c r="H29" s="8">
        <v>0</v>
      </c>
      <c r="I29" s="5" t="s">
        <v>202</v>
      </c>
      <c r="J29" s="5" t="s">
        <v>203</v>
      </c>
      <c r="K29" s="5" t="s">
        <v>204</v>
      </c>
      <c r="L29" s="5" t="s">
        <v>220</v>
      </c>
      <c r="M29" s="8">
        <v>14448</v>
      </c>
      <c r="N29" s="5" t="s">
        <v>233</v>
      </c>
    </row>
    <row r="30" spans="1:14" x14ac:dyDescent="0.3">
      <c r="A30" s="1"/>
      <c r="B30" s="5" t="s">
        <v>280</v>
      </c>
      <c r="C30" s="5" t="s">
        <v>281</v>
      </c>
      <c r="D30" s="5" t="s">
        <v>25</v>
      </c>
      <c r="E30" s="4" t="s">
        <v>199</v>
      </c>
      <c r="F30" s="4" t="s">
        <v>200</v>
      </c>
      <c r="G30" s="6" t="s">
        <v>282</v>
      </c>
      <c r="H30" s="8">
        <v>60</v>
      </c>
      <c r="I30" s="5" t="s">
        <v>283</v>
      </c>
      <c r="J30" s="5" t="s">
        <v>210</v>
      </c>
      <c r="K30" s="5" t="s">
        <v>204</v>
      </c>
      <c r="L30" s="5" t="s">
        <v>246</v>
      </c>
      <c r="M30" s="8">
        <v>22187</v>
      </c>
      <c r="N30" s="5" t="s">
        <v>233</v>
      </c>
    </row>
    <row r="31" spans="1:14" ht="26.4" x14ac:dyDescent="0.3">
      <c r="A31" s="1"/>
      <c r="B31" s="5" t="s">
        <v>284</v>
      </c>
      <c r="C31" s="5" t="s">
        <v>285</v>
      </c>
      <c r="D31" s="5" t="s">
        <v>286</v>
      </c>
      <c r="E31" s="4" t="s">
        <v>199</v>
      </c>
      <c r="F31" s="4" t="s">
        <v>200</v>
      </c>
      <c r="G31" s="6" t="s">
        <v>287</v>
      </c>
      <c r="H31" s="8">
        <v>0</v>
      </c>
      <c r="I31" s="5" t="s">
        <v>202</v>
      </c>
      <c r="J31" s="5" t="s">
        <v>210</v>
      </c>
      <c r="K31" s="5" t="s">
        <v>204</v>
      </c>
      <c r="L31" s="5" t="s">
        <v>246</v>
      </c>
      <c r="M31" s="8">
        <v>21126</v>
      </c>
      <c r="N31" s="5" t="s">
        <v>206</v>
      </c>
    </row>
    <row r="32" spans="1:14" x14ac:dyDescent="0.3">
      <c r="A32" s="1"/>
      <c r="B32" s="5" t="s">
        <v>288</v>
      </c>
      <c r="C32" s="5" t="s">
        <v>289</v>
      </c>
      <c r="D32" s="5" t="s">
        <v>290</v>
      </c>
      <c r="E32" s="4" t="s">
        <v>268</v>
      </c>
      <c r="F32" s="4" t="s">
        <v>291</v>
      </c>
      <c r="G32" s="6" t="s">
        <v>292</v>
      </c>
      <c r="H32" s="8">
        <v>0</v>
      </c>
      <c r="I32" s="5" t="s">
        <v>202</v>
      </c>
      <c r="J32" s="5" t="s">
        <v>203</v>
      </c>
      <c r="K32" s="5" t="s">
        <v>204</v>
      </c>
      <c r="L32" s="5" t="s">
        <v>232</v>
      </c>
      <c r="M32" s="8">
        <v>8654</v>
      </c>
      <c r="N32" s="5" t="s">
        <v>206</v>
      </c>
    </row>
    <row r="33" spans="1:14" ht="39.6" x14ac:dyDescent="0.3">
      <c r="A33" s="1"/>
      <c r="B33" s="5" t="s">
        <v>288</v>
      </c>
      <c r="C33" s="5" t="s">
        <v>293</v>
      </c>
      <c r="D33" s="5" t="s">
        <v>294</v>
      </c>
      <c r="E33" s="4" t="s">
        <v>199</v>
      </c>
      <c r="F33" s="4" t="s">
        <v>200</v>
      </c>
      <c r="G33" s="6" t="s">
        <v>295</v>
      </c>
      <c r="H33" s="8">
        <v>0</v>
      </c>
      <c r="I33" s="5" t="s">
        <v>202</v>
      </c>
      <c r="J33" s="5" t="s">
        <v>203</v>
      </c>
      <c r="K33" s="5" t="s">
        <v>204</v>
      </c>
      <c r="L33" s="5" t="s">
        <v>205</v>
      </c>
      <c r="M33" s="8">
        <v>14464</v>
      </c>
      <c r="N33" s="5" t="s">
        <v>206</v>
      </c>
    </row>
    <row r="34" spans="1:14" x14ac:dyDescent="0.3">
      <c r="A34" s="1"/>
      <c r="B34" s="5" t="s">
        <v>288</v>
      </c>
      <c r="C34" s="5" t="s">
        <v>296</v>
      </c>
      <c r="D34" s="5" t="s">
        <v>297</v>
      </c>
      <c r="E34" s="4" t="s">
        <v>199</v>
      </c>
      <c r="F34" s="4" t="s">
        <v>200</v>
      </c>
      <c r="G34" s="6" t="s">
        <v>298</v>
      </c>
      <c r="H34" s="8">
        <v>0</v>
      </c>
      <c r="I34" s="5" t="s">
        <v>202</v>
      </c>
      <c r="J34" s="5" t="s">
        <v>203</v>
      </c>
      <c r="K34" s="5" t="s">
        <v>204</v>
      </c>
      <c r="L34" s="5" t="s">
        <v>220</v>
      </c>
      <c r="M34" s="8">
        <v>26857</v>
      </c>
      <c r="N34" s="5" t="s">
        <v>206</v>
      </c>
    </row>
    <row r="35" spans="1:14" ht="39.6" x14ac:dyDescent="0.3">
      <c r="A35" s="1"/>
      <c r="B35" s="5" t="s">
        <v>299</v>
      </c>
      <c r="C35" s="5" t="s">
        <v>300</v>
      </c>
      <c r="D35" s="5" t="s">
        <v>301</v>
      </c>
      <c r="E35" s="4" t="s">
        <v>199</v>
      </c>
      <c r="F35" s="4" t="s">
        <v>200</v>
      </c>
      <c r="G35" s="6" t="s">
        <v>302</v>
      </c>
      <c r="H35" s="8">
        <v>0</v>
      </c>
      <c r="I35" s="5" t="s">
        <v>202</v>
      </c>
      <c r="J35" s="5" t="s">
        <v>203</v>
      </c>
      <c r="K35" s="5" t="s">
        <v>204</v>
      </c>
      <c r="L35" s="5" t="s">
        <v>205</v>
      </c>
      <c r="M35" s="8">
        <v>1451</v>
      </c>
      <c r="N35" s="5" t="s">
        <v>206</v>
      </c>
    </row>
    <row r="36" spans="1:14" x14ac:dyDescent="0.3">
      <c r="A36" s="1"/>
      <c r="B36" s="5" t="s">
        <v>114</v>
      </c>
      <c r="C36" s="5" t="s">
        <v>303</v>
      </c>
      <c r="D36" s="5" t="s">
        <v>304</v>
      </c>
      <c r="E36" s="4" t="s">
        <v>199</v>
      </c>
      <c r="F36" s="4" t="s">
        <v>200</v>
      </c>
      <c r="G36" s="6" t="s">
        <v>305</v>
      </c>
      <c r="H36" s="8">
        <v>0</v>
      </c>
      <c r="I36" s="5" t="s">
        <v>202</v>
      </c>
      <c r="J36" s="5" t="s">
        <v>210</v>
      </c>
      <c r="K36" s="5" t="s">
        <v>204</v>
      </c>
      <c r="L36" s="5" t="s">
        <v>232</v>
      </c>
      <c r="M36" s="8">
        <v>23564</v>
      </c>
      <c r="N36" s="5" t="s">
        <v>233</v>
      </c>
    </row>
    <row r="37" spans="1:14" x14ac:dyDescent="0.3">
      <c r="A37" s="1"/>
      <c r="B37" s="5" t="s">
        <v>114</v>
      </c>
      <c r="C37" s="5" t="s">
        <v>306</v>
      </c>
      <c r="D37" s="5" t="s">
        <v>307</v>
      </c>
      <c r="E37" s="4" t="s">
        <v>199</v>
      </c>
      <c r="F37" s="4" t="s">
        <v>200</v>
      </c>
      <c r="G37" s="6" t="s">
        <v>308</v>
      </c>
      <c r="H37" s="8">
        <v>0</v>
      </c>
      <c r="I37" s="5" t="s">
        <v>202</v>
      </c>
      <c r="J37" s="5" t="s">
        <v>210</v>
      </c>
      <c r="K37" s="5" t="s">
        <v>204</v>
      </c>
      <c r="L37" s="5" t="s">
        <v>232</v>
      </c>
      <c r="M37" s="8">
        <v>13204</v>
      </c>
      <c r="N37" s="5" t="s">
        <v>233</v>
      </c>
    </row>
    <row r="38" spans="1:14" ht="26.4" x14ac:dyDescent="0.3">
      <c r="A38" s="1"/>
      <c r="B38" s="5" t="s">
        <v>114</v>
      </c>
      <c r="C38" s="5" t="s">
        <v>309</v>
      </c>
      <c r="D38" s="5" t="s">
        <v>310</v>
      </c>
      <c r="E38" s="4" t="s">
        <v>199</v>
      </c>
      <c r="F38" s="4" t="s">
        <v>200</v>
      </c>
      <c r="G38" s="6" t="s">
        <v>311</v>
      </c>
      <c r="H38" s="8">
        <v>0</v>
      </c>
      <c r="I38" s="5" t="s">
        <v>202</v>
      </c>
      <c r="J38" s="5" t="s">
        <v>210</v>
      </c>
      <c r="K38" s="5" t="s">
        <v>204</v>
      </c>
      <c r="L38" s="5" t="s">
        <v>232</v>
      </c>
      <c r="M38" s="8">
        <v>13189</v>
      </c>
      <c r="N38" s="5" t="s">
        <v>206</v>
      </c>
    </row>
    <row r="39" spans="1:14" ht="26.4" x14ac:dyDescent="0.3">
      <c r="A39" s="1"/>
      <c r="B39" s="5" t="s">
        <v>114</v>
      </c>
      <c r="C39" s="5" t="s">
        <v>312</v>
      </c>
      <c r="D39" s="5" t="s">
        <v>307</v>
      </c>
      <c r="E39" s="4" t="s">
        <v>199</v>
      </c>
      <c r="F39" s="4" t="s">
        <v>200</v>
      </c>
      <c r="G39" s="6" t="s">
        <v>313</v>
      </c>
      <c r="H39" s="8">
        <v>109</v>
      </c>
      <c r="I39" s="5" t="s">
        <v>202</v>
      </c>
      <c r="J39" s="5" t="s">
        <v>210</v>
      </c>
      <c r="K39" s="5" t="s">
        <v>204</v>
      </c>
      <c r="L39" s="5" t="s">
        <v>246</v>
      </c>
      <c r="M39" s="8">
        <v>22082</v>
      </c>
      <c r="N39" s="5" t="s">
        <v>233</v>
      </c>
    </row>
    <row r="40" spans="1:14" ht="26.4" x14ac:dyDescent="0.3">
      <c r="A40" s="1"/>
      <c r="B40" s="5" t="s">
        <v>314</v>
      </c>
      <c r="C40" s="5" t="s">
        <v>315</v>
      </c>
      <c r="D40" s="5" t="s">
        <v>316</v>
      </c>
      <c r="E40" s="4" t="s">
        <v>199</v>
      </c>
      <c r="F40" s="4" t="s">
        <v>200</v>
      </c>
      <c r="G40" s="6" t="s">
        <v>317</v>
      </c>
      <c r="H40" s="8">
        <v>0</v>
      </c>
      <c r="I40" s="5" t="s">
        <v>202</v>
      </c>
      <c r="J40" s="5" t="s">
        <v>203</v>
      </c>
      <c r="K40" s="5" t="s">
        <v>204</v>
      </c>
      <c r="L40" s="5" t="s">
        <v>205</v>
      </c>
      <c r="M40" s="8">
        <v>679</v>
      </c>
      <c r="N40" s="5" t="s">
        <v>206</v>
      </c>
    </row>
    <row r="41" spans="1:14" x14ac:dyDescent="0.3">
      <c r="A41" s="1"/>
      <c r="B41" s="5" t="s">
        <v>318</v>
      </c>
      <c r="C41" s="5" t="s">
        <v>319</v>
      </c>
      <c r="D41" s="5" t="s">
        <v>320</v>
      </c>
      <c r="E41" s="4" t="s">
        <v>199</v>
      </c>
      <c r="F41" s="4" t="s">
        <v>200</v>
      </c>
      <c r="G41" s="6" t="s">
        <v>321</v>
      </c>
      <c r="H41" s="8">
        <v>0</v>
      </c>
      <c r="I41" s="5" t="s">
        <v>202</v>
      </c>
      <c r="J41" s="5" t="s">
        <v>210</v>
      </c>
      <c r="K41" s="5" t="s">
        <v>204</v>
      </c>
      <c r="L41" s="5" t="s">
        <v>205</v>
      </c>
      <c r="M41" s="8">
        <v>8834</v>
      </c>
      <c r="N41" s="5" t="s">
        <v>206</v>
      </c>
    </row>
    <row r="42" spans="1:14" ht="39.6" x14ac:dyDescent="0.3">
      <c r="A42" s="1"/>
      <c r="B42" s="5" t="s">
        <v>322</v>
      </c>
      <c r="C42" s="5" t="s">
        <v>323</v>
      </c>
      <c r="D42" s="5" t="s">
        <v>324</v>
      </c>
      <c r="E42" s="4" t="s">
        <v>199</v>
      </c>
      <c r="F42" s="4" t="s">
        <v>200</v>
      </c>
      <c r="G42" s="6" t="s">
        <v>325</v>
      </c>
      <c r="H42" s="8">
        <v>0</v>
      </c>
      <c r="I42" s="5" t="s">
        <v>202</v>
      </c>
      <c r="J42" s="5" t="s">
        <v>210</v>
      </c>
      <c r="K42" s="5" t="s">
        <v>204</v>
      </c>
      <c r="L42" s="5" t="s">
        <v>205</v>
      </c>
      <c r="M42" s="8">
        <v>22979</v>
      </c>
      <c r="N42" s="5" t="s">
        <v>206</v>
      </c>
    </row>
    <row r="43" spans="1:14" x14ac:dyDescent="0.3">
      <c r="A43" s="1"/>
      <c r="B43" s="5" t="s">
        <v>326</v>
      </c>
      <c r="C43" s="5" t="s">
        <v>327</v>
      </c>
      <c r="D43" s="5" t="s">
        <v>25</v>
      </c>
      <c r="E43" s="4" t="s">
        <v>199</v>
      </c>
      <c r="F43" s="4" t="s">
        <v>200</v>
      </c>
      <c r="G43" s="6" t="s">
        <v>328</v>
      </c>
      <c r="H43" s="8">
        <v>179.37</v>
      </c>
      <c r="I43" s="5" t="s">
        <v>202</v>
      </c>
      <c r="J43" s="5" t="s">
        <v>210</v>
      </c>
      <c r="K43" s="5" t="s">
        <v>204</v>
      </c>
      <c r="L43" s="5" t="s">
        <v>205</v>
      </c>
      <c r="M43" s="8">
        <v>15107</v>
      </c>
      <c r="N43" s="5" t="s">
        <v>233</v>
      </c>
    </row>
    <row r="44" spans="1:14" x14ac:dyDescent="0.3">
      <c r="A44" s="1"/>
      <c r="B44" s="5" t="s">
        <v>326</v>
      </c>
      <c r="C44" s="5" t="s">
        <v>327</v>
      </c>
      <c r="D44" s="5" t="s">
        <v>329</v>
      </c>
      <c r="E44" s="4" t="s">
        <v>199</v>
      </c>
      <c r="F44" s="4" t="s">
        <v>200</v>
      </c>
      <c r="G44" s="6" t="s">
        <v>330</v>
      </c>
      <c r="H44" s="8">
        <v>179.37</v>
      </c>
      <c r="I44" s="5" t="s">
        <v>202</v>
      </c>
      <c r="J44" s="5" t="s">
        <v>210</v>
      </c>
      <c r="K44" s="5" t="s">
        <v>204</v>
      </c>
      <c r="L44" s="5" t="s">
        <v>232</v>
      </c>
      <c r="M44" s="8">
        <v>15121</v>
      </c>
      <c r="N44" s="5" t="s">
        <v>233</v>
      </c>
    </row>
    <row r="45" spans="1:14" x14ac:dyDescent="0.3">
      <c r="A45" s="1"/>
      <c r="B45" s="5" t="s">
        <v>326</v>
      </c>
      <c r="C45" s="5" t="s">
        <v>327</v>
      </c>
      <c r="D45" s="5" t="s">
        <v>331</v>
      </c>
      <c r="E45" s="4" t="s">
        <v>274</v>
      </c>
      <c r="F45" s="4" t="s">
        <v>275</v>
      </c>
      <c r="G45" s="6" t="s">
        <v>332</v>
      </c>
      <c r="H45" s="8">
        <v>179.37</v>
      </c>
      <c r="I45" s="5" t="s">
        <v>202</v>
      </c>
      <c r="J45" s="5" t="s">
        <v>210</v>
      </c>
      <c r="K45" s="5" t="s">
        <v>204</v>
      </c>
      <c r="L45" s="5" t="s">
        <v>232</v>
      </c>
      <c r="M45" s="8">
        <v>15108</v>
      </c>
      <c r="N45" s="5" t="s">
        <v>233</v>
      </c>
    </row>
    <row r="46" spans="1:14" x14ac:dyDescent="0.3">
      <c r="A46" s="1"/>
      <c r="B46" s="5" t="s">
        <v>326</v>
      </c>
      <c r="C46" s="5" t="s">
        <v>333</v>
      </c>
      <c r="D46" s="5" t="s">
        <v>334</v>
      </c>
      <c r="E46" s="4" t="s">
        <v>199</v>
      </c>
      <c r="F46" s="4" t="s">
        <v>200</v>
      </c>
      <c r="G46" s="6" t="s">
        <v>335</v>
      </c>
      <c r="H46" s="8">
        <v>179.37</v>
      </c>
      <c r="I46" s="5" t="s">
        <v>202</v>
      </c>
      <c r="J46" s="5" t="s">
        <v>210</v>
      </c>
      <c r="K46" s="5" t="s">
        <v>204</v>
      </c>
      <c r="L46" s="5" t="s">
        <v>232</v>
      </c>
      <c r="M46" s="8">
        <v>15109</v>
      </c>
      <c r="N46" s="5" t="s">
        <v>206</v>
      </c>
    </row>
    <row r="47" spans="1:14" ht="26.4" x14ac:dyDescent="0.3">
      <c r="A47" s="1"/>
      <c r="B47" s="5" t="s">
        <v>326</v>
      </c>
      <c r="C47" s="5" t="s">
        <v>336</v>
      </c>
      <c r="D47" s="5" t="s">
        <v>337</v>
      </c>
      <c r="E47" s="4" t="s">
        <v>199</v>
      </c>
      <c r="F47" s="4" t="s">
        <v>200</v>
      </c>
      <c r="G47" s="6" t="s">
        <v>338</v>
      </c>
      <c r="H47" s="8">
        <v>0</v>
      </c>
      <c r="I47" s="5" t="s">
        <v>202</v>
      </c>
      <c r="J47" s="5" t="s">
        <v>203</v>
      </c>
      <c r="K47" s="5" t="s">
        <v>204</v>
      </c>
      <c r="L47" s="5" t="s">
        <v>205</v>
      </c>
      <c r="M47" s="8">
        <v>14956</v>
      </c>
      <c r="N47" s="5" t="s">
        <v>206</v>
      </c>
    </row>
    <row r="48" spans="1:14" x14ac:dyDescent="0.3">
      <c r="A48" s="1"/>
      <c r="B48" s="5" t="s">
        <v>339</v>
      </c>
      <c r="C48" s="5" t="s">
        <v>340</v>
      </c>
      <c r="D48" s="5" t="s">
        <v>150</v>
      </c>
      <c r="E48" s="4" t="s">
        <v>341</v>
      </c>
      <c r="F48" s="4" t="s">
        <v>200</v>
      </c>
      <c r="G48" s="6" t="s">
        <v>342</v>
      </c>
      <c r="H48" s="8">
        <v>0</v>
      </c>
      <c r="I48" s="5" t="s">
        <v>202</v>
      </c>
      <c r="J48" s="5" t="s">
        <v>203</v>
      </c>
      <c r="K48" s="5" t="s">
        <v>204</v>
      </c>
      <c r="L48" s="5" t="s">
        <v>205</v>
      </c>
      <c r="M48" s="8">
        <v>10814</v>
      </c>
      <c r="N48" s="5" t="s">
        <v>206</v>
      </c>
    </row>
    <row r="49" spans="1:14" x14ac:dyDescent="0.3">
      <c r="A49" s="1"/>
      <c r="B49" s="5" t="s">
        <v>154</v>
      </c>
      <c r="C49" s="5" t="s">
        <v>343</v>
      </c>
      <c r="D49" s="5" t="s">
        <v>25</v>
      </c>
      <c r="E49" s="4" t="s">
        <v>199</v>
      </c>
      <c r="F49" s="4" t="s">
        <v>344</v>
      </c>
      <c r="G49" s="6" t="s">
        <v>345</v>
      </c>
      <c r="H49" s="8">
        <v>0</v>
      </c>
      <c r="I49" s="5" t="s">
        <v>202</v>
      </c>
      <c r="J49" s="5" t="s">
        <v>210</v>
      </c>
      <c r="K49" s="5" t="s">
        <v>204</v>
      </c>
      <c r="L49" s="5" t="s">
        <v>246</v>
      </c>
      <c r="M49" s="8">
        <v>22189</v>
      </c>
      <c r="N49" s="5" t="s">
        <v>233</v>
      </c>
    </row>
    <row r="50" spans="1:14" ht="26.4" x14ac:dyDescent="0.3">
      <c r="A50" s="1"/>
      <c r="B50" s="5" t="s">
        <v>346</v>
      </c>
      <c r="C50" s="5" t="s">
        <v>347</v>
      </c>
      <c r="D50" s="5" t="s">
        <v>118</v>
      </c>
      <c r="E50" s="4" t="s">
        <v>199</v>
      </c>
      <c r="F50" s="4" t="s">
        <v>200</v>
      </c>
      <c r="G50" s="6" t="s">
        <v>348</v>
      </c>
      <c r="H50" s="8">
        <v>1.2</v>
      </c>
      <c r="I50" s="5" t="s">
        <v>202</v>
      </c>
      <c r="J50" s="5" t="s">
        <v>210</v>
      </c>
      <c r="K50" s="5" t="s">
        <v>204</v>
      </c>
      <c r="L50" s="5" t="s">
        <v>232</v>
      </c>
      <c r="M50" s="8">
        <v>18814</v>
      </c>
      <c r="N50" s="5" t="s">
        <v>233</v>
      </c>
    </row>
    <row r="51" spans="1:14" x14ac:dyDescent="0.3">
      <c r="A51" s="1"/>
      <c r="B51" s="5" t="s">
        <v>346</v>
      </c>
      <c r="C51" s="5" t="s">
        <v>347</v>
      </c>
      <c r="D51" s="5" t="s">
        <v>116</v>
      </c>
      <c r="E51" s="4" t="s">
        <v>349</v>
      </c>
      <c r="F51" s="4" t="s">
        <v>350</v>
      </c>
      <c r="G51" s="6" t="s">
        <v>351</v>
      </c>
      <c r="H51" s="8">
        <v>1.2</v>
      </c>
      <c r="I51" s="5" t="s">
        <v>202</v>
      </c>
      <c r="J51" s="5" t="s">
        <v>210</v>
      </c>
      <c r="K51" s="5" t="s">
        <v>204</v>
      </c>
      <c r="L51" s="5" t="s">
        <v>232</v>
      </c>
      <c r="M51" s="8">
        <v>18813</v>
      </c>
      <c r="N51" s="5" t="s">
        <v>233</v>
      </c>
    </row>
    <row r="52" spans="1:14" ht="26.4" x14ac:dyDescent="0.3">
      <c r="A52" s="1"/>
      <c r="B52" s="5" t="s">
        <v>346</v>
      </c>
      <c r="C52" s="5" t="s">
        <v>352</v>
      </c>
      <c r="D52" s="5" t="s">
        <v>116</v>
      </c>
      <c r="E52" s="4" t="s">
        <v>199</v>
      </c>
      <c r="F52" s="4" t="s">
        <v>200</v>
      </c>
      <c r="G52" s="6" t="s">
        <v>353</v>
      </c>
      <c r="H52" s="8">
        <v>1.5</v>
      </c>
      <c r="I52" s="5" t="s">
        <v>202</v>
      </c>
      <c r="J52" s="5" t="s">
        <v>210</v>
      </c>
      <c r="K52" s="5" t="s">
        <v>204</v>
      </c>
      <c r="L52" s="5" t="s">
        <v>232</v>
      </c>
      <c r="M52" s="8">
        <v>15113</v>
      </c>
      <c r="N52" s="5" t="s">
        <v>233</v>
      </c>
    </row>
    <row r="53" spans="1:14" ht="26.4" x14ac:dyDescent="0.3">
      <c r="A53" s="1"/>
      <c r="B53" s="5" t="s">
        <v>354</v>
      </c>
      <c r="C53" s="5" t="s">
        <v>355</v>
      </c>
      <c r="D53" s="5" t="s">
        <v>356</v>
      </c>
      <c r="E53" s="4" t="s">
        <v>199</v>
      </c>
      <c r="F53" s="4" t="s">
        <v>357</v>
      </c>
      <c r="G53" s="6" t="s">
        <v>358</v>
      </c>
      <c r="H53" s="8">
        <v>225.05</v>
      </c>
      <c r="I53" s="5" t="s">
        <v>202</v>
      </c>
      <c r="J53" s="5" t="s">
        <v>210</v>
      </c>
      <c r="K53" s="5" t="s">
        <v>204</v>
      </c>
      <c r="L53" s="5" t="s">
        <v>205</v>
      </c>
      <c r="M53" s="8">
        <v>14926</v>
      </c>
      <c r="N53" s="5" t="s">
        <v>206</v>
      </c>
    </row>
    <row r="54" spans="1:14" ht="26.4" x14ac:dyDescent="0.3">
      <c r="A54" s="1"/>
      <c r="B54" s="5" t="s">
        <v>354</v>
      </c>
      <c r="C54" s="5" t="s">
        <v>359</v>
      </c>
      <c r="D54" s="5" t="s">
        <v>25</v>
      </c>
      <c r="E54" s="4" t="s">
        <v>199</v>
      </c>
      <c r="F54" s="4" t="s">
        <v>357</v>
      </c>
      <c r="G54" s="6" t="s">
        <v>358</v>
      </c>
      <c r="H54" s="8">
        <v>225.05</v>
      </c>
      <c r="I54" s="5" t="s">
        <v>202</v>
      </c>
      <c r="J54" s="5" t="s">
        <v>210</v>
      </c>
      <c r="K54" s="5" t="s">
        <v>204</v>
      </c>
      <c r="L54" s="5" t="s">
        <v>205</v>
      </c>
      <c r="M54" s="8">
        <v>14927</v>
      </c>
      <c r="N54" s="5" t="s">
        <v>233</v>
      </c>
    </row>
    <row r="55" spans="1:14" x14ac:dyDescent="0.3">
      <c r="A55" s="1"/>
      <c r="B55" s="5" t="s">
        <v>360</v>
      </c>
      <c r="C55" s="5" t="s">
        <v>361</v>
      </c>
      <c r="D55" s="5" t="s">
        <v>362</v>
      </c>
      <c r="E55" s="4" t="s">
        <v>199</v>
      </c>
      <c r="F55" s="4" t="s">
        <v>200</v>
      </c>
      <c r="G55" s="6" t="s">
        <v>363</v>
      </c>
      <c r="H55" s="8">
        <v>0</v>
      </c>
      <c r="I55" s="5" t="s">
        <v>202</v>
      </c>
      <c r="J55" s="5" t="s">
        <v>210</v>
      </c>
      <c r="K55" s="5" t="s">
        <v>204</v>
      </c>
      <c r="L55" s="5" t="s">
        <v>232</v>
      </c>
      <c r="M55" s="8">
        <v>1973</v>
      </c>
      <c r="N55" s="5" t="s">
        <v>206</v>
      </c>
    </row>
    <row r="56" spans="1:14" x14ac:dyDescent="0.3">
      <c r="A56" s="1"/>
      <c r="B56" s="5" t="s">
        <v>360</v>
      </c>
      <c r="C56" s="5" t="s">
        <v>364</v>
      </c>
      <c r="D56" s="5" t="s">
        <v>365</v>
      </c>
      <c r="E56" s="4" t="s">
        <v>278</v>
      </c>
      <c r="F56" s="4" t="s">
        <v>275</v>
      </c>
      <c r="G56" s="6" t="s">
        <v>366</v>
      </c>
      <c r="H56" s="8">
        <v>0</v>
      </c>
      <c r="I56" s="5" t="s">
        <v>202</v>
      </c>
      <c r="J56" s="5" t="s">
        <v>210</v>
      </c>
      <c r="K56" s="5" t="s">
        <v>204</v>
      </c>
      <c r="L56" s="5" t="s">
        <v>232</v>
      </c>
      <c r="M56" s="8">
        <v>964</v>
      </c>
      <c r="N56" s="5" t="s">
        <v>206</v>
      </c>
    </row>
    <row r="57" spans="1:14" x14ac:dyDescent="0.3">
      <c r="A57" s="1"/>
      <c r="B57" s="5" t="s">
        <v>360</v>
      </c>
      <c r="C57" s="5" t="s">
        <v>364</v>
      </c>
      <c r="D57" s="5" t="s">
        <v>367</v>
      </c>
      <c r="E57" s="4" t="s">
        <v>278</v>
      </c>
      <c r="F57" s="4" t="s">
        <v>275</v>
      </c>
      <c r="G57" s="6" t="s">
        <v>366</v>
      </c>
      <c r="H57" s="8">
        <v>0</v>
      </c>
      <c r="I57" s="5" t="s">
        <v>202</v>
      </c>
      <c r="J57" s="5" t="s">
        <v>210</v>
      </c>
      <c r="K57" s="5" t="s">
        <v>204</v>
      </c>
      <c r="L57" s="5" t="s">
        <v>232</v>
      </c>
      <c r="M57" s="8">
        <v>8739</v>
      </c>
      <c r="N57" s="5" t="s">
        <v>206</v>
      </c>
    </row>
    <row r="58" spans="1:14" ht="26.4" x14ac:dyDescent="0.3">
      <c r="A58" s="1"/>
      <c r="B58" s="5" t="s">
        <v>360</v>
      </c>
      <c r="C58" s="5" t="s">
        <v>368</v>
      </c>
      <c r="D58" s="5" t="s">
        <v>369</v>
      </c>
      <c r="E58" s="4" t="s">
        <v>199</v>
      </c>
      <c r="F58" s="4" t="s">
        <v>200</v>
      </c>
      <c r="G58" s="6" t="s">
        <v>370</v>
      </c>
      <c r="H58" s="8">
        <v>0</v>
      </c>
      <c r="I58" s="5" t="s">
        <v>202</v>
      </c>
      <c r="J58" s="5" t="s">
        <v>210</v>
      </c>
      <c r="K58" s="5" t="s">
        <v>204</v>
      </c>
      <c r="L58" s="5" t="s">
        <v>232</v>
      </c>
      <c r="M58" s="8">
        <v>699</v>
      </c>
      <c r="N58" s="5" t="s">
        <v>206</v>
      </c>
    </row>
    <row r="59" spans="1:14" ht="26.4" x14ac:dyDescent="0.3">
      <c r="A59" s="1"/>
      <c r="B59" s="5" t="s">
        <v>371</v>
      </c>
      <c r="C59" s="5" t="s">
        <v>372</v>
      </c>
      <c r="D59" s="5" t="s">
        <v>373</v>
      </c>
      <c r="E59" s="4" t="s">
        <v>199</v>
      </c>
      <c r="F59" s="4" t="s">
        <v>200</v>
      </c>
      <c r="G59" s="6" t="s">
        <v>374</v>
      </c>
      <c r="H59" s="8">
        <v>0</v>
      </c>
      <c r="I59" s="5" t="s">
        <v>202</v>
      </c>
      <c r="J59" s="5" t="s">
        <v>203</v>
      </c>
      <c r="K59" s="5" t="s">
        <v>204</v>
      </c>
      <c r="L59" s="5" t="s">
        <v>205</v>
      </c>
      <c r="M59" s="8">
        <v>24124</v>
      </c>
      <c r="N59" s="5" t="s">
        <v>206</v>
      </c>
    </row>
    <row r="60" spans="1:14" ht="52.8" x14ac:dyDescent="0.3">
      <c r="A60" s="1"/>
      <c r="B60" s="5" t="s">
        <v>371</v>
      </c>
      <c r="C60" s="5" t="s">
        <v>375</v>
      </c>
      <c r="D60" s="5" t="s">
        <v>45</v>
      </c>
      <c r="E60" s="4" t="s">
        <v>199</v>
      </c>
      <c r="F60" s="4" t="s">
        <v>200</v>
      </c>
      <c r="G60" s="6" t="s">
        <v>376</v>
      </c>
      <c r="H60" s="8">
        <v>0</v>
      </c>
      <c r="I60" s="5" t="s">
        <v>202</v>
      </c>
      <c r="J60" s="5" t="s">
        <v>203</v>
      </c>
      <c r="K60" s="5" t="s">
        <v>204</v>
      </c>
      <c r="L60" s="5" t="s">
        <v>205</v>
      </c>
      <c r="M60" s="8">
        <v>1420</v>
      </c>
      <c r="N60" s="5" t="s">
        <v>206</v>
      </c>
    </row>
    <row r="61" spans="1:14" ht="26.4" x14ac:dyDescent="0.3">
      <c r="A61" s="1"/>
      <c r="B61" s="5" t="s">
        <v>371</v>
      </c>
      <c r="C61" s="5" t="s">
        <v>364</v>
      </c>
      <c r="D61" s="5" t="s">
        <v>377</v>
      </c>
      <c r="E61" s="4" t="s">
        <v>378</v>
      </c>
      <c r="F61" s="4" t="s">
        <v>379</v>
      </c>
      <c r="G61" s="6" t="s">
        <v>380</v>
      </c>
      <c r="H61" s="8">
        <v>0</v>
      </c>
      <c r="I61" s="5" t="s">
        <v>202</v>
      </c>
      <c r="J61" s="5" t="s">
        <v>210</v>
      </c>
      <c r="K61" s="5" t="s">
        <v>204</v>
      </c>
      <c r="L61" s="5" t="s">
        <v>205</v>
      </c>
      <c r="M61" s="8">
        <v>901</v>
      </c>
      <c r="N61" s="5" t="s">
        <v>206</v>
      </c>
    </row>
    <row r="62" spans="1:14" x14ac:dyDescent="0.3">
      <c r="A62" s="1"/>
      <c r="B62" s="5" t="s">
        <v>371</v>
      </c>
      <c r="C62" s="5" t="s">
        <v>381</v>
      </c>
      <c r="D62" s="5" t="s">
        <v>382</v>
      </c>
      <c r="E62" s="4" t="s">
        <v>199</v>
      </c>
      <c r="F62" s="4" t="s">
        <v>200</v>
      </c>
      <c r="G62" s="6" t="s">
        <v>383</v>
      </c>
      <c r="H62" s="8">
        <v>0</v>
      </c>
      <c r="I62" s="5" t="s">
        <v>202</v>
      </c>
      <c r="J62" s="5" t="s">
        <v>210</v>
      </c>
      <c r="K62" s="5" t="s">
        <v>204</v>
      </c>
      <c r="L62" s="5" t="s">
        <v>205</v>
      </c>
      <c r="M62" s="8">
        <v>352</v>
      </c>
      <c r="N62" s="5" t="s">
        <v>206</v>
      </c>
    </row>
    <row r="63" spans="1:14" ht="66" x14ac:dyDescent="0.3">
      <c r="A63" s="1"/>
      <c r="B63" s="5" t="s">
        <v>371</v>
      </c>
      <c r="C63" s="5" t="s">
        <v>381</v>
      </c>
      <c r="D63" s="5" t="s">
        <v>384</v>
      </c>
      <c r="E63" s="4" t="s">
        <v>199</v>
      </c>
      <c r="F63" s="4" t="s">
        <v>200</v>
      </c>
      <c r="G63" s="6" t="s">
        <v>385</v>
      </c>
      <c r="H63" s="8">
        <v>0</v>
      </c>
      <c r="I63" s="5" t="s">
        <v>202</v>
      </c>
      <c r="J63" s="5" t="s">
        <v>210</v>
      </c>
      <c r="K63" s="5" t="s">
        <v>204</v>
      </c>
      <c r="L63" s="5" t="s">
        <v>205</v>
      </c>
      <c r="M63" s="8">
        <v>8939</v>
      </c>
      <c r="N63" s="5" t="s">
        <v>206</v>
      </c>
    </row>
    <row r="64" spans="1:14" ht="39.6" x14ac:dyDescent="0.3">
      <c r="A64" s="1"/>
      <c r="B64" s="5" t="s">
        <v>371</v>
      </c>
      <c r="C64" s="5" t="s">
        <v>303</v>
      </c>
      <c r="D64" s="5" t="s">
        <v>386</v>
      </c>
      <c r="E64" s="4" t="s">
        <v>387</v>
      </c>
      <c r="F64" s="4" t="s">
        <v>388</v>
      </c>
      <c r="G64" s="6" t="s">
        <v>389</v>
      </c>
      <c r="H64" s="8">
        <v>0</v>
      </c>
      <c r="I64" s="5" t="s">
        <v>202</v>
      </c>
      <c r="J64" s="5" t="s">
        <v>210</v>
      </c>
      <c r="K64" s="5" t="s">
        <v>204</v>
      </c>
      <c r="L64" s="5" t="s">
        <v>205</v>
      </c>
      <c r="M64" s="8">
        <v>11591</v>
      </c>
      <c r="N64" s="5" t="s">
        <v>206</v>
      </c>
    </row>
    <row r="65" spans="1:14" ht="39.6" x14ac:dyDescent="0.3">
      <c r="A65" s="1"/>
      <c r="B65" s="5" t="s">
        <v>371</v>
      </c>
      <c r="C65" s="5" t="s">
        <v>303</v>
      </c>
      <c r="D65" s="5" t="s">
        <v>390</v>
      </c>
      <c r="E65" s="4" t="s">
        <v>391</v>
      </c>
      <c r="F65" s="4" t="s">
        <v>392</v>
      </c>
      <c r="G65" s="6" t="s">
        <v>389</v>
      </c>
      <c r="H65" s="8">
        <v>0</v>
      </c>
      <c r="I65" s="5" t="s">
        <v>202</v>
      </c>
      <c r="J65" s="5" t="s">
        <v>210</v>
      </c>
      <c r="K65" s="5" t="s">
        <v>204</v>
      </c>
      <c r="L65" s="5" t="s">
        <v>205</v>
      </c>
      <c r="M65" s="8">
        <v>11592</v>
      </c>
      <c r="N65" s="5" t="s">
        <v>206</v>
      </c>
    </row>
    <row r="66" spans="1:14" ht="26.4" x14ac:dyDescent="0.3">
      <c r="A66" s="1"/>
      <c r="B66" s="5" t="s">
        <v>371</v>
      </c>
      <c r="C66" s="5" t="s">
        <v>393</v>
      </c>
      <c r="D66" s="5" t="s">
        <v>394</v>
      </c>
      <c r="E66" s="4" t="s">
        <v>199</v>
      </c>
      <c r="F66" s="4" t="s">
        <v>200</v>
      </c>
      <c r="G66" s="6" t="s">
        <v>395</v>
      </c>
      <c r="H66" s="8">
        <v>0</v>
      </c>
      <c r="I66" s="5" t="s">
        <v>202</v>
      </c>
      <c r="J66" s="5" t="s">
        <v>203</v>
      </c>
      <c r="K66" s="5" t="s">
        <v>204</v>
      </c>
      <c r="L66" s="5" t="s">
        <v>205</v>
      </c>
      <c r="M66" s="8">
        <v>23258</v>
      </c>
      <c r="N66" s="5" t="s">
        <v>206</v>
      </c>
    </row>
    <row r="67" spans="1:14" ht="26.4" x14ac:dyDescent="0.3">
      <c r="A67" s="1"/>
      <c r="B67" s="5" t="s">
        <v>371</v>
      </c>
      <c r="C67" s="5" t="s">
        <v>396</v>
      </c>
      <c r="D67" s="5" t="s">
        <v>397</v>
      </c>
      <c r="E67" s="4" t="s">
        <v>199</v>
      </c>
      <c r="F67" s="4" t="s">
        <v>200</v>
      </c>
      <c r="G67" s="6" t="s">
        <v>398</v>
      </c>
      <c r="H67" s="8">
        <v>0</v>
      </c>
      <c r="I67" s="5" t="s">
        <v>202</v>
      </c>
      <c r="J67" s="5" t="s">
        <v>210</v>
      </c>
      <c r="K67" s="5" t="s">
        <v>204</v>
      </c>
      <c r="L67" s="5" t="s">
        <v>205</v>
      </c>
      <c r="M67" s="8">
        <v>853</v>
      </c>
      <c r="N67" s="5" t="s">
        <v>206</v>
      </c>
    </row>
    <row r="68" spans="1:14" ht="52.8" x14ac:dyDescent="0.3">
      <c r="A68" s="1"/>
      <c r="B68" s="5" t="s">
        <v>371</v>
      </c>
      <c r="C68" s="5" t="s">
        <v>399</v>
      </c>
      <c r="D68" s="5" t="s">
        <v>400</v>
      </c>
      <c r="E68" s="4" t="s">
        <v>199</v>
      </c>
      <c r="F68" s="4" t="s">
        <v>200</v>
      </c>
      <c r="G68" s="6" t="s">
        <v>401</v>
      </c>
      <c r="H68" s="8">
        <v>0</v>
      </c>
      <c r="I68" s="5" t="s">
        <v>202</v>
      </c>
      <c r="J68" s="5" t="s">
        <v>210</v>
      </c>
      <c r="K68" s="5" t="s">
        <v>204</v>
      </c>
      <c r="L68" s="5" t="s">
        <v>205</v>
      </c>
      <c r="M68" s="8">
        <v>834</v>
      </c>
      <c r="N68" s="5" t="s">
        <v>206</v>
      </c>
    </row>
    <row r="69" spans="1:14" ht="39.6" x14ac:dyDescent="0.3">
      <c r="A69" s="1"/>
      <c r="B69" s="5" t="s">
        <v>371</v>
      </c>
      <c r="C69" s="5" t="s">
        <v>399</v>
      </c>
      <c r="D69" s="5" t="s">
        <v>402</v>
      </c>
      <c r="E69" s="4" t="s">
        <v>199</v>
      </c>
      <c r="F69" s="4" t="s">
        <v>200</v>
      </c>
      <c r="G69" s="6" t="s">
        <v>403</v>
      </c>
      <c r="H69" s="8">
        <v>0</v>
      </c>
      <c r="I69" s="5" t="s">
        <v>202</v>
      </c>
      <c r="J69" s="5" t="s">
        <v>210</v>
      </c>
      <c r="K69" s="5" t="s">
        <v>204</v>
      </c>
      <c r="L69" s="5" t="s">
        <v>205</v>
      </c>
      <c r="M69" s="8">
        <v>1601</v>
      </c>
      <c r="N69" s="5" t="s">
        <v>206</v>
      </c>
    </row>
    <row r="70" spans="1:14" ht="52.8" x14ac:dyDescent="0.3">
      <c r="A70" s="1"/>
      <c r="B70" s="5" t="s">
        <v>371</v>
      </c>
      <c r="C70" s="5" t="s">
        <v>399</v>
      </c>
      <c r="D70" s="5" t="s">
        <v>404</v>
      </c>
      <c r="E70" s="4" t="s">
        <v>199</v>
      </c>
      <c r="F70" s="4" t="s">
        <v>200</v>
      </c>
      <c r="G70" s="6" t="s">
        <v>405</v>
      </c>
      <c r="H70" s="8">
        <v>0</v>
      </c>
      <c r="I70" s="5" t="s">
        <v>202</v>
      </c>
      <c r="J70" s="5" t="s">
        <v>210</v>
      </c>
      <c r="K70" s="5" t="s">
        <v>204</v>
      </c>
      <c r="L70" s="5" t="s">
        <v>205</v>
      </c>
      <c r="M70" s="8">
        <v>9267</v>
      </c>
      <c r="N70" s="5" t="s">
        <v>206</v>
      </c>
    </row>
    <row r="71" spans="1:14" ht="26.4" x14ac:dyDescent="0.3">
      <c r="A71" s="1"/>
      <c r="B71" s="5" t="s">
        <v>371</v>
      </c>
      <c r="C71" s="5" t="s">
        <v>399</v>
      </c>
      <c r="D71" s="5" t="s">
        <v>406</v>
      </c>
      <c r="E71" s="4" t="s">
        <v>199</v>
      </c>
      <c r="F71" s="4" t="s">
        <v>200</v>
      </c>
      <c r="G71" s="6" t="s">
        <v>407</v>
      </c>
      <c r="H71" s="8">
        <v>0</v>
      </c>
      <c r="I71" s="5" t="s">
        <v>202</v>
      </c>
      <c r="J71" s="5" t="s">
        <v>203</v>
      </c>
      <c r="K71" s="5" t="s">
        <v>204</v>
      </c>
      <c r="L71" s="5" t="s">
        <v>205</v>
      </c>
      <c r="M71" s="8">
        <v>464</v>
      </c>
      <c r="N71" s="5" t="s">
        <v>206</v>
      </c>
    </row>
    <row r="72" spans="1:14" ht="52.8" x14ac:dyDescent="0.3">
      <c r="A72" s="1"/>
      <c r="B72" s="5" t="s">
        <v>371</v>
      </c>
      <c r="C72" s="5" t="s">
        <v>399</v>
      </c>
      <c r="D72" s="5" t="s">
        <v>408</v>
      </c>
      <c r="E72" s="4" t="s">
        <v>199</v>
      </c>
      <c r="F72" s="4" t="s">
        <v>200</v>
      </c>
      <c r="G72" s="6" t="s">
        <v>409</v>
      </c>
      <c r="H72" s="8">
        <v>0</v>
      </c>
      <c r="I72" s="5" t="s">
        <v>202</v>
      </c>
      <c r="J72" s="5" t="s">
        <v>203</v>
      </c>
      <c r="K72" s="5" t="s">
        <v>204</v>
      </c>
      <c r="L72" s="5" t="s">
        <v>205</v>
      </c>
      <c r="M72" s="8">
        <v>8941</v>
      </c>
      <c r="N72" s="5" t="s">
        <v>206</v>
      </c>
    </row>
    <row r="73" spans="1:14" ht="52.8" x14ac:dyDescent="0.3">
      <c r="A73" s="1"/>
      <c r="B73" s="5" t="s">
        <v>371</v>
      </c>
      <c r="C73" s="5" t="s">
        <v>399</v>
      </c>
      <c r="D73" s="5" t="s">
        <v>410</v>
      </c>
      <c r="E73" s="4" t="s">
        <v>199</v>
      </c>
      <c r="F73" s="4" t="s">
        <v>200</v>
      </c>
      <c r="G73" s="6" t="s">
        <v>409</v>
      </c>
      <c r="H73" s="8">
        <v>0</v>
      </c>
      <c r="I73" s="5" t="s">
        <v>202</v>
      </c>
      <c r="J73" s="5" t="s">
        <v>203</v>
      </c>
      <c r="K73" s="5" t="s">
        <v>204</v>
      </c>
      <c r="L73" s="5" t="s">
        <v>205</v>
      </c>
      <c r="M73" s="8">
        <v>6021</v>
      </c>
      <c r="N73" s="5" t="s">
        <v>206</v>
      </c>
    </row>
    <row r="74" spans="1:14" ht="52.8" x14ac:dyDescent="0.3">
      <c r="A74" s="1"/>
      <c r="B74" s="5" t="s">
        <v>371</v>
      </c>
      <c r="C74" s="5" t="s">
        <v>399</v>
      </c>
      <c r="D74" s="5" t="s">
        <v>411</v>
      </c>
      <c r="E74" s="4" t="s">
        <v>412</v>
      </c>
      <c r="F74" s="4" t="s">
        <v>413</v>
      </c>
      <c r="G74" s="6" t="s">
        <v>414</v>
      </c>
      <c r="H74" s="8">
        <v>0</v>
      </c>
      <c r="I74" s="5" t="s">
        <v>202</v>
      </c>
      <c r="J74" s="5" t="s">
        <v>210</v>
      </c>
      <c r="K74" s="5" t="s">
        <v>204</v>
      </c>
      <c r="L74" s="5" t="s">
        <v>205</v>
      </c>
      <c r="M74" s="8">
        <v>463</v>
      </c>
      <c r="N74" s="5" t="s">
        <v>206</v>
      </c>
    </row>
    <row r="75" spans="1:14" ht="52.8" x14ac:dyDescent="0.3">
      <c r="A75" s="1"/>
      <c r="B75" s="5" t="s">
        <v>371</v>
      </c>
      <c r="C75" s="5" t="s">
        <v>399</v>
      </c>
      <c r="D75" s="5" t="s">
        <v>415</v>
      </c>
      <c r="E75" s="4" t="s">
        <v>412</v>
      </c>
      <c r="F75" s="4" t="s">
        <v>413</v>
      </c>
      <c r="G75" s="6" t="s">
        <v>414</v>
      </c>
      <c r="H75" s="8">
        <v>0</v>
      </c>
      <c r="I75" s="5" t="s">
        <v>202</v>
      </c>
      <c r="J75" s="5" t="s">
        <v>210</v>
      </c>
      <c r="K75" s="5" t="s">
        <v>204</v>
      </c>
      <c r="L75" s="5" t="s">
        <v>205</v>
      </c>
      <c r="M75" s="8">
        <v>1011</v>
      </c>
      <c r="N75" s="5" t="s">
        <v>206</v>
      </c>
    </row>
    <row r="76" spans="1:14" ht="52.8" x14ac:dyDescent="0.3">
      <c r="A76" s="1"/>
      <c r="B76" s="5" t="s">
        <v>371</v>
      </c>
      <c r="C76" s="5" t="s">
        <v>399</v>
      </c>
      <c r="D76" s="5" t="s">
        <v>416</v>
      </c>
      <c r="E76" s="4" t="s">
        <v>417</v>
      </c>
      <c r="F76" s="4" t="s">
        <v>418</v>
      </c>
      <c r="G76" s="6" t="s">
        <v>419</v>
      </c>
      <c r="H76" s="8">
        <v>0</v>
      </c>
      <c r="I76" s="5" t="s">
        <v>202</v>
      </c>
      <c r="J76" s="5" t="s">
        <v>210</v>
      </c>
      <c r="K76" s="5" t="s">
        <v>204</v>
      </c>
      <c r="L76" s="5" t="s">
        <v>205</v>
      </c>
      <c r="M76" s="8">
        <v>9264</v>
      </c>
      <c r="N76" s="5" t="s">
        <v>206</v>
      </c>
    </row>
    <row r="77" spans="1:14" ht="26.4" x14ac:dyDescent="0.3">
      <c r="A77" s="1"/>
      <c r="B77" s="5" t="s">
        <v>371</v>
      </c>
      <c r="C77" s="5" t="s">
        <v>399</v>
      </c>
      <c r="D77" s="5" t="s">
        <v>420</v>
      </c>
      <c r="E77" s="4" t="s">
        <v>417</v>
      </c>
      <c r="F77" s="4" t="s">
        <v>418</v>
      </c>
      <c r="G77" s="6" t="s">
        <v>421</v>
      </c>
      <c r="H77" s="8">
        <v>0</v>
      </c>
      <c r="I77" s="5" t="s">
        <v>202</v>
      </c>
      <c r="J77" s="5" t="s">
        <v>210</v>
      </c>
      <c r="K77" s="5" t="s">
        <v>204</v>
      </c>
      <c r="L77" s="5" t="s">
        <v>232</v>
      </c>
      <c r="M77" s="8">
        <v>1833</v>
      </c>
      <c r="N77" s="5" t="s">
        <v>206</v>
      </c>
    </row>
    <row r="78" spans="1:14" x14ac:dyDescent="0.3">
      <c r="A78" s="1"/>
      <c r="B78" s="5" t="s">
        <v>371</v>
      </c>
      <c r="C78" s="5" t="s">
        <v>399</v>
      </c>
      <c r="D78" s="5" t="s">
        <v>420</v>
      </c>
      <c r="E78" s="4" t="s">
        <v>417</v>
      </c>
      <c r="F78" s="4" t="s">
        <v>418</v>
      </c>
      <c r="G78" s="6" t="s">
        <v>422</v>
      </c>
      <c r="H78" s="8">
        <v>0</v>
      </c>
      <c r="I78" s="5" t="s">
        <v>236</v>
      </c>
      <c r="J78" s="5" t="s">
        <v>210</v>
      </c>
      <c r="K78" s="5" t="s">
        <v>204</v>
      </c>
      <c r="L78" s="5" t="s">
        <v>246</v>
      </c>
      <c r="M78" s="8">
        <v>1833</v>
      </c>
      <c r="N78" s="5" t="s">
        <v>206</v>
      </c>
    </row>
    <row r="79" spans="1:14" ht="26.4" x14ac:dyDescent="0.3">
      <c r="A79" s="1"/>
      <c r="B79" s="5" t="s">
        <v>371</v>
      </c>
      <c r="C79" s="5" t="s">
        <v>399</v>
      </c>
      <c r="D79" s="5" t="s">
        <v>423</v>
      </c>
      <c r="E79" s="4" t="s">
        <v>417</v>
      </c>
      <c r="F79" s="4" t="s">
        <v>418</v>
      </c>
      <c r="G79" s="6" t="s">
        <v>424</v>
      </c>
      <c r="H79" s="8">
        <v>0</v>
      </c>
      <c r="I79" s="5" t="s">
        <v>202</v>
      </c>
      <c r="J79" s="5" t="s">
        <v>210</v>
      </c>
      <c r="K79" s="5" t="s">
        <v>204</v>
      </c>
      <c r="L79" s="5" t="s">
        <v>232</v>
      </c>
      <c r="M79" s="8">
        <v>9246</v>
      </c>
      <c r="N79" s="5" t="s">
        <v>206</v>
      </c>
    </row>
    <row r="80" spans="1:14" x14ac:dyDescent="0.3">
      <c r="A80" s="1"/>
      <c r="B80" s="5" t="s">
        <v>371</v>
      </c>
      <c r="C80" s="5" t="s">
        <v>399</v>
      </c>
      <c r="D80" s="5" t="s">
        <v>425</v>
      </c>
      <c r="E80" s="4" t="s">
        <v>426</v>
      </c>
      <c r="F80" s="4" t="s">
        <v>427</v>
      </c>
      <c r="G80" s="6" t="s">
        <v>428</v>
      </c>
      <c r="H80" s="8">
        <v>0</v>
      </c>
      <c r="I80" s="5" t="s">
        <v>202</v>
      </c>
      <c r="J80" s="5" t="s">
        <v>210</v>
      </c>
      <c r="K80" s="5" t="s">
        <v>204</v>
      </c>
      <c r="L80" s="5" t="s">
        <v>205</v>
      </c>
      <c r="M80" s="8">
        <v>11915</v>
      </c>
      <c r="N80" s="5" t="s">
        <v>206</v>
      </c>
    </row>
    <row r="81" spans="1:14" x14ac:dyDescent="0.3">
      <c r="A81" s="1"/>
      <c r="B81" s="5" t="s">
        <v>371</v>
      </c>
      <c r="C81" s="5" t="s">
        <v>399</v>
      </c>
      <c r="D81" s="5" t="s">
        <v>429</v>
      </c>
      <c r="E81" s="4" t="s">
        <v>430</v>
      </c>
      <c r="F81" s="4" t="s">
        <v>431</v>
      </c>
      <c r="G81" s="6" t="s">
        <v>428</v>
      </c>
      <c r="H81" s="8">
        <v>0</v>
      </c>
      <c r="I81" s="5" t="s">
        <v>202</v>
      </c>
      <c r="J81" s="5" t="s">
        <v>210</v>
      </c>
      <c r="K81" s="5" t="s">
        <v>204</v>
      </c>
      <c r="L81" s="5" t="s">
        <v>205</v>
      </c>
      <c r="M81" s="8">
        <v>833</v>
      </c>
      <c r="N81" s="5" t="s">
        <v>206</v>
      </c>
    </row>
    <row r="82" spans="1:14" ht="26.4" x14ac:dyDescent="0.3">
      <c r="A82" s="1"/>
      <c r="B82" s="5" t="s">
        <v>371</v>
      </c>
      <c r="C82" s="5" t="s">
        <v>432</v>
      </c>
      <c r="D82" s="5" t="s">
        <v>433</v>
      </c>
      <c r="E82" s="4" t="s">
        <v>199</v>
      </c>
      <c r="F82" s="4" t="s">
        <v>200</v>
      </c>
      <c r="G82" s="6" t="s">
        <v>434</v>
      </c>
      <c r="H82" s="8">
        <v>0</v>
      </c>
      <c r="I82" s="5" t="s">
        <v>202</v>
      </c>
      <c r="J82" s="5" t="s">
        <v>203</v>
      </c>
      <c r="K82" s="5" t="s">
        <v>204</v>
      </c>
      <c r="L82" s="5" t="s">
        <v>205</v>
      </c>
      <c r="M82" s="8">
        <v>1987</v>
      </c>
      <c r="N82" s="5" t="s">
        <v>206</v>
      </c>
    </row>
    <row r="83" spans="1:14" ht="26.4" x14ac:dyDescent="0.3">
      <c r="A83" s="1"/>
      <c r="B83" s="5" t="s">
        <v>371</v>
      </c>
      <c r="C83" s="5" t="s">
        <v>435</v>
      </c>
      <c r="D83" s="5" t="s">
        <v>436</v>
      </c>
      <c r="E83" s="4" t="s">
        <v>199</v>
      </c>
      <c r="F83" s="4" t="s">
        <v>200</v>
      </c>
      <c r="G83" s="6" t="s">
        <v>437</v>
      </c>
      <c r="H83" s="8">
        <v>0</v>
      </c>
      <c r="I83" s="5" t="s">
        <v>202</v>
      </c>
      <c r="J83" s="5" t="s">
        <v>203</v>
      </c>
      <c r="K83" s="5" t="s">
        <v>204</v>
      </c>
      <c r="L83" s="5" t="s">
        <v>205</v>
      </c>
      <c r="M83" s="8">
        <v>24318</v>
      </c>
      <c r="N83" s="5" t="s">
        <v>206</v>
      </c>
    </row>
    <row r="84" spans="1:14" ht="66" x14ac:dyDescent="0.3">
      <c r="A84" s="1"/>
      <c r="B84" s="5" t="s">
        <v>371</v>
      </c>
      <c r="C84" s="5" t="s">
        <v>438</v>
      </c>
      <c r="D84" s="5" t="s">
        <v>439</v>
      </c>
      <c r="E84" s="4" t="s">
        <v>199</v>
      </c>
      <c r="F84" s="4" t="s">
        <v>200</v>
      </c>
      <c r="G84" s="6" t="s">
        <v>440</v>
      </c>
      <c r="H84" s="8">
        <v>0</v>
      </c>
      <c r="I84" s="5" t="s">
        <v>202</v>
      </c>
      <c r="J84" s="5" t="s">
        <v>210</v>
      </c>
      <c r="K84" s="5" t="s">
        <v>204</v>
      </c>
      <c r="L84" s="5" t="s">
        <v>205</v>
      </c>
      <c r="M84" s="8">
        <v>8680</v>
      </c>
      <c r="N84" s="5" t="s">
        <v>206</v>
      </c>
    </row>
    <row r="85" spans="1:14" ht="52.8" x14ac:dyDescent="0.3">
      <c r="A85" s="1"/>
      <c r="B85" s="5" t="s">
        <v>371</v>
      </c>
      <c r="C85" s="5" t="s">
        <v>441</v>
      </c>
      <c r="D85" s="5" t="s">
        <v>377</v>
      </c>
      <c r="E85" s="4" t="s">
        <v>199</v>
      </c>
      <c r="F85" s="4" t="s">
        <v>200</v>
      </c>
      <c r="G85" s="6" t="s">
        <v>442</v>
      </c>
      <c r="H85" s="8">
        <v>0</v>
      </c>
      <c r="I85" s="5" t="s">
        <v>202</v>
      </c>
      <c r="J85" s="5" t="s">
        <v>203</v>
      </c>
      <c r="K85" s="5" t="s">
        <v>204</v>
      </c>
      <c r="L85" s="5" t="s">
        <v>205</v>
      </c>
      <c r="M85" s="8">
        <v>508</v>
      </c>
      <c r="N85" s="5" t="s">
        <v>206</v>
      </c>
    </row>
    <row r="86" spans="1:14" x14ac:dyDescent="0.3">
      <c r="A86" s="1"/>
      <c r="B86" s="5" t="s">
        <v>371</v>
      </c>
      <c r="C86" s="5" t="s">
        <v>443</v>
      </c>
      <c r="D86" s="5" t="s">
        <v>444</v>
      </c>
      <c r="E86" s="4" t="s">
        <v>445</v>
      </c>
      <c r="F86" s="4" t="s">
        <v>446</v>
      </c>
      <c r="G86" s="6" t="s">
        <v>447</v>
      </c>
      <c r="H86" s="8">
        <v>0</v>
      </c>
      <c r="I86" s="5" t="s">
        <v>202</v>
      </c>
      <c r="J86" s="5" t="s">
        <v>210</v>
      </c>
      <c r="K86" s="5" t="s">
        <v>204</v>
      </c>
      <c r="L86" s="5" t="s">
        <v>205</v>
      </c>
      <c r="M86" s="8">
        <v>15658</v>
      </c>
      <c r="N86" s="5" t="s">
        <v>206</v>
      </c>
    </row>
    <row r="87" spans="1:14" x14ac:dyDescent="0.3">
      <c r="A87" s="1"/>
      <c r="B87" s="5" t="s">
        <v>371</v>
      </c>
      <c r="C87" s="5" t="s">
        <v>443</v>
      </c>
      <c r="D87" s="5" t="s">
        <v>448</v>
      </c>
      <c r="E87" s="4" t="s">
        <v>449</v>
      </c>
      <c r="F87" s="4" t="s">
        <v>450</v>
      </c>
      <c r="G87" s="6" t="s">
        <v>451</v>
      </c>
      <c r="H87" s="8">
        <v>0</v>
      </c>
      <c r="I87" s="5" t="s">
        <v>202</v>
      </c>
      <c r="J87" s="5" t="s">
        <v>210</v>
      </c>
      <c r="K87" s="5" t="s">
        <v>204</v>
      </c>
      <c r="L87" s="5" t="s">
        <v>205</v>
      </c>
      <c r="M87" s="8">
        <v>15104</v>
      </c>
      <c r="N87" s="5" t="s">
        <v>206</v>
      </c>
    </row>
    <row r="88" spans="1:14" ht="26.4" x14ac:dyDescent="0.3">
      <c r="A88" s="1"/>
      <c r="B88" s="5" t="s">
        <v>371</v>
      </c>
      <c r="C88" s="5" t="s">
        <v>452</v>
      </c>
      <c r="D88" s="5" t="s">
        <v>453</v>
      </c>
      <c r="E88" s="4" t="s">
        <v>454</v>
      </c>
      <c r="F88" s="4" t="s">
        <v>455</v>
      </c>
      <c r="G88" s="6" t="s">
        <v>456</v>
      </c>
      <c r="H88" s="8">
        <v>0</v>
      </c>
      <c r="I88" s="5" t="s">
        <v>202</v>
      </c>
      <c r="J88" s="5" t="s">
        <v>210</v>
      </c>
      <c r="K88" s="5" t="s">
        <v>204</v>
      </c>
      <c r="L88" s="5" t="s">
        <v>232</v>
      </c>
      <c r="M88" s="8">
        <v>917</v>
      </c>
      <c r="N88" s="5" t="s">
        <v>206</v>
      </c>
    </row>
    <row r="89" spans="1:14" ht="52.8" x14ac:dyDescent="0.3">
      <c r="A89" s="1"/>
      <c r="B89" s="5" t="s">
        <v>371</v>
      </c>
      <c r="C89" s="5" t="s">
        <v>215</v>
      </c>
      <c r="D89" s="5" t="s">
        <v>45</v>
      </c>
      <c r="E89" s="4" t="s">
        <v>199</v>
      </c>
      <c r="F89" s="4" t="s">
        <v>275</v>
      </c>
      <c r="G89" s="6" t="s">
        <v>457</v>
      </c>
      <c r="H89" s="8">
        <v>0</v>
      </c>
      <c r="I89" s="5" t="s">
        <v>202</v>
      </c>
      <c r="J89" s="5" t="s">
        <v>203</v>
      </c>
      <c r="K89" s="5" t="s">
        <v>204</v>
      </c>
      <c r="L89" s="5" t="s">
        <v>205</v>
      </c>
      <c r="M89" s="8">
        <v>1422</v>
      </c>
      <c r="N89" s="5" t="s">
        <v>206</v>
      </c>
    </row>
    <row r="90" spans="1:14" ht="66" x14ac:dyDescent="0.3">
      <c r="A90" s="1"/>
      <c r="B90" s="5" t="s">
        <v>371</v>
      </c>
      <c r="C90" s="5" t="s">
        <v>215</v>
      </c>
      <c r="D90" s="5" t="s">
        <v>458</v>
      </c>
      <c r="E90" s="4" t="s">
        <v>459</v>
      </c>
      <c r="F90" s="4" t="s">
        <v>460</v>
      </c>
      <c r="G90" s="6" t="s">
        <v>461</v>
      </c>
      <c r="H90" s="8">
        <v>0</v>
      </c>
      <c r="I90" s="5" t="s">
        <v>202</v>
      </c>
      <c r="J90" s="5" t="s">
        <v>203</v>
      </c>
      <c r="K90" s="5" t="s">
        <v>204</v>
      </c>
      <c r="L90" s="5" t="s">
        <v>220</v>
      </c>
      <c r="M90" s="8">
        <v>11641</v>
      </c>
      <c r="N90" s="5" t="s">
        <v>206</v>
      </c>
    </row>
    <row r="91" spans="1:14" ht="66" x14ac:dyDescent="0.3">
      <c r="A91" s="1"/>
      <c r="B91" s="5" t="s">
        <v>371</v>
      </c>
      <c r="C91" s="5" t="s">
        <v>215</v>
      </c>
      <c r="D91" s="5" t="s">
        <v>458</v>
      </c>
      <c r="E91" s="4" t="s">
        <v>459</v>
      </c>
      <c r="F91" s="4" t="s">
        <v>460</v>
      </c>
      <c r="G91" s="6" t="s">
        <v>462</v>
      </c>
      <c r="H91" s="8">
        <v>0</v>
      </c>
      <c r="I91" s="5" t="s">
        <v>202</v>
      </c>
      <c r="J91" s="5" t="s">
        <v>203</v>
      </c>
      <c r="K91" s="5" t="s">
        <v>204</v>
      </c>
      <c r="L91" s="5" t="s">
        <v>205</v>
      </c>
      <c r="M91" s="8">
        <v>11641</v>
      </c>
      <c r="N91" s="5" t="s">
        <v>206</v>
      </c>
    </row>
    <row r="92" spans="1:14" ht="39.6" x14ac:dyDescent="0.3">
      <c r="A92" s="1"/>
      <c r="B92" s="5" t="s">
        <v>371</v>
      </c>
      <c r="C92" s="5" t="s">
        <v>215</v>
      </c>
      <c r="D92" s="5" t="s">
        <v>463</v>
      </c>
      <c r="E92" s="4" t="s">
        <v>459</v>
      </c>
      <c r="F92" s="4" t="s">
        <v>460</v>
      </c>
      <c r="G92" s="6" t="s">
        <v>464</v>
      </c>
      <c r="H92" s="8">
        <v>0</v>
      </c>
      <c r="I92" s="5" t="s">
        <v>202</v>
      </c>
      <c r="J92" s="5" t="s">
        <v>203</v>
      </c>
      <c r="K92" s="5" t="s">
        <v>204</v>
      </c>
      <c r="L92" s="5" t="s">
        <v>205</v>
      </c>
      <c r="M92" s="8">
        <v>14192</v>
      </c>
      <c r="N92" s="5" t="s">
        <v>206</v>
      </c>
    </row>
    <row r="93" spans="1:14" ht="52.8" x14ac:dyDescent="0.3">
      <c r="A93" s="1"/>
      <c r="B93" s="5" t="s">
        <v>371</v>
      </c>
      <c r="C93" s="5" t="s">
        <v>465</v>
      </c>
      <c r="D93" s="5" t="s">
        <v>466</v>
      </c>
      <c r="E93" s="4" t="s">
        <v>199</v>
      </c>
      <c r="F93" s="4" t="s">
        <v>200</v>
      </c>
      <c r="G93" s="6" t="s">
        <v>467</v>
      </c>
      <c r="H93" s="8">
        <v>0</v>
      </c>
      <c r="I93" s="5" t="s">
        <v>202</v>
      </c>
      <c r="J93" s="5" t="s">
        <v>203</v>
      </c>
      <c r="K93" s="5" t="s">
        <v>204</v>
      </c>
      <c r="L93" s="5" t="s">
        <v>205</v>
      </c>
      <c r="M93" s="8">
        <v>642</v>
      </c>
      <c r="N93" s="5" t="s">
        <v>206</v>
      </c>
    </row>
    <row r="94" spans="1:14" ht="26.4" x14ac:dyDescent="0.3">
      <c r="A94" s="1"/>
      <c r="B94" s="5" t="s">
        <v>371</v>
      </c>
      <c r="C94" s="5" t="s">
        <v>468</v>
      </c>
      <c r="D94" s="5" t="s">
        <v>469</v>
      </c>
      <c r="E94" s="4" t="s">
        <v>199</v>
      </c>
      <c r="F94" s="4" t="s">
        <v>200</v>
      </c>
      <c r="G94" s="6" t="s">
        <v>470</v>
      </c>
      <c r="H94" s="8">
        <v>0</v>
      </c>
      <c r="I94" s="5" t="s">
        <v>202</v>
      </c>
      <c r="J94" s="5" t="s">
        <v>203</v>
      </c>
      <c r="K94" s="5" t="s">
        <v>204</v>
      </c>
      <c r="L94" s="5" t="s">
        <v>205</v>
      </c>
      <c r="M94" s="8">
        <v>19929</v>
      </c>
      <c r="N94" s="5" t="s">
        <v>206</v>
      </c>
    </row>
    <row r="95" spans="1:14" ht="39.6" x14ac:dyDescent="0.3">
      <c r="A95" s="1"/>
      <c r="B95" s="5" t="s">
        <v>371</v>
      </c>
      <c r="C95" s="5" t="s">
        <v>468</v>
      </c>
      <c r="D95" s="5" t="s">
        <v>471</v>
      </c>
      <c r="E95" s="4" t="s">
        <v>199</v>
      </c>
      <c r="F95" s="4" t="s">
        <v>200</v>
      </c>
      <c r="G95" s="6" t="s">
        <v>472</v>
      </c>
      <c r="H95" s="8">
        <v>0</v>
      </c>
      <c r="I95" s="5" t="s">
        <v>202</v>
      </c>
      <c r="J95" s="5" t="s">
        <v>203</v>
      </c>
      <c r="K95" s="5" t="s">
        <v>204</v>
      </c>
      <c r="L95" s="5" t="s">
        <v>205</v>
      </c>
      <c r="M95" s="8">
        <v>1110</v>
      </c>
      <c r="N95" s="5" t="s">
        <v>206</v>
      </c>
    </row>
    <row r="96" spans="1:14" ht="26.4" x14ac:dyDescent="0.3">
      <c r="A96" s="1"/>
      <c r="B96" s="5" t="s">
        <v>473</v>
      </c>
      <c r="C96" s="5" t="s">
        <v>375</v>
      </c>
      <c r="D96" s="5" t="s">
        <v>474</v>
      </c>
      <c r="E96" s="4" t="s">
        <v>199</v>
      </c>
      <c r="F96" s="4" t="s">
        <v>200</v>
      </c>
      <c r="G96" s="6" t="s">
        <v>475</v>
      </c>
      <c r="H96" s="8">
        <v>0</v>
      </c>
      <c r="I96" s="5" t="s">
        <v>202</v>
      </c>
      <c r="J96" s="5" t="s">
        <v>203</v>
      </c>
      <c r="K96" s="5" t="s">
        <v>204</v>
      </c>
      <c r="L96" s="5" t="s">
        <v>205</v>
      </c>
      <c r="M96" s="8">
        <v>11674</v>
      </c>
      <c r="N96" s="5" t="s">
        <v>206</v>
      </c>
    </row>
    <row r="97" spans="1:14" ht="26.4" x14ac:dyDescent="0.3">
      <c r="A97" s="1"/>
      <c r="B97" s="5" t="s">
        <v>473</v>
      </c>
      <c r="C97" s="5" t="s">
        <v>375</v>
      </c>
      <c r="D97" s="5" t="s">
        <v>476</v>
      </c>
      <c r="E97" s="4" t="s">
        <v>199</v>
      </c>
      <c r="F97" s="4" t="s">
        <v>200</v>
      </c>
      <c r="G97" s="6" t="s">
        <v>475</v>
      </c>
      <c r="H97" s="8">
        <v>0</v>
      </c>
      <c r="I97" s="5" t="s">
        <v>202</v>
      </c>
      <c r="J97" s="5" t="s">
        <v>203</v>
      </c>
      <c r="K97" s="5" t="s">
        <v>204</v>
      </c>
      <c r="L97" s="5" t="s">
        <v>205</v>
      </c>
      <c r="M97" s="8">
        <v>11675</v>
      </c>
      <c r="N97" s="5" t="s">
        <v>206</v>
      </c>
    </row>
    <row r="98" spans="1:14" x14ac:dyDescent="0.3">
      <c r="A98" s="1"/>
      <c r="B98" s="5" t="s">
        <v>473</v>
      </c>
      <c r="C98" s="5" t="s">
        <v>375</v>
      </c>
      <c r="D98" s="5" t="s">
        <v>477</v>
      </c>
      <c r="E98" s="4" t="s">
        <v>274</v>
      </c>
      <c r="F98" s="4" t="s">
        <v>200</v>
      </c>
      <c r="G98" s="6" t="s">
        <v>478</v>
      </c>
      <c r="H98" s="8">
        <v>0</v>
      </c>
      <c r="I98" s="5" t="s">
        <v>202</v>
      </c>
      <c r="J98" s="5" t="s">
        <v>210</v>
      </c>
      <c r="K98" s="5" t="s">
        <v>204</v>
      </c>
      <c r="L98" s="5" t="s">
        <v>479</v>
      </c>
      <c r="M98" s="8">
        <v>14672</v>
      </c>
      <c r="N98" s="5" t="s">
        <v>206</v>
      </c>
    </row>
    <row r="99" spans="1:14" x14ac:dyDescent="0.3">
      <c r="A99" s="1"/>
      <c r="B99" s="5" t="s">
        <v>480</v>
      </c>
      <c r="C99" s="5" t="s">
        <v>481</v>
      </c>
      <c r="D99" s="5" t="s">
        <v>482</v>
      </c>
      <c r="E99" s="4" t="s">
        <v>199</v>
      </c>
      <c r="F99" s="4" t="s">
        <v>200</v>
      </c>
      <c r="G99" s="6" t="s">
        <v>483</v>
      </c>
      <c r="H99" s="8">
        <v>24.26</v>
      </c>
      <c r="I99" s="5" t="s">
        <v>202</v>
      </c>
      <c r="J99" s="5" t="s">
        <v>210</v>
      </c>
      <c r="K99" s="5" t="s">
        <v>204</v>
      </c>
      <c r="L99" s="5" t="s">
        <v>246</v>
      </c>
      <c r="M99" s="8">
        <v>60</v>
      </c>
      <c r="N99" s="5" t="s">
        <v>233</v>
      </c>
    </row>
    <row r="100" spans="1:14" x14ac:dyDescent="0.3">
      <c r="A100" s="1"/>
      <c r="B100" s="5" t="s">
        <v>484</v>
      </c>
      <c r="C100" s="5" t="s">
        <v>485</v>
      </c>
      <c r="D100" s="5" t="s">
        <v>486</v>
      </c>
      <c r="E100" s="4" t="s">
        <v>274</v>
      </c>
      <c r="F100" s="4" t="s">
        <v>487</v>
      </c>
      <c r="G100" s="6" t="s">
        <v>488</v>
      </c>
      <c r="H100" s="8">
        <v>0</v>
      </c>
      <c r="I100" s="5" t="s">
        <v>202</v>
      </c>
      <c r="J100" s="5" t="s">
        <v>203</v>
      </c>
      <c r="K100" s="5" t="s">
        <v>204</v>
      </c>
      <c r="L100" s="5" t="s">
        <v>232</v>
      </c>
      <c r="M100" s="8">
        <v>17759</v>
      </c>
      <c r="N100" s="5" t="s">
        <v>206</v>
      </c>
    </row>
    <row r="101" spans="1:14" x14ac:dyDescent="0.3">
      <c r="A101" s="1"/>
      <c r="B101" s="5" t="s">
        <v>62</v>
      </c>
      <c r="C101" s="5" t="s">
        <v>489</v>
      </c>
      <c r="D101" s="5" t="s">
        <v>490</v>
      </c>
      <c r="E101" s="4" t="s">
        <v>199</v>
      </c>
      <c r="F101" s="4" t="s">
        <v>200</v>
      </c>
      <c r="G101" s="6" t="s">
        <v>491</v>
      </c>
      <c r="H101" s="8">
        <v>0</v>
      </c>
      <c r="I101" s="5" t="s">
        <v>202</v>
      </c>
      <c r="J101" s="5" t="s">
        <v>210</v>
      </c>
      <c r="K101" s="5" t="s">
        <v>204</v>
      </c>
      <c r="L101" s="5" t="s">
        <v>205</v>
      </c>
      <c r="M101" s="8">
        <v>681</v>
      </c>
      <c r="N101" s="5" t="s">
        <v>206</v>
      </c>
    </row>
    <row r="102" spans="1:14" x14ac:dyDescent="0.3">
      <c r="A102" s="1"/>
      <c r="B102" s="5" t="s">
        <v>62</v>
      </c>
      <c r="C102" s="5" t="s">
        <v>489</v>
      </c>
      <c r="D102" s="5" t="s">
        <v>492</v>
      </c>
      <c r="E102" s="4" t="s">
        <v>199</v>
      </c>
      <c r="F102" s="4" t="s">
        <v>200</v>
      </c>
      <c r="G102" s="6" t="s">
        <v>493</v>
      </c>
      <c r="H102" s="8">
        <v>0</v>
      </c>
      <c r="I102" s="5" t="s">
        <v>202</v>
      </c>
      <c r="J102" s="5" t="s">
        <v>203</v>
      </c>
      <c r="K102" s="5" t="s">
        <v>204</v>
      </c>
      <c r="L102" s="5" t="s">
        <v>205</v>
      </c>
      <c r="M102" s="8">
        <v>680</v>
      </c>
      <c r="N102" s="5" t="s">
        <v>206</v>
      </c>
    </row>
    <row r="103" spans="1:14" x14ac:dyDescent="0.3">
      <c r="A103" s="1"/>
      <c r="B103" s="5" t="s">
        <v>177</v>
      </c>
      <c r="C103" s="5" t="s">
        <v>494</v>
      </c>
      <c r="D103" s="5" t="s">
        <v>25</v>
      </c>
      <c r="E103" s="4" t="s">
        <v>199</v>
      </c>
      <c r="F103" s="4" t="s">
        <v>200</v>
      </c>
      <c r="G103" s="6" t="s">
        <v>495</v>
      </c>
      <c r="H103" s="8">
        <v>319</v>
      </c>
      <c r="I103" s="5" t="s">
        <v>202</v>
      </c>
      <c r="J103" s="5" t="s">
        <v>210</v>
      </c>
      <c r="K103" s="5" t="s">
        <v>204</v>
      </c>
      <c r="L103" s="5" t="s">
        <v>246</v>
      </c>
      <c r="M103" s="8">
        <v>13656</v>
      </c>
      <c r="N103" s="5" t="s">
        <v>233</v>
      </c>
    </row>
    <row r="104" spans="1:14" x14ac:dyDescent="0.3">
      <c r="A104" s="1"/>
      <c r="B104" s="5" t="s">
        <v>180</v>
      </c>
      <c r="C104" s="5" t="s">
        <v>300</v>
      </c>
      <c r="D104" s="5" t="s">
        <v>25</v>
      </c>
      <c r="E104" s="4" t="s">
        <v>199</v>
      </c>
      <c r="F104" s="4" t="s">
        <v>200</v>
      </c>
      <c r="G104" s="6" t="s">
        <v>496</v>
      </c>
      <c r="H104" s="8">
        <v>0</v>
      </c>
      <c r="I104" s="5" t="s">
        <v>202</v>
      </c>
      <c r="J104" s="5" t="s">
        <v>203</v>
      </c>
      <c r="K104" s="5" t="s">
        <v>204</v>
      </c>
      <c r="L104" s="5" t="s">
        <v>205</v>
      </c>
      <c r="M104" s="8">
        <v>258</v>
      </c>
      <c r="N104" s="5" t="s">
        <v>233</v>
      </c>
    </row>
    <row r="105" spans="1:14" ht="66" x14ac:dyDescent="0.3">
      <c r="A105" s="1"/>
      <c r="B105" s="5" t="s">
        <v>497</v>
      </c>
      <c r="C105" s="5" t="s">
        <v>498</v>
      </c>
      <c r="D105" s="5" t="s">
        <v>499</v>
      </c>
      <c r="E105" s="4" t="s">
        <v>199</v>
      </c>
      <c r="F105" s="4" t="s">
        <v>200</v>
      </c>
      <c r="G105" s="6" t="s">
        <v>500</v>
      </c>
      <c r="H105" s="8">
        <v>0</v>
      </c>
      <c r="I105" s="5" t="s">
        <v>202</v>
      </c>
      <c r="J105" s="5" t="s">
        <v>203</v>
      </c>
      <c r="K105" s="5" t="s">
        <v>204</v>
      </c>
      <c r="L105" s="5" t="s">
        <v>205</v>
      </c>
      <c r="M105" s="8">
        <v>23025</v>
      </c>
      <c r="N105" s="5" t="s">
        <v>206</v>
      </c>
    </row>
    <row r="106" spans="1:14" ht="52.8" x14ac:dyDescent="0.3">
      <c r="A106" s="1"/>
      <c r="B106" s="5" t="s">
        <v>497</v>
      </c>
      <c r="C106" s="5" t="s">
        <v>501</v>
      </c>
      <c r="D106" s="5" t="s">
        <v>502</v>
      </c>
      <c r="E106" s="4" t="s">
        <v>199</v>
      </c>
      <c r="F106" s="4" t="s">
        <v>200</v>
      </c>
      <c r="G106" s="6" t="s">
        <v>503</v>
      </c>
      <c r="H106" s="8">
        <v>0</v>
      </c>
      <c r="I106" s="5" t="s">
        <v>202</v>
      </c>
      <c r="J106" s="5" t="s">
        <v>203</v>
      </c>
      <c r="K106" s="5" t="s">
        <v>204</v>
      </c>
      <c r="L106" s="5" t="s">
        <v>205</v>
      </c>
      <c r="M106" s="8">
        <v>22626</v>
      </c>
      <c r="N106" s="5" t="s">
        <v>206</v>
      </c>
    </row>
    <row r="107" spans="1:14" ht="26.4" x14ac:dyDescent="0.3">
      <c r="A107" s="1"/>
      <c r="B107" s="5" t="s">
        <v>497</v>
      </c>
      <c r="C107" s="5" t="s">
        <v>501</v>
      </c>
      <c r="D107" s="5" t="s">
        <v>504</v>
      </c>
      <c r="E107" s="4" t="s">
        <v>199</v>
      </c>
      <c r="F107" s="4" t="s">
        <v>200</v>
      </c>
      <c r="G107" s="6" t="s">
        <v>505</v>
      </c>
      <c r="H107" s="8">
        <v>0</v>
      </c>
      <c r="I107" s="5" t="s">
        <v>202</v>
      </c>
      <c r="J107" s="5" t="s">
        <v>210</v>
      </c>
      <c r="K107" s="5" t="s">
        <v>204</v>
      </c>
      <c r="L107" s="5" t="s">
        <v>205</v>
      </c>
      <c r="M107" s="8">
        <v>22636</v>
      </c>
      <c r="N107" s="5" t="s">
        <v>206</v>
      </c>
    </row>
    <row r="108" spans="1:14" x14ac:dyDescent="0.3">
      <c r="A108" s="1"/>
      <c r="B108" s="5" t="s">
        <v>497</v>
      </c>
      <c r="C108" s="5" t="s">
        <v>506</v>
      </c>
      <c r="D108" s="5" t="s">
        <v>507</v>
      </c>
      <c r="E108" s="4" t="s">
        <v>412</v>
      </c>
      <c r="F108" s="4" t="s">
        <v>230</v>
      </c>
      <c r="G108" s="6" t="s">
        <v>508</v>
      </c>
      <c r="H108" s="8">
        <v>0</v>
      </c>
      <c r="I108" s="5" t="s">
        <v>202</v>
      </c>
      <c r="J108" s="5" t="s">
        <v>210</v>
      </c>
      <c r="K108" s="5" t="s">
        <v>204</v>
      </c>
      <c r="L108" s="5" t="s">
        <v>232</v>
      </c>
      <c r="M108" s="8">
        <v>13291</v>
      </c>
      <c r="N108" s="5" t="s">
        <v>206</v>
      </c>
    </row>
    <row r="109" spans="1:14" x14ac:dyDescent="0.3">
      <c r="A109" s="1"/>
      <c r="B109" s="5" t="s">
        <v>497</v>
      </c>
      <c r="C109" s="5" t="s">
        <v>506</v>
      </c>
      <c r="D109" s="5" t="s">
        <v>509</v>
      </c>
      <c r="E109" s="4" t="s">
        <v>510</v>
      </c>
      <c r="F109" s="4" t="s">
        <v>247</v>
      </c>
      <c r="G109" s="6" t="s">
        <v>511</v>
      </c>
      <c r="H109" s="8">
        <v>0</v>
      </c>
      <c r="I109" s="5" t="s">
        <v>202</v>
      </c>
      <c r="J109" s="5" t="s">
        <v>210</v>
      </c>
      <c r="K109" s="5" t="s">
        <v>204</v>
      </c>
      <c r="L109" s="5" t="s">
        <v>232</v>
      </c>
      <c r="M109" s="8">
        <v>13294</v>
      </c>
      <c r="N109" s="5" t="s">
        <v>206</v>
      </c>
    </row>
    <row r="110" spans="1:14" ht="26.4" x14ac:dyDescent="0.3">
      <c r="A110" s="1"/>
      <c r="B110" s="5" t="s">
        <v>497</v>
      </c>
      <c r="C110" s="5" t="s">
        <v>512</v>
      </c>
      <c r="D110" s="5" t="s">
        <v>513</v>
      </c>
      <c r="E110" s="4" t="s">
        <v>199</v>
      </c>
      <c r="F110" s="4" t="s">
        <v>200</v>
      </c>
      <c r="G110" s="6" t="s">
        <v>514</v>
      </c>
      <c r="H110" s="8">
        <v>0</v>
      </c>
      <c r="I110" s="5" t="s">
        <v>202</v>
      </c>
      <c r="J110" s="5" t="s">
        <v>203</v>
      </c>
      <c r="K110" s="5" t="s">
        <v>204</v>
      </c>
      <c r="L110" s="5" t="s">
        <v>205</v>
      </c>
      <c r="M110" s="8">
        <v>17724</v>
      </c>
      <c r="N110" s="5" t="s">
        <v>206</v>
      </c>
    </row>
    <row r="111" spans="1:14" ht="66" x14ac:dyDescent="0.3">
      <c r="A111" s="1"/>
      <c r="B111" s="5" t="s">
        <v>497</v>
      </c>
      <c r="C111" s="5" t="s">
        <v>512</v>
      </c>
      <c r="D111" s="5" t="s">
        <v>45</v>
      </c>
      <c r="E111" s="4" t="s">
        <v>199</v>
      </c>
      <c r="F111" s="4" t="s">
        <v>200</v>
      </c>
      <c r="G111" s="6" t="s">
        <v>515</v>
      </c>
      <c r="H111" s="8">
        <v>0</v>
      </c>
      <c r="I111" s="5" t="s">
        <v>202</v>
      </c>
      <c r="J111" s="5" t="s">
        <v>203</v>
      </c>
      <c r="K111" s="5" t="s">
        <v>204</v>
      </c>
      <c r="L111" s="5" t="s">
        <v>205</v>
      </c>
      <c r="M111" s="8">
        <v>17709</v>
      </c>
      <c r="N111" s="5" t="s">
        <v>206</v>
      </c>
    </row>
    <row r="112" spans="1:14" ht="39.6" x14ac:dyDescent="0.3">
      <c r="A112" s="1"/>
      <c r="B112" s="5" t="s">
        <v>497</v>
      </c>
      <c r="C112" s="5" t="s">
        <v>516</v>
      </c>
      <c r="D112" s="5" t="s">
        <v>517</v>
      </c>
      <c r="E112" s="4" t="s">
        <v>199</v>
      </c>
      <c r="F112" s="4" t="s">
        <v>200</v>
      </c>
      <c r="G112" s="6" t="s">
        <v>518</v>
      </c>
      <c r="H112" s="8">
        <v>0</v>
      </c>
      <c r="I112" s="5" t="s">
        <v>202</v>
      </c>
      <c r="J112" s="5" t="s">
        <v>203</v>
      </c>
      <c r="K112" s="5" t="s">
        <v>204</v>
      </c>
      <c r="L112" s="5" t="s">
        <v>205</v>
      </c>
      <c r="M112" s="8">
        <v>13658</v>
      </c>
      <c r="N112" s="5" t="s">
        <v>206</v>
      </c>
    </row>
    <row r="113" spans="1:14" ht="52.8" x14ac:dyDescent="0.3">
      <c r="A113" s="1"/>
      <c r="B113" s="5" t="s">
        <v>497</v>
      </c>
      <c r="C113" s="5" t="s">
        <v>516</v>
      </c>
      <c r="D113" s="5" t="s">
        <v>222</v>
      </c>
      <c r="E113" s="4" t="s">
        <v>519</v>
      </c>
      <c r="F113" s="4" t="s">
        <v>520</v>
      </c>
      <c r="G113" s="6" t="s">
        <v>521</v>
      </c>
      <c r="H113" s="8">
        <v>0</v>
      </c>
      <c r="I113" s="5" t="s">
        <v>202</v>
      </c>
      <c r="J113" s="5" t="s">
        <v>203</v>
      </c>
      <c r="K113" s="5" t="s">
        <v>204</v>
      </c>
      <c r="L113" s="5" t="s">
        <v>232</v>
      </c>
      <c r="M113" s="8">
        <v>12905</v>
      </c>
      <c r="N113" s="5" t="s">
        <v>206</v>
      </c>
    </row>
    <row r="114" spans="1:14" ht="39.6" x14ac:dyDescent="0.3">
      <c r="A114" s="1"/>
      <c r="B114" s="5" t="s">
        <v>497</v>
      </c>
      <c r="C114" s="5" t="s">
        <v>303</v>
      </c>
      <c r="D114" s="5" t="s">
        <v>522</v>
      </c>
      <c r="E114" s="4" t="s">
        <v>523</v>
      </c>
      <c r="F114" s="4" t="s">
        <v>487</v>
      </c>
      <c r="G114" s="6" t="s">
        <v>524</v>
      </c>
      <c r="H114" s="8">
        <v>0</v>
      </c>
      <c r="I114" s="5" t="s">
        <v>202</v>
      </c>
      <c r="J114" s="5" t="s">
        <v>210</v>
      </c>
      <c r="K114" s="5" t="s">
        <v>204</v>
      </c>
      <c r="L114" s="5" t="s">
        <v>232</v>
      </c>
      <c r="M114" s="8">
        <v>13190</v>
      </c>
      <c r="N114" s="5" t="s">
        <v>206</v>
      </c>
    </row>
    <row r="115" spans="1:14" ht="52.8" x14ac:dyDescent="0.3">
      <c r="A115" s="1"/>
      <c r="B115" s="5" t="s">
        <v>497</v>
      </c>
      <c r="C115" s="5" t="s">
        <v>525</v>
      </c>
      <c r="D115" s="5" t="s">
        <v>526</v>
      </c>
      <c r="E115" s="4" t="s">
        <v>199</v>
      </c>
      <c r="F115" s="4" t="s">
        <v>200</v>
      </c>
      <c r="G115" s="6" t="s">
        <v>527</v>
      </c>
      <c r="H115" s="8">
        <v>0</v>
      </c>
      <c r="I115" s="5" t="s">
        <v>202</v>
      </c>
      <c r="J115" s="5" t="s">
        <v>203</v>
      </c>
      <c r="K115" s="5" t="s">
        <v>204</v>
      </c>
      <c r="L115" s="5" t="s">
        <v>205</v>
      </c>
      <c r="M115" s="8">
        <v>17377</v>
      </c>
      <c r="N115" s="5" t="s">
        <v>206</v>
      </c>
    </row>
    <row r="116" spans="1:14" ht="39.6" x14ac:dyDescent="0.3">
      <c r="A116" s="1"/>
      <c r="B116" s="5" t="s">
        <v>497</v>
      </c>
      <c r="C116" s="5" t="s">
        <v>528</v>
      </c>
      <c r="D116" s="5" t="s">
        <v>529</v>
      </c>
      <c r="E116" s="4" t="s">
        <v>199</v>
      </c>
      <c r="F116" s="4" t="s">
        <v>200</v>
      </c>
      <c r="G116" s="6" t="s">
        <v>530</v>
      </c>
      <c r="H116" s="8">
        <v>0</v>
      </c>
      <c r="I116" s="5" t="s">
        <v>202</v>
      </c>
      <c r="J116" s="5" t="s">
        <v>210</v>
      </c>
      <c r="K116" s="5" t="s">
        <v>204</v>
      </c>
      <c r="L116" s="5" t="s">
        <v>205</v>
      </c>
      <c r="M116" s="8">
        <v>11823</v>
      </c>
      <c r="N116" s="5" t="s">
        <v>206</v>
      </c>
    </row>
    <row r="117" spans="1:14" ht="39.6" x14ac:dyDescent="0.3">
      <c r="A117" s="1"/>
      <c r="B117" s="5" t="s">
        <v>497</v>
      </c>
      <c r="C117" s="5" t="s">
        <v>528</v>
      </c>
      <c r="D117" s="5" t="s">
        <v>531</v>
      </c>
      <c r="E117" s="4" t="s">
        <v>199</v>
      </c>
      <c r="F117" s="4" t="s">
        <v>200</v>
      </c>
      <c r="G117" s="6" t="s">
        <v>532</v>
      </c>
      <c r="H117" s="8">
        <v>0</v>
      </c>
      <c r="I117" s="5" t="s">
        <v>236</v>
      </c>
      <c r="J117" s="5" t="s">
        <v>210</v>
      </c>
      <c r="K117" s="5" t="s">
        <v>204</v>
      </c>
      <c r="L117" s="5" t="s">
        <v>205</v>
      </c>
      <c r="M117" s="8">
        <v>14374</v>
      </c>
      <c r="N117" s="5" t="s">
        <v>206</v>
      </c>
    </row>
    <row r="118" spans="1:14" ht="26.4" x14ac:dyDescent="0.3">
      <c r="A118" s="1"/>
      <c r="B118" s="5" t="s">
        <v>497</v>
      </c>
      <c r="C118" s="5" t="s">
        <v>528</v>
      </c>
      <c r="D118" s="5" t="s">
        <v>533</v>
      </c>
      <c r="E118" s="4" t="s">
        <v>199</v>
      </c>
      <c r="F118" s="4" t="s">
        <v>200</v>
      </c>
      <c r="G118" s="6" t="s">
        <v>534</v>
      </c>
      <c r="H118" s="8">
        <v>0</v>
      </c>
      <c r="I118" s="5" t="s">
        <v>202</v>
      </c>
      <c r="J118" s="5" t="s">
        <v>203</v>
      </c>
      <c r="K118" s="5" t="s">
        <v>204</v>
      </c>
      <c r="L118" s="5" t="s">
        <v>205</v>
      </c>
      <c r="M118" s="8">
        <v>1344</v>
      </c>
      <c r="N118" s="5" t="s">
        <v>206</v>
      </c>
    </row>
    <row r="119" spans="1:14" x14ac:dyDescent="0.3">
      <c r="A119" s="1"/>
      <c r="B119" s="5" t="s">
        <v>497</v>
      </c>
      <c r="C119" s="5" t="s">
        <v>535</v>
      </c>
      <c r="D119" s="5" t="s">
        <v>536</v>
      </c>
      <c r="E119" s="4" t="s">
        <v>199</v>
      </c>
      <c r="F119" s="4" t="s">
        <v>200</v>
      </c>
      <c r="G119" s="6" t="s">
        <v>537</v>
      </c>
      <c r="H119" s="8">
        <v>0</v>
      </c>
      <c r="I119" s="5" t="s">
        <v>202</v>
      </c>
      <c r="J119" s="5" t="s">
        <v>210</v>
      </c>
      <c r="K119" s="5" t="s">
        <v>204</v>
      </c>
      <c r="L119" s="5" t="s">
        <v>205</v>
      </c>
      <c r="M119" s="8">
        <v>21426</v>
      </c>
      <c r="N119" s="5" t="s">
        <v>206</v>
      </c>
    </row>
    <row r="120" spans="1:14" x14ac:dyDescent="0.3">
      <c r="A120" s="1"/>
      <c r="B120" s="5" t="s">
        <v>497</v>
      </c>
      <c r="C120" s="5" t="s">
        <v>538</v>
      </c>
      <c r="D120" s="5" t="s">
        <v>539</v>
      </c>
      <c r="E120" s="4" t="s">
        <v>199</v>
      </c>
      <c r="F120" s="4" t="s">
        <v>200</v>
      </c>
      <c r="G120" s="6" t="s">
        <v>540</v>
      </c>
      <c r="H120" s="8">
        <v>0</v>
      </c>
      <c r="I120" s="5" t="s">
        <v>202</v>
      </c>
      <c r="J120" s="5" t="s">
        <v>203</v>
      </c>
      <c r="K120" s="5" t="s">
        <v>204</v>
      </c>
      <c r="L120" s="5" t="s">
        <v>205</v>
      </c>
      <c r="M120" s="8">
        <v>17410</v>
      </c>
      <c r="N120" s="5" t="s">
        <v>206</v>
      </c>
    </row>
    <row r="121" spans="1:14" ht="39.6" x14ac:dyDescent="0.3">
      <c r="A121" s="1"/>
      <c r="B121" s="5" t="s">
        <v>497</v>
      </c>
      <c r="C121" s="5" t="s">
        <v>541</v>
      </c>
      <c r="D121" s="5" t="s">
        <v>542</v>
      </c>
      <c r="E121" s="4" t="s">
        <v>199</v>
      </c>
      <c r="F121" s="4" t="s">
        <v>200</v>
      </c>
      <c r="G121" s="6" t="s">
        <v>543</v>
      </c>
      <c r="H121" s="8">
        <v>0</v>
      </c>
      <c r="I121" s="5" t="s">
        <v>202</v>
      </c>
      <c r="J121" s="5" t="s">
        <v>203</v>
      </c>
      <c r="K121" s="5" t="s">
        <v>204</v>
      </c>
      <c r="L121" s="5" t="s">
        <v>205</v>
      </c>
      <c r="M121" s="8">
        <v>13179</v>
      </c>
      <c r="N121" s="5" t="s">
        <v>206</v>
      </c>
    </row>
    <row r="122" spans="1:14" ht="52.8" x14ac:dyDescent="0.3">
      <c r="A122" s="1"/>
      <c r="B122" s="5" t="s">
        <v>497</v>
      </c>
      <c r="C122" s="5" t="s">
        <v>544</v>
      </c>
      <c r="D122" s="5" t="s">
        <v>545</v>
      </c>
      <c r="E122" s="4" t="s">
        <v>199</v>
      </c>
      <c r="F122" s="4" t="s">
        <v>200</v>
      </c>
      <c r="G122" s="6" t="s">
        <v>527</v>
      </c>
      <c r="H122" s="8">
        <v>0</v>
      </c>
      <c r="I122" s="5" t="s">
        <v>202</v>
      </c>
      <c r="J122" s="5" t="s">
        <v>203</v>
      </c>
      <c r="K122" s="5" t="s">
        <v>204</v>
      </c>
      <c r="L122" s="5" t="s">
        <v>205</v>
      </c>
      <c r="M122" s="8">
        <v>17433</v>
      </c>
      <c r="N122" s="5" t="s">
        <v>206</v>
      </c>
    </row>
    <row r="123" spans="1:14" ht="39.6" x14ac:dyDescent="0.3">
      <c r="A123" s="1"/>
      <c r="B123" s="5" t="s">
        <v>497</v>
      </c>
      <c r="C123" s="5" t="s">
        <v>544</v>
      </c>
      <c r="D123" s="5" t="s">
        <v>546</v>
      </c>
      <c r="E123" s="4" t="s">
        <v>199</v>
      </c>
      <c r="F123" s="4" t="s">
        <v>200</v>
      </c>
      <c r="G123" s="6" t="s">
        <v>547</v>
      </c>
      <c r="H123" s="8">
        <v>0</v>
      </c>
      <c r="I123" s="5" t="s">
        <v>202</v>
      </c>
      <c r="J123" s="5" t="s">
        <v>203</v>
      </c>
      <c r="K123" s="5" t="s">
        <v>204</v>
      </c>
      <c r="L123" s="5" t="s">
        <v>205</v>
      </c>
      <c r="M123" s="8">
        <v>17424</v>
      </c>
      <c r="N123" s="5" t="s">
        <v>206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548</v>
      </c>
      <c r="B5" s="1"/>
      <c r="C5" s="1"/>
      <c r="D5" s="1"/>
      <c r="E5" s="1"/>
    </row>
    <row r="6" spans="1:6" ht="34.950000000000003" customHeight="1" x14ac:dyDescent="0.3">
      <c r="A6" s="3" t="s">
        <v>3</v>
      </c>
      <c r="B6" s="3" t="s">
        <v>5</v>
      </c>
      <c r="C6" s="3" t="s">
        <v>4</v>
      </c>
      <c r="D6" s="3" t="s">
        <v>6</v>
      </c>
      <c r="E6" s="3" t="s">
        <v>549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zoomScaleNormal="70" workbookViewId="0">
      <pane xSplit="2" ySplit="10" topLeftCell="C11" activePane="bottomRight" state="frozen"/>
      <selection pane="topRight" activeCell="C1" sqref="C1"/>
      <selection pane="bottomLeft" activeCell="A11" sqref="A11"/>
      <selection pane="bottomRight" activeCell="G20" sqref="G20"/>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7" t="s">
        <v>550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200" t="s">
        <v>551</v>
      </c>
      <c r="FQ5" s="199"/>
      <c r="FR5" s="199"/>
      <c r="FS5" s="199"/>
      <c r="FT5" s="199"/>
      <c r="FU5" s="199"/>
      <c r="FV5" s="199"/>
      <c r="FW5" s="199"/>
      <c r="FX5" s="199"/>
    </row>
    <row r="6" spans="1:180" ht="22.05" hidden="1" customHeight="1" x14ac:dyDescent="0.3">
      <c r="A6" s="196" t="s">
        <v>68</v>
      </c>
      <c r="B6" s="196" t="s">
        <v>552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6" t="s">
        <v>553</v>
      </c>
      <c r="FO6" s="1"/>
      <c r="FP6" s="10">
        <v>221</v>
      </c>
      <c r="FQ6" s="10">
        <v>222</v>
      </c>
      <c r="FR6" s="10">
        <v>224</v>
      </c>
      <c r="FS6" s="10">
        <v>2187</v>
      </c>
      <c r="FT6" s="10">
        <v>227</v>
      </c>
      <c r="FU6" s="10">
        <v>49400</v>
      </c>
      <c r="FV6" s="10">
        <v>199</v>
      </c>
      <c r="FW6" s="10">
        <v>200</v>
      </c>
      <c r="FX6" s="199" t="s">
        <v>554</v>
      </c>
    </row>
    <row r="7" spans="1:180" ht="15" hidden="1" customHeight="1" x14ac:dyDescent="0.3">
      <c r="A7" s="196"/>
      <c r="B7" s="196"/>
      <c r="C7" s="9" t="s">
        <v>555</v>
      </c>
      <c r="D7" s="9" t="s">
        <v>556</v>
      </c>
      <c r="E7" s="9" t="s">
        <v>556</v>
      </c>
      <c r="F7" s="9" t="s">
        <v>557</v>
      </c>
      <c r="G7" s="9" t="s">
        <v>557</v>
      </c>
      <c r="H7" s="9" t="s">
        <v>557</v>
      </c>
      <c r="I7" s="9" t="s">
        <v>557</v>
      </c>
      <c r="J7" s="9" t="s">
        <v>556</v>
      </c>
      <c r="K7" s="9" t="s">
        <v>556</v>
      </c>
      <c r="L7" s="9" t="s">
        <v>556</v>
      </c>
      <c r="M7" s="9" t="s">
        <v>556</v>
      </c>
      <c r="N7" s="9" t="s">
        <v>556</v>
      </c>
      <c r="O7" s="9" t="s">
        <v>556</v>
      </c>
      <c r="P7" s="9" t="s">
        <v>556</v>
      </c>
      <c r="Q7" s="9" t="s">
        <v>556</v>
      </c>
      <c r="R7" s="9" t="s">
        <v>556</v>
      </c>
      <c r="S7" s="9" t="s">
        <v>556</v>
      </c>
      <c r="T7" s="9" t="s">
        <v>556</v>
      </c>
      <c r="U7" s="9" t="s">
        <v>556</v>
      </c>
      <c r="V7" s="9" t="s">
        <v>556</v>
      </c>
      <c r="W7" s="9" t="s">
        <v>556</v>
      </c>
      <c r="X7" s="9" t="s">
        <v>555</v>
      </c>
      <c r="Y7" s="9" t="s">
        <v>555</v>
      </c>
      <c r="Z7" s="9" t="s">
        <v>555</v>
      </c>
      <c r="AA7" s="9" t="s">
        <v>556</v>
      </c>
      <c r="AB7" s="9" t="s">
        <v>555</v>
      </c>
      <c r="AC7" s="9" t="s">
        <v>555</v>
      </c>
      <c r="AD7" s="9" t="s">
        <v>555</v>
      </c>
      <c r="AE7" s="9" t="s">
        <v>555</v>
      </c>
      <c r="AF7" s="9" t="s">
        <v>555</v>
      </c>
      <c r="AG7" s="9" t="s">
        <v>555</v>
      </c>
      <c r="AH7" s="9" t="s">
        <v>555</v>
      </c>
      <c r="AI7" s="9" t="s">
        <v>555</v>
      </c>
      <c r="AJ7" s="9" t="s">
        <v>556</v>
      </c>
      <c r="AK7" s="9" t="s">
        <v>557</v>
      </c>
      <c r="AL7" s="9" t="s">
        <v>557</v>
      </c>
      <c r="AM7" s="9" t="s">
        <v>557</v>
      </c>
      <c r="AN7" s="9" t="s">
        <v>556</v>
      </c>
      <c r="AO7" s="9" t="s">
        <v>556</v>
      </c>
      <c r="AP7" s="9" t="s">
        <v>556</v>
      </c>
      <c r="AQ7" s="9" t="s">
        <v>556</v>
      </c>
      <c r="AR7" s="9" t="s">
        <v>556</v>
      </c>
      <c r="AS7" s="9" t="s">
        <v>556</v>
      </c>
      <c r="AT7" s="9" t="s">
        <v>556</v>
      </c>
      <c r="AU7" s="9" t="s">
        <v>555</v>
      </c>
      <c r="AV7" s="9" t="s">
        <v>556</v>
      </c>
      <c r="AW7" s="9" t="s">
        <v>556</v>
      </c>
      <c r="AX7" s="9" t="s">
        <v>556</v>
      </c>
      <c r="AY7" s="9" t="s">
        <v>556</v>
      </c>
      <c r="AZ7" s="9" t="s">
        <v>556</v>
      </c>
      <c r="BA7" s="9" t="s">
        <v>556</v>
      </c>
      <c r="BB7" s="9" t="s">
        <v>555</v>
      </c>
      <c r="BC7" s="9" t="s">
        <v>557</v>
      </c>
      <c r="BD7" s="9" t="s">
        <v>556</v>
      </c>
      <c r="BE7" s="9" t="s">
        <v>556</v>
      </c>
      <c r="BF7" s="9" t="s">
        <v>556</v>
      </c>
      <c r="BG7" s="9" t="s">
        <v>556</v>
      </c>
      <c r="BH7" s="9" t="s">
        <v>557</v>
      </c>
      <c r="BI7" s="9" t="s">
        <v>557</v>
      </c>
      <c r="BJ7" s="9" t="s">
        <v>557</v>
      </c>
      <c r="BK7" s="9" t="s">
        <v>555</v>
      </c>
      <c r="BL7" s="9" t="s">
        <v>555</v>
      </c>
      <c r="BM7" s="9" t="s">
        <v>555</v>
      </c>
      <c r="BN7" s="9" t="s">
        <v>556</v>
      </c>
      <c r="BO7" s="9" t="s">
        <v>556</v>
      </c>
      <c r="BP7" s="9" t="s">
        <v>556</v>
      </c>
      <c r="BQ7" s="9" t="s">
        <v>556</v>
      </c>
      <c r="BR7" s="9" t="s">
        <v>556</v>
      </c>
      <c r="BS7" s="9" t="s">
        <v>556</v>
      </c>
      <c r="BT7" s="9" t="s">
        <v>556</v>
      </c>
      <c r="BU7" s="9" t="s">
        <v>555</v>
      </c>
      <c r="BV7" s="9" t="s">
        <v>555</v>
      </c>
      <c r="BW7" s="9" t="s">
        <v>555</v>
      </c>
      <c r="BX7" s="9" t="s">
        <v>557</v>
      </c>
      <c r="BY7" s="9" t="s">
        <v>555</v>
      </c>
      <c r="BZ7" s="9" t="s">
        <v>556</v>
      </c>
      <c r="CA7" s="9" t="s">
        <v>557</v>
      </c>
      <c r="CB7" s="9" t="s">
        <v>556</v>
      </c>
      <c r="CC7" s="9" t="s">
        <v>556</v>
      </c>
      <c r="CD7" s="9" t="s">
        <v>556</v>
      </c>
      <c r="CE7" s="9" t="s">
        <v>556</v>
      </c>
      <c r="CF7" s="9" t="s">
        <v>556</v>
      </c>
      <c r="CG7" s="9" t="s">
        <v>556</v>
      </c>
      <c r="CH7" s="9" t="s">
        <v>556</v>
      </c>
      <c r="CI7" s="9" t="s">
        <v>556</v>
      </c>
      <c r="CJ7" s="9" t="s">
        <v>556</v>
      </c>
      <c r="CK7" s="9" t="s">
        <v>556</v>
      </c>
      <c r="CL7" s="9" t="s">
        <v>556</v>
      </c>
      <c r="CM7" s="9" t="s">
        <v>556</v>
      </c>
      <c r="CN7" s="9" t="s">
        <v>555</v>
      </c>
      <c r="CO7" s="9" t="s">
        <v>555</v>
      </c>
      <c r="CP7" s="9" t="s">
        <v>555</v>
      </c>
      <c r="CQ7" s="9" t="s">
        <v>555</v>
      </c>
      <c r="CR7" s="9" t="s">
        <v>556</v>
      </c>
      <c r="CS7" s="9" t="s">
        <v>556</v>
      </c>
      <c r="CT7" s="9" t="s">
        <v>556</v>
      </c>
      <c r="CU7" s="9" t="s">
        <v>556</v>
      </c>
      <c r="CV7" s="9" t="s">
        <v>557</v>
      </c>
      <c r="CW7" s="9" t="s">
        <v>556</v>
      </c>
      <c r="CX7" s="9" t="s">
        <v>556</v>
      </c>
      <c r="CY7" s="9" t="s">
        <v>555</v>
      </c>
      <c r="CZ7" s="9" t="s">
        <v>557</v>
      </c>
      <c r="DA7" s="9" t="s">
        <v>557</v>
      </c>
      <c r="DB7" s="9" t="s">
        <v>556</v>
      </c>
      <c r="DC7" s="9" t="s">
        <v>557</v>
      </c>
      <c r="DD7" s="9" t="s">
        <v>557</v>
      </c>
      <c r="DE7" s="9" t="s">
        <v>555</v>
      </c>
      <c r="DF7" s="9" t="s">
        <v>555</v>
      </c>
      <c r="DG7" s="9" t="s">
        <v>556</v>
      </c>
      <c r="DH7" s="9" t="s">
        <v>556</v>
      </c>
      <c r="DI7" s="9" t="s">
        <v>556</v>
      </c>
      <c r="DJ7" s="9" t="s">
        <v>557</v>
      </c>
      <c r="DK7" s="9" t="s">
        <v>557</v>
      </c>
      <c r="DL7" s="9" t="s">
        <v>556</v>
      </c>
      <c r="DM7" s="9" t="s">
        <v>556</v>
      </c>
      <c r="DN7" s="9" t="s">
        <v>555</v>
      </c>
      <c r="DO7" s="9" t="s">
        <v>555</v>
      </c>
      <c r="DP7" s="9" t="s">
        <v>556</v>
      </c>
      <c r="DQ7" s="9" t="s">
        <v>556</v>
      </c>
      <c r="DR7" s="9" t="s">
        <v>555</v>
      </c>
      <c r="DS7" s="9" t="s">
        <v>556</v>
      </c>
      <c r="DT7" s="9" t="s">
        <v>556</v>
      </c>
      <c r="DU7" s="9" t="s">
        <v>557</v>
      </c>
      <c r="DV7" s="9" t="s">
        <v>556</v>
      </c>
      <c r="DW7" s="9" t="s">
        <v>556</v>
      </c>
      <c r="DX7" s="9" t="s">
        <v>556</v>
      </c>
      <c r="DY7" s="9" t="s">
        <v>557</v>
      </c>
      <c r="DZ7" s="9" t="s">
        <v>556</v>
      </c>
      <c r="EA7" s="9" t="s">
        <v>556</v>
      </c>
      <c r="EB7" s="9" t="s">
        <v>556</v>
      </c>
      <c r="EC7" s="9" t="s">
        <v>557</v>
      </c>
      <c r="ED7" s="9" t="s">
        <v>557</v>
      </c>
      <c r="EE7" s="9" t="s">
        <v>555</v>
      </c>
      <c r="EF7" s="9" t="s">
        <v>556</v>
      </c>
      <c r="EG7" s="9" t="s">
        <v>556</v>
      </c>
      <c r="EH7" s="9" t="s">
        <v>556</v>
      </c>
      <c r="EI7" s="9" t="s">
        <v>556</v>
      </c>
      <c r="EJ7" s="9" t="s">
        <v>555</v>
      </c>
      <c r="EK7" s="9" t="s">
        <v>556</v>
      </c>
      <c r="EL7" s="9" t="s">
        <v>556</v>
      </c>
      <c r="EM7" s="9" t="s">
        <v>555</v>
      </c>
      <c r="EN7" s="9" t="s">
        <v>555</v>
      </c>
      <c r="EO7" s="9" t="s">
        <v>555</v>
      </c>
      <c r="EP7" s="9" t="s">
        <v>555</v>
      </c>
      <c r="EQ7" s="9" t="s">
        <v>557</v>
      </c>
      <c r="ER7" s="9" t="s">
        <v>555</v>
      </c>
      <c r="ES7" s="9" t="s">
        <v>555</v>
      </c>
      <c r="ET7" s="9" t="s">
        <v>555</v>
      </c>
      <c r="EU7" s="9" t="s">
        <v>556</v>
      </c>
      <c r="EV7" s="9" t="s">
        <v>556</v>
      </c>
      <c r="EW7" s="9" t="s">
        <v>556</v>
      </c>
      <c r="EX7" s="9" t="s">
        <v>555</v>
      </c>
      <c r="EY7" s="9" t="s">
        <v>556</v>
      </c>
      <c r="EZ7" s="9" t="s">
        <v>556</v>
      </c>
      <c r="FA7" s="9" t="s">
        <v>556</v>
      </c>
      <c r="FB7" s="9" t="s">
        <v>556</v>
      </c>
      <c r="FC7" s="9" t="s">
        <v>555</v>
      </c>
      <c r="FD7" s="9" t="s">
        <v>557</v>
      </c>
      <c r="FE7" s="9" t="s">
        <v>556</v>
      </c>
      <c r="FF7" s="9" t="s">
        <v>557</v>
      </c>
      <c r="FG7" s="9" t="s">
        <v>557</v>
      </c>
      <c r="FH7" s="9" t="s">
        <v>557</v>
      </c>
      <c r="FI7" s="9" t="s">
        <v>556</v>
      </c>
      <c r="FJ7" s="9" t="s">
        <v>557</v>
      </c>
      <c r="FK7" s="9" t="s">
        <v>557</v>
      </c>
      <c r="FL7" s="9" t="s">
        <v>557</v>
      </c>
      <c r="FM7" s="9" t="s">
        <v>557</v>
      </c>
      <c r="FN7" s="196"/>
      <c r="FO7" s="1"/>
      <c r="FP7" s="10" t="s">
        <v>557</v>
      </c>
      <c r="FQ7" s="10" t="s">
        <v>556</v>
      </c>
      <c r="FR7" s="10" t="s">
        <v>557</v>
      </c>
      <c r="FS7" s="10" t="s">
        <v>557</v>
      </c>
      <c r="FT7" s="10" t="s">
        <v>557</v>
      </c>
      <c r="FU7" s="10" t="s">
        <v>557</v>
      </c>
      <c r="FV7" s="10" t="s">
        <v>557</v>
      </c>
      <c r="FW7" s="10" t="s">
        <v>557</v>
      </c>
      <c r="FX7" s="199"/>
    </row>
    <row r="8" spans="1:180" ht="15" hidden="1" customHeight="1" x14ac:dyDescent="0.3">
      <c r="A8" s="196"/>
      <c r="B8" s="196"/>
      <c r="C8" s="9" t="s">
        <v>558</v>
      </c>
      <c r="D8" s="9" t="s">
        <v>558</v>
      </c>
      <c r="E8" s="9" t="s">
        <v>558</v>
      </c>
      <c r="F8" s="9" t="s">
        <v>559</v>
      </c>
      <c r="G8" s="9" t="s">
        <v>559</v>
      </c>
      <c r="H8" s="9" t="s">
        <v>558</v>
      </c>
      <c r="I8" s="9" t="s">
        <v>558</v>
      </c>
      <c r="J8" s="9" t="s">
        <v>559</v>
      </c>
      <c r="K8" s="9" t="s">
        <v>559</v>
      </c>
      <c r="L8" s="9" t="s">
        <v>559</v>
      </c>
      <c r="M8" s="9" t="s">
        <v>559</v>
      </c>
      <c r="N8" s="9" t="s">
        <v>559</v>
      </c>
      <c r="O8" s="9" t="s">
        <v>559</v>
      </c>
      <c r="P8" s="9" t="s">
        <v>559</v>
      </c>
      <c r="Q8" s="9" t="s">
        <v>559</v>
      </c>
      <c r="R8" s="9" t="s">
        <v>558</v>
      </c>
      <c r="S8" s="9" t="s">
        <v>558</v>
      </c>
      <c r="T8" s="9" t="s">
        <v>559</v>
      </c>
      <c r="U8" s="9" t="s">
        <v>559</v>
      </c>
      <c r="V8" s="9" t="s">
        <v>559</v>
      </c>
      <c r="W8" s="9" t="s">
        <v>559</v>
      </c>
      <c r="X8" s="9" t="s">
        <v>558</v>
      </c>
      <c r="Y8" s="9" t="s">
        <v>558</v>
      </c>
      <c r="Z8" s="9" t="s">
        <v>558</v>
      </c>
      <c r="AA8" s="9" t="s">
        <v>559</v>
      </c>
      <c r="AB8" s="9" t="s">
        <v>558</v>
      </c>
      <c r="AC8" s="9" t="s">
        <v>558</v>
      </c>
      <c r="AD8" s="9" t="s">
        <v>558</v>
      </c>
      <c r="AE8" s="9" t="s">
        <v>558</v>
      </c>
      <c r="AF8" s="9" t="s">
        <v>559</v>
      </c>
      <c r="AG8" s="9" t="s">
        <v>559</v>
      </c>
      <c r="AH8" s="9" t="s">
        <v>559</v>
      </c>
      <c r="AI8" s="9" t="s">
        <v>558</v>
      </c>
      <c r="AJ8" s="9" t="s">
        <v>558</v>
      </c>
      <c r="AK8" s="9" t="s">
        <v>559</v>
      </c>
      <c r="AL8" s="9" t="s">
        <v>559</v>
      </c>
      <c r="AM8" s="9" t="s">
        <v>559</v>
      </c>
      <c r="AN8" s="9" t="s">
        <v>558</v>
      </c>
      <c r="AO8" s="9" t="s">
        <v>558</v>
      </c>
      <c r="AP8" s="9" t="s">
        <v>558</v>
      </c>
      <c r="AQ8" s="9" t="s">
        <v>558</v>
      </c>
      <c r="AR8" s="9" t="s">
        <v>558</v>
      </c>
      <c r="AS8" s="9" t="s">
        <v>558</v>
      </c>
      <c r="AT8" s="9" t="s">
        <v>558</v>
      </c>
      <c r="AU8" s="9" t="s">
        <v>558</v>
      </c>
      <c r="AV8" s="9" t="s">
        <v>559</v>
      </c>
      <c r="AW8" s="9" t="s">
        <v>559</v>
      </c>
      <c r="AX8" s="9" t="s">
        <v>559</v>
      </c>
      <c r="AY8" s="9" t="s">
        <v>558</v>
      </c>
      <c r="AZ8" s="9" t="s">
        <v>558</v>
      </c>
      <c r="BA8" s="9" t="s">
        <v>558</v>
      </c>
      <c r="BB8" s="9" t="s">
        <v>558</v>
      </c>
      <c r="BC8" s="9" t="s">
        <v>558</v>
      </c>
      <c r="BD8" s="9" t="s">
        <v>558</v>
      </c>
      <c r="BE8" s="9" t="s">
        <v>558</v>
      </c>
      <c r="BF8" s="9" t="s">
        <v>558</v>
      </c>
      <c r="BG8" s="9" t="s">
        <v>558</v>
      </c>
      <c r="BH8" s="9" t="s">
        <v>559</v>
      </c>
      <c r="BI8" s="9" t="s">
        <v>559</v>
      </c>
      <c r="BJ8" s="9" t="s">
        <v>559</v>
      </c>
      <c r="BK8" s="9" t="s">
        <v>559</v>
      </c>
      <c r="BL8" s="9" t="s">
        <v>559</v>
      </c>
      <c r="BM8" s="9" t="s">
        <v>559</v>
      </c>
      <c r="BN8" s="9" t="s">
        <v>558</v>
      </c>
      <c r="BO8" s="9" t="s">
        <v>559</v>
      </c>
      <c r="BP8" s="9" t="s">
        <v>559</v>
      </c>
      <c r="BQ8" s="9" t="s">
        <v>559</v>
      </c>
      <c r="BR8" s="9" t="s">
        <v>559</v>
      </c>
      <c r="BS8" s="9" t="s">
        <v>559</v>
      </c>
      <c r="BT8" s="9" t="s">
        <v>559</v>
      </c>
      <c r="BU8" s="9" t="s">
        <v>559</v>
      </c>
      <c r="BV8" s="9" t="s">
        <v>559</v>
      </c>
      <c r="BW8" s="9" t="s">
        <v>559</v>
      </c>
      <c r="BX8" s="9" t="s">
        <v>558</v>
      </c>
      <c r="BY8" s="9" t="s">
        <v>559</v>
      </c>
      <c r="BZ8" s="9" t="s">
        <v>559</v>
      </c>
      <c r="CA8" s="9" t="s">
        <v>558</v>
      </c>
      <c r="CB8" s="9" t="s">
        <v>558</v>
      </c>
      <c r="CC8" s="9" t="s">
        <v>558</v>
      </c>
      <c r="CD8" s="9" t="s">
        <v>558</v>
      </c>
      <c r="CE8" s="9" t="s">
        <v>558</v>
      </c>
      <c r="CF8" s="9" t="s">
        <v>558</v>
      </c>
      <c r="CG8" s="9" t="s">
        <v>559</v>
      </c>
      <c r="CH8" s="9" t="s">
        <v>559</v>
      </c>
      <c r="CI8" s="9" t="s">
        <v>559</v>
      </c>
      <c r="CJ8" s="9" t="s">
        <v>559</v>
      </c>
      <c r="CK8" s="9" t="s">
        <v>559</v>
      </c>
      <c r="CL8" s="9" t="s">
        <v>559</v>
      </c>
      <c r="CM8" s="9" t="s">
        <v>559</v>
      </c>
      <c r="CN8" s="9" t="s">
        <v>559</v>
      </c>
      <c r="CO8" s="9" t="s">
        <v>559</v>
      </c>
      <c r="CP8" s="9" t="s">
        <v>559</v>
      </c>
      <c r="CQ8" s="9" t="s">
        <v>559</v>
      </c>
      <c r="CR8" s="9" t="s">
        <v>559</v>
      </c>
      <c r="CS8" s="9" t="s">
        <v>559</v>
      </c>
      <c r="CT8" s="9" t="s">
        <v>558</v>
      </c>
      <c r="CU8" s="9" t="s">
        <v>558</v>
      </c>
      <c r="CV8" s="9" t="s">
        <v>558</v>
      </c>
      <c r="CW8" s="9" t="s">
        <v>560</v>
      </c>
      <c r="CX8" s="9" t="s">
        <v>561</v>
      </c>
      <c r="CY8" s="9" t="s">
        <v>560</v>
      </c>
      <c r="CZ8" s="9" t="s">
        <v>561</v>
      </c>
      <c r="DA8" s="9" t="s">
        <v>560</v>
      </c>
      <c r="DB8" s="9" t="s">
        <v>558</v>
      </c>
      <c r="DC8" s="9" t="s">
        <v>558</v>
      </c>
      <c r="DD8" s="9" t="s">
        <v>558</v>
      </c>
      <c r="DE8" s="9" t="s">
        <v>560</v>
      </c>
      <c r="DF8" s="9" t="s">
        <v>558</v>
      </c>
      <c r="DG8" s="9" t="s">
        <v>558</v>
      </c>
      <c r="DH8" s="9" t="s">
        <v>558</v>
      </c>
      <c r="DI8" s="9" t="s">
        <v>558</v>
      </c>
      <c r="DJ8" s="9" t="s">
        <v>558</v>
      </c>
      <c r="DK8" s="9" t="s">
        <v>558</v>
      </c>
      <c r="DL8" s="9" t="s">
        <v>558</v>
      </c>
      <c r="DM8" s="9" t="s">
        <v>558</v>
      </c>
      <c r="DN8" s="9" t="s">
        <v>560</v>
      </c>
      <c r="DO8" s="9" t="s">
        <v>560</v>
      </c>
      <c r="DP8" s="9" t="s">
        <v>561</v>
      </c>
      <c r="DQ8" s="9" t="s">
        <v>561</v>
      </c>
      <c r="DR8" s="9" t="s">
        <v>560</v>
      </c>
      <c r="DS8" s="9" t="s">
        <v>558</v>
      </c>
      <c r="DT8" s="9" t="s">
        <v>558</v>
      </c>
      <c r="DU8" s="9" t="s">
        <v>558</v>
      </c>
      <c r="DV8" s="9" t="s">
        <v>558</v>
      </c>
      <c r="DW8" s="9" t="s">
        <v>560</v>
      </c>
      <c r="DX8" s="9" t="s">
        <v>558</v>
      </c>
      <c r="DY8" s="9" t="s">
        <v>558</v>
      </c>
      <c r="DZ8" s="9" t="s">
        <v>558</v>
      </c>
      <c r="EA8" s="9" t="s">
        <v>558</v>
      </c>
      <c r="EB8" s="9" t="s">
        <v>558</v>
      </c>
      <c r="EC8" s="9" t="s">
        <v>561</v>
      </c>
      <c r="ED8" s="9" t="s">
        <v>561</v>
      </c>
      <c r="EE8" s="9" t="s">
        <v>560</v>
      </c>
      <c r="EF8" s="9" t="s">
        <v>561</v>
      </c>
      <c r="EG8" s="9" t="s">
        <v>561</v>
      </c>
      <c r="EH8" s="9" t="s">
        <v>561</v>
      </c>
      <c r="EI8" s="9" t="s">
        <v>561</v>
      </c>
      <c r="EJ8" s="9" t="s">
        <v>560</v>
      </c>
      <c r="EK8" s="9" t="s">
        <v>558</v>
      </c>
      <c r="EL8" s="9" t="s">
        <v>558</v>
      </c>
      <c r="EM8" s="9" t="s">
        <v>558</v>
      </c>
      <c r="EN8" s="9" t="s">
        <v>558</v>
      </c>
      <c r="EO8" s="9" t="s">
        <v>558</v>
      </c>
      <c r="EP8" s="9" t="s">
        <v>558</v>
      </c>
      <c r="EQ8" s="9" t="s">
        <v>561</v>
      </c>
      <c r="ER8" s="9" t="s">
        <v>560</v>
      </c>
      <c r="ES8" s="9" t="s">
        <v>560</v>
      </c>
      <c r="ET8" s="9" t="s">
        <v>560</v>
      </c>
      <c r="EU8" s="9" t="s">
        <v>558</v>
      </c>
      <c r="EV8" s="9" t="s">
        <v>561</v>
      </c>
      <c r="EW8" s="9" t="s">
        <v>561</v>
      </c>
      <c r="EX8" s="9" t="s">
        <v>560</v>
      </c>
      <c r="EY8" s="9" t="s">
        <v>559</v>
      </c>
      <c r="EZ8" s="9" t="s">
        <v>559</v>
      </c>
      <c r="FA8" s="9" t="s">
        <v>559</v>
      </c>
      <c r="FB8" s="9" t="s">
        <v>559</v>
      </c>
      <c r="FC8" s="9" t="s">
        <v>560</v>
      </c>
      <c r="FD8" s="9" t="s">
        <v>558</v>
      </c>
      <c r="FE8" s="9" t="s">
        <v>558</v>
      </c>
      <c r="FF8" s="9" t="s">
        <v>559</v>
      </c>
      <c r="FG8" s="9" t="s">
        <v>559</v>
      </c>
      <c r="FH8" s="9" t="s">
        <v>559</v>
      </c>
      <c r="FI8" s="9" t="s">
        <v>559</v>
      </c>
      <c r="FJ8" s="9" t="s">
        <v>559</v>
      </c>
      <c r="FK8" s="9" t="s">
        <v>559</v>
      </c>
      <c r="FL8" s="9" t="s">
        <v>559</v>
      </c>
      <c r="FM8" s="9" t="s">
        <v>559</v>
      </c>
      <c r="FN8" s="196"/>
      <c r="FO8" s="1"/>
      <c r="FP8" s="10" t="s">
        <v>558</v>
      </c>
      <c r="FQ8" s="10" t="s">
        <v>558</v>
      </c>
      <c r="FR8" s="10" t="s">
        <v>558</v>
      </c>
      <c r="FS8" s="10" t="s">
        <v>558</v>
      </c>
      <c r="FT8" s="10" t="s">
        <v>559</v>
      </c>
      <c r="FU8" s="10" t="s">
        <v>559</v>
      </c>
      <c r="FV8" s="10" t="s">
        <v>558</v>
      </c>
      <c r="FW8" s="10" t="s">
        <v>558</v>
      </c>
      <c r="FX8" s="199"/>
    </row>
    <row r="9" spans="1:180" ht="40.049999999999997" customHeight="1" x14ac:dyDescent="0.3">
      <c r="A9" s="196"/>
      <c r="B9" s="196"/>
      <c r="C9" s="11" t="s">
        <v>562</v>
      </c>
      <c r="D9" s="11" t="s">
        <v>93</v>
      </c>
      <c r="E9" s="11" t="s">
        <v>93</v>
      </c>
      <c r="F9" s="11" t="s">
        <v>93</v>
      </c>
      <c r="G9" s="11" t="s">
        <v>93</v>
      </c>
      <c r="H9" s="11" t="s">
        <v>130</v>
      </c>
      <c r="I9" s="11" t="s">
        <v>130</v>
      </c>
      <c r="J9" s="11" t="s">
        <v>180</v>
      </c>
      <c r="K9" s="11" t="s">
        <v>180</v>
      </c>
      <c r="L9" s="11" t="s">
        <v>114</v>
      </c>
      <c r="M9" s="11" t="s">
        <v>114</v>
      </c>
      <c r="N9" s="11" t="s">
        <v>114</v>
      </c>
      <c r="O9" s="11" t="s">
        <v>114</v>
      </c>
      <c r="P9" s="11" t="s">
        <v>114</v>
      </c>
      <c r="Q9" s="11" t="s">
        <v>114</v>
      </c>
      <c r="R9" s="11" t="s">
        <v>114</v>
      </c>
      <c r="S9" s="11" t="s">
        <v>114</v>
      </c>
      <c r="T9" s="11" t="s">
        <v>480</v>
      </c>
      <c r="U9" s="11" t="s">
        <v>480</v>
      </c>
      <c r="V9" s="11" t="s">
        <v>480</v>
      </c>
      <c r="W9" s="11" t="s">
        <v>480</v>
      </c>
      <c r="X9" s="11" t="s">
        <v>563</v>
      </c>
      <c r="Y9" s="11" t="s">
        <v>227</v>
      </c>
      <c r="Z9" s="11" t="s">
        <v>227</v>
      </c>
      <c r="AA9" s="11" t="s">
        <v>227</v>
      </c>
      <c r="AB9" s="11" t="s">
        <v>88</v>
      </c>
      <c r="AC9" s="11" t="s">
        <v>88</v>
      </c>
      <c r="AD9" s="11" t="s">
        <v>88</v>
      </c>
      <c r="AE9" s="11" t="s">
        <v>88</v>
      </c>
      <c r="AF9" s="11" t="s">
        <v>88</v>
      </c>
      <c r="AG9" s="11" t="s">
        <v>88</v>
      </c>
      <c r="AH9" s="11" t="s">
        <v>88</v>
      </c>
      <c r="AI9" s="11" t="s">
        <v>473</v>
      </c>
      <c r="AJ9" s="11" t="s">
        <v>564</v>
      </c>
      <c r="AK9" s="11" t="s">
        <v>326</v>
      </c>
      <c r="AL9" s="11" t="s">
        <v>354</v>
      </c>
      <c r="AM9" s="11" t="s">
        <v>354</v>
      </c>
      <c r="AN9" s="11" t="s">
        <v>565</v>
      </c>
      <c r="AO9" s="11" t="s">
        <v>565</v>
      </c>
      <c r="AP9" s="11" t="s">
        <v>566</v>
      </c>
      <c r="AQ9" s="11" t="s">
        <v>81</v>
      </c>
      <c r="AR9" s="11" t="s">
        <v>81</v>
      </c>
      <c r="AS9" s="11" t="s">
        <v>567</v>
      </c>
      <c r="AT9" s="11" t="s">
        <v>568</v>
      </c>
      <c r="AU9" s="11" t="s">
        <v>569</v>
      </c>
      <c r="AV9" s="11" t="s">
        <v>111</v>
      </c>
      <c r="AW9" s="11" t="s">
        <v>111</v>
      </c>
      <c r="AX9" s="11" t="s">
        <v>111</v>
      </c>
      <c r="AY9" s="11" t="s">
        <v>62</v>
      </c>
      <c r="AZ9" s="11" t="s">
        <v>62</v>
      </c>
      <c r="BA9" s="11" t="s">
        <v>62</v>
      </c>
      <c r="BB9" s="11" t="s">
        <v>62</v>
      </c>
      <c r="BC9" s="11" t="s">
        <v>62</v>
      </c>
      <c r="BD9" s="11" t="s">
        <v>62</v>
      </c>
      <c r="BE9" s="11" t="s">
        <v>570</v>
      </c>
      <c r="BF9" s="11" t="s">
        <v>570</v>
      </c>
      <c r="BG9" s="11" t="s">
        <v>571</v>
      </c>
      <c r="BH9" s="11" t="s">
        <v>96</v>
      </c>
      <c r="BI9" s="11" t="s">
        <v>96</v>
      </c>
      <c r="BJ9" s="11" t="s">
        <v>96</v>
      </c>
      <c r="BK9" s="11" t="s">
        <v>55</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572</v>
      </c>
      <c r="BZ9" s="11" t="s">
        <v>572</v>
      </c>
      <c r="CA9" s="11" t="s">
        <v>573</v>
      </c>
      <c r="CB9" s="11" t="s">
        <v>154</v>
      </c>
      <c r="CC9" s="11" t="s">
        <v>154</v>
      </c>
      <c r="CD9" s="11" t="s">
        <v>154</v>
      </c>
      <c r="CE9" s="11" t="s">
        <v>154</v>
      </c>
      <c r="CF9" s="11" t="s">
        <v>154</v>
      </c>
      <c r="CG9" s="11" t="s">
        <v>154</v>
      </c>
      <c r="CH9" s="11" t="s">
        <v>154</v>
      </c>
      <c r="CI9" s="11" t="s">
        <v>154</v>
      </c>
      <c r="CJ9" s="11" t="s">
        <v>154</v>
      </c>
      <c r="CK9" s="11" t="s">
        <v>154</v>
      </c>
      <c r="CL9" s="11" t="s">
        <v>154</v>
      </c>
      <c r="CM9" s="11" t="s">
        <v>154</v>
      </c>
      <c r="CN9" s="11" t="s">
        <v>172</v>
      </c>
      <c r="CO9" s="11" t="s">
        <v>172</v>
      </c>
      <c r="CP9" s="11" t="s">
        <v>172</v>
      </c>
      <c r="CQ9" s="11" t="s">
        <v>172</v>
      </c>
      <c r="CR9" s="11" t="s">
        <v>177</v>
      </c>
      <c r="CS9" s="11" t="s">
        <v>177</v>
      </c>
      <c r="CT9" s="11" t="s">
        <v>574</v>
      </c>
      <c r="CU9" s="11" t="s">
        <v>574</v>
      </c>
      <c r="CV9" s="11" t="s">
        <v>30</v>
      </c>
      <c r="CW9" s="11" t="s">
        <v>575</v>
      </c>
      <c r="CX9" s="11" t="s">
        <v>576</v>
      </c>
      <c r="CY9" s="11" t="s">
        <v>577</v>
      </c>
      <c r="CZ9" s="11" t="s">
        <v>578</v>
      </c>
      <c r="DA9" s="11" t="s">
        <v>579</v>
      </c>
      <c r="DB9" s="11" t="s">
        <v>580</v>
      </c>
      <c r="DC9" s="11" t="s">
        <v>130</v>
      </c>
      <c r="DD9" s="11" t="s">
        <v>130</v>
      </c>
      <c r="DE9" s="11" t="s">
        <v>114</v>
      </c>
      <c r="DF9" s="11" t="s">
        <v>473</v>
      </c>
      <c r="DG9" s="11" t="s">
        <v>581</v>
      </c>
      <c r="DH9" s="11" t="s">
        <v>582</v>
      </c>
      <c r="DI9" s="11" t="s">
        <v>583</v>
      </c>
      <c r="DJ9" s="11" t="s">
        <v>584</v>
      </c>
      <c r="DK9" s="11" t="s">
        <v>585</v>
      </c>
      <c r="DL9" s="11" t="s">
        <v>586</v>
      </c>
      <c r="DM9" s="11" t="s">
        <v>587</v>
      </c>
      <c r="DN9" s="11" t="s">
        <v>588</v>
      </c>
      <c r="DO9" s="11" t="s">
        <v>589</v>
      </c>
      <c r="DP9" s="11" t="s">
        <v>590</v>
      </c>
      <c r="DQ9" s="11" t="s">
        <v>591</v>
      </c>
      <c r="DR9" s="11" t="s">
        <v>592</v>
      </c>
      <c r="DS9" s="11" t="s">
        <v>593</v>
      </c>
      <c r="DT9" s="11" t="s">
        <v>594</v>
      </c>
      <c r="DU9" s="11" t="s">
        <v>595</v>
      </c>
      <c r="DV9" s="11" t="s">
        <v>22</v>
      </c>
      <c r="DW9" s="11" t="s">
        <v>596</v>
      </c>
      <c r="DX9" s="11" t="s">
        <v>597</v>
      </c>
      <c r="DY9" s="11" t="s">
        <v>597</v>
      </c>
      <c r="DZ9" s="11" t="s">
        <v>597</v>
      </c>
      <c r="EA9" s="11" t="s">
        <v>597</v>
      </c>
      <c r="EB9" s="11" t="s">
        <v>598</v>
      </c>
      <c r="EC9" s="11" t="s">
        <v>599</v>
      </c>
      <c r="ED9" s="11" t="s">
        <v>599</v>
      </c>
      <c r="EE9" s="11" t="s">
        <v>55</v>
      </c>
      <c r="EF9" s="11" t="s">
        <v>55</v>
      </c>
      <c r="EG9" s="11" t="s">
        <v>55</v>
      </c>
      <c r="EH9" s="11" t="s">
        <v>55</v>
      </c>
      <c r="EI9" s="11" t="s">
        <v>55</v>
      </c>
      <c r="EJ9" s="11" t="s">
        <v>55</v>
      </c>
      <c r="EK9" s="11" t="s">
        <v>600</v>
      </c>
      <c r="EL9" s="11" t="s">
        <v>600</v>
      </c>
      <c r="EM9" s="11" t="s">
        <v>601</v>
      </c>
      <c r="EN9" s="11" t="s">
        <v>601</v>
      </c>
      <c r="EO9" s="11" t="s">
        <v>601</v>
      </c>
      <c r="EP9" s="11" t="s">
        <v>601</v>
      </c>
      <c r="EQ9" s="11" t="s">
        <v>284</v>
      </c>
      <c r="ER9" s="11" t="s">
        <v>602</v>
      </c>
      <c r="ES9" s="11" t="s">
        <v>603</v>
      </c>
      <c r="ET9" s="11" t="s">
        <v>154</v>
      </c>
      <c r="EU9" s="11" t="s">
        <v>154</v>
      </c>
      <c r="EV9" s="11" t="s">
        <v>154</v>
      </c>
      <c r="EW9" s="11" t="s">
        <v>154</v>
      </c>
      <c r="EX9" s="11" t="s">
        <v>154</v>
      </c>
      <c r="EY9" s="11" t="s">
        <v>346</v>
      </c>
      <c r="EZ9" s="11" t="s">
        <v>346</v>
      </c>
      <c r="FA9" s="11" t="s">
        <v>346</v>
      </c>
      <c r="FB9" s="11" t="s">
        <v>346</v>
      </c>
      <c r="FC9" s="11" t="s">
        <v>604</v>
      </c>
      <c r="FD9" s="11" t="s">
        <v>605</v>
      </c>
      <c r="FE9" s="11" t="s">
        <v>605</v>
      </c>
      <c r="FF9" s="11" t="s">
        <v>606</v>
      </c>
      <c r="FG9" s="11" t="s">
        <v>280</v>
      </c>
      <c r="FH9" s="11" t="s">
        <v>280</v>
      </c>
      <c r="FI9" s="11" t="s">
        <v>607</v>
      </c>
      <c r="FJ9" s="11" t="s">
        <v>608</v>
      </c>
      <c r="FK9" s="11" t="s">
        <v>609</v>
      </c>
      <c r="FL9" s="11" t="s">
        <v>610</v>
      </c>
      <c r="FM9" s="11" t="s">
        <v>611</v>
      </c>
      <c r="FN9" s="196"/>
      <c r="FO9" s="1"/>
      <c r="FP9" s="12" t="s">
        <v>612</v>
      </c>
      <c r="FQ9" s="12" t="s">
        <v>252</v>
      </c>
      <c r="FR9" s="12" t="s">
        <v>613</v>
      </c>
      <c r="FS9" s="12" t="s">
        <v>614</v>
      </c>
      <c r="FT9" s="12" t="s">
        <v>615</v>
      </c>
      <c r="FU9" s="12" t="s">
        <v>616</v>
      </c>
      <c r="FV9" s="12" t="s">
        <v>605</v>
      </c>
      <c r="FW9" s="12" t="s">
        <v>605</v>
      </c>
      <c r="FX9" s="199"/>
    </row>
    <row r="10" spans="1:180" ht="40.049999999999997" customHeight="1" x14ac:dyDescent="0.3">
      <c r="A10" s="196"/>
      <c r="B10" s="196"/>
      <c r="C10" s="9" t="s">
        <v>617</v>
      </c>
      <c r="D10" s="9" t="s">
        <v>618</v>
      </c>
      <c r="E10" s="9" t="s">
        <v>619</v>
      </c>
      <c r="F10" s="9" t="s">
        <v>620</v>
      </c>
      <c r="G10" s="9" t="s">
        <v>621</v>
      </c>
      <c r="H10" s="9" t="s">
        <v>622</v>
      </c>
      <c r="I10" s="9" t="s">
        <v>623</v>
      </c>
      <c r="J10" s="9" t="s">
        <v>624</v>
      </c>
      <c r="K10" s="9" t="s">
        <v>625</v>
      </c>
      <c r="L10" s="9" t="s">
        <v>626</v>
      </c>
      <c r="M10" s="9" t="s">
        <v>627</v>
      </c>
      <c r="N10" s="9" t="s">
        <v>628</v>
      </c>
      <c r="O10" s="9" t="s">
        <v>629</v>
      </c>
      <c r="P10" s="9" t="s">
        <v>630</v>
      </c>
      <c r="Q10" s="9" t="s">
        <v>631</v>
      </c>
      <c r="R10" s="9" t="s">
        <v>632</v>
      </c>
      <c r="S10" s="9" t="s">
        <v>633</v>
      </c>
      <c r="T10" s="9" t="s">
        <v>634</v>
      </c>
      <c r="U10" s="9" t="s">
        <v>635</v>
      </c>
      <c r="V10" s="9" t="s">
        <v>636</v>
      </c>
      <c r="W10" s="9" t="s">
        <v>637</v>
      </c>
      <c r="X10" s="9" t="s">
        <v>638</v>
      </c>
      <c r="Y10" s="9" t="s">
        <v>639</v>
      </c>
      <c r="Z10" s="9" t="s">
        <v>640</v>
      </c>
      <c r="AA10" s="9" t="s">
        <v>240</v>
      </c>
      <c r="AB10" s="9" t="s">
        <v>641</v>
      </c>
      <c r="AC10" s="9" t="s">
        <v>642</v>
      </c>
      <c r="AD10" s="9" t="s">
        <v>643</v>
      </c>
      <c r="AE10" s="9" t="s">
        <v>644</v>
      </c>
      <c r="AF10" s="9" t="s">
        <v>645</v>
      </c>
      <c r="AG10" s="9" t="s">
        <v>646</v>
      </c>
      <c r="AH10" s="9" t="s">
        <v>647</v>
      </c>
      <c r="AI10" s="9" t="s">
        <v>648</v>
      </c>
      <c r="AJ10" s="9" t="s">
        <v>649</v>
      </c>
      <c r="AK10" s="9" t="s">
        <v>327</v>
      </c>
      <c r="AL10" s="9" t="s">
        <v>650</v>
      </c>
      <c r="AM10" s="9" t="s">
        <v>651</v>
      </c>
      <c r="AN10" s="9" t="s">
        <v>652</v>
      </c>
      <c r="AO10" s="9" t="s">
        <v>653</v>
      </c>
      <c r="AP10" s="9" t="s">
        <v>566</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63</v>
      </c>
      <c r="BE10" s="9" t="s">
        <v>667</v>
      </c>
      <c r="BF10" s="9" t="s">
        <v>668</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277</v>
      </c>
      <c r="BY10" s="9" t="s">
        <v>686</v>
      </c>
      <c r="BZ10" s="9" t="s">
        <v>687</v>
      </c>
      <c r="CA10" s="9" t="s">
        <v>688</v>
      </c>
      <c r="CB10" s="9" t="s">
        <v>689</v>
      </c>
      <c r="CC10" s="9" t="s">
        <v>690</v>
      </c>
      <c r="CD10" s="9" t="s">
        <v>691</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31</v>
      </c>
      <c r="CW10" s="9" t="s">
        <v>709</v>
      </c>
      <c r="CX10" s="9" t="s">
        <v>452</v>
      </c>
      <c r="CY10" s="9" t="s">
        <v>710</v>
      </c>
      <c r="CZ10" s="9" t="s">
        <v>711</v>
      </c>
      <c r="DA10" s="9" t="s">
        <v>712</v>
      </c>
      <c r="DB10" s="9" t="s">
        <v>713</v>
      </c>
      <c r="DC10" s="9" t="s">
        <v>714</v>
      </c>
      <c r="DD10" s="9" t="s">
        <v>715</v>
      </c>
      <c r="DE10" s="9" t="s">
        <v>716</v>
      </c>
      <c r="DF10" s="9" t="s">
        <v>717</v>
      </c>
      <c r="DG10" s="9" t="s">
        <v>718</v>
      </c>
      <c r="DH10" s="9" t="s">
        <v>719</v>
      </c>
      <c r="DI10" s="9" t="s">
        <v>720</v>
      </c>
      <c r="DJ10" s="9" t="s">
        <v>721</v>
      </c>
      <c r="DK10" s="9" t="s">
        <v>722</v>
      </c>
      <c r="DL10" s="9" t="s">
        <v>723</v>
      </c>
      <c r="DM10" s="9" t="s">
        <v>724</v>
      </c>
      <c r="DN10" s="9" t="s">
        <v>725</v>
      </c>
      <c r="DO10" s="9" t="s">
        <v>726</v>
      </c>
      <c r="DP10" s="9" t="s">
        <v>727</v>
      </c>
      <c r="DQ10" s="9" t="s">
        <v>728</v>
      </c>
      <c r="DR10" s="9" t="s">
        <v>729</v>
      </c>
      <c r="DS10" s="9" t="s">
        <v>730</v>
      </c>
      <c r="DT10" s="9" t="s">
        <v>731</v>
      </c>
      <c r="DU10" s="9" t="s">
        <v>732</v>
      </c>
      <c r="DV10" s="9" t="s">
        <v>23</v>
      </c>
      <c r="DW10" s="9" t="s">
        <v>733</v>
      </c>
      <c r="DX10" s="9" t="s">
        <v>734</v>
      </c>
      <c r="DY10" s="9" t="s">
        <v>735</v>
      </c>
      <c r="DZ10" s="9" t="s">
        <v>736</v>
      </c>
      <c r="EA10" s="9" t="s">
        <v>737</v>
      </c>
      <c r="EB10" s="9" t="s">
        <v>738</v>
      </c>
      <c r="EC10" s="9" t="s">
        <v>739</v>
      </c>
      <c r="ED10" s="9" t="s">
        <v>740</v>
      </c>
      <c r="EE10" s="9" t="s">
        <v>261</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764</v>
      </c>
      <c r="FD10" s="9" t="s">
        <v>765</v>
      </c>
      <c r="FE10" s="9" t="s">
        <v>766</v>
      </c>
      <c r="FF10" s="9" t="s">
        <v>767</v>
      </c>
      <c r="FG10" s="9" t="s">
        <v>768</v>
      </c>
      <c r="FH10" s="9" t="s">
        <v>769</v>
      </c>
      <c r="FI10" s="9" t="s">
        <v>770</v>
      </c>
      <c r="FJ10" s="9" t="s">
        <v>771</v>
      </c>
      <c r="FK10" s="9" t="s">
        <v>772</v>
      </c>
      <c r="FL10" s="9" t="s">
        <v>773</v>
      </c>
      <c r="FM10" s="9" t="s">
        <v>774</v>
      </c>
      <c r="FN10" s="196" t="s">
        <v>775</v>
      </c>
      <c r="FO10" s="1"/>
      <c r="FP10" s="10" t="s">
        <v>776</v>
      </c>
      <c r="FQ10" s="10" t="s">
        <v>777</v>
      </c>
      <c r="FR10" s="10" t="s">
        <v>778</v>
      </c>
      <c r="FS10" s="10" t="s">
        <v>779</v>
      </c>
      <c r="FT10" s="10" t="s">
        <v>780</v>
      </c>
      <c r="FU10" s="10" t="s">
        <v>781</v>
      </c>
      <c r="FV10" s="10" t="s">
        <v>782</v>
      </c>
      <c r="FW10" s="10" t="s">
        <v>783</v>
      </c>
      <c r="FX10" s="199" t="s">
        <v>775</v>
      </c>
    </row>
    <row r="11" spans="1:180" ht="31.2" customHeight="1" x14ac:dyDescent="0.3">
      <c r="A11" s="13" t="s">
        <v>72</v>
      </c>
      <c r="B11" s="13" t="s">
        <v>784</v>
      </c>
      <c r="C11" s="14">
        <v>197.8</v>
      </c>
      <c r="D11" s="14">
        <v>615.70000000000005</v>
      </c>
      <c r="E11" s="14">
        <v>212.1</v>
      </c>
      <c r="F11" s="14"/>
      <c r="G11" s="14"/>
      <c r="H11" s="14">
        <v>88.5</v>
      </c>
      <c r="I11" s="14">
        <v>210.4</v>
      </c>
      <c r="J11" s="14"/>
      <c r="K11" s="14"/>
      <c r="L11" s="14">
        <v>0</v>
      </c>
      <c r="M11" s="14">
        <v>205.5</v>
      </c>
      <c r="N11" s="14">
        <v>204.6</v>
      </c>
      <c r="O11" s="14"/>
      <c r="P11" s="14">
        <v>209.6</v>
      </c>
      <c r="Q11" s="14"/>
      <c r="R11" s="14">
        <v>205</v>
      </c>
      <c r="S11" s="14">
        <v>9.6999999999999993</v>
      </c>
      <c r="T11" s="14"/>
      <c r="U11" s="14">
        <v>0</v>
      </c>
      <c r="V11" s="14"/>
      <c r="W11" s="14"/>
      <c r="X11" s="14">
        <v>163.80000000000001</v>
      </c>
      <c r="Y11" s="14">
        <v>6.9</v>
      </c>
      <c r="Z11" s="14">
        <v>5.2</v>
      </c>
      <c r="AA11" s="14">
        <v>16.899999999999999</v>
      </c>
      <c r="AB11" s="14">
        <v>7.1</v>
      </c>
      <c r="AC11" s="14">
        <v>12.8</v>
      </c>
      <c r="AD11" s="14">
        <v>72.8</v>
      </c>
      <c r="AE11" s="14"/>
      <c r="AF11" s="14"/>
      <c r="AG11" s="14"/>
      <c r="AH11" s="14"/>
      <c r="AI11" s="14">
        <v>109.8</v>
      </c>
      <c r="AJ11" s="14">
        <v>96.5</v>
      </c>
      <c r="AK11" s="14"/>
      <c r="AL11" s="14"/>
      <c r="AM11" s="14"/>
      <c r="AN11" s="14">
        <v>6.5</v>
      </c>
      <c r="AO11" s="14">
        <v>148.30000000000001</v>
      </c>
      <c r="AP11" s="14">
        <v>45</v>
      </c>
      <c r="AQ11" s="14">
        <v>130.9</v>
      </c>
      <c r="AR11" s="14">
        <v>30</v>
      </c>
      <c r="AS11" s="14">
        <v>16.399999999999999</v>
      </c>
      <c r="AT11" s="14">
        <v>18.8</v>
      </c>
      <c r="AU11" s="14">
        <v>90.5</v>
      </c>
      <c r="AV11" s="14">
        <v>176.7</v>
      </c>
      <c r="AW11" s="14">
        <v>177.1</v>
      </c>
      <c r="AX11" s="14">
        <v>184</v>
      </c>
      <c r="AY11" s="14">
        <v>107.5</v>
      </c>
      <c r="AZ11" s="14">
        <v>16.8</v>
      </c>
      <c r="BA11" s="14">
        <v>45.6</v>
      </c>
      <c r="BB11" s="14">
        <v>0.2</v>
      </c>
      <c r="BC11" s="14">
        <v>31.5</v>
      </c>
      <c r="BD11" s="14">
        <v>101.7</v>
      </c>
      <c r="BE11" s="14"/>
      <c r="BF11" s="14"/>
      <c r="BG11" s="14">
        <v>35.9</v>
      </c>
      <c r="BH11" s="14"/>
      <c r="BI11" s="14"/>
      <c r="BJ11" s="14">
        <v>46.7</v>
      </c>
      <c r="BK11" s="14"/>
      <c r="BL11" s="14"/>
      <c r="BM11" s="14"/>
      <c r="BN11" s="14">
        <v>98.5</v>
      </c>
      <c r="BO11" s="14">
        <v>172.2</v>
      </c>
      <c r="BP11" s="14">
        <v>170</v>
      </c>
      <c r="BQ11" s="14">
        <v>202.4</v>
      </c>
      <c r="BR11" s="14">
        <v>265.39999999999998</v>
      </c>
      <c r="BS11" s="14">
        <v>12.5</v>
      </c>
      <c r="BT11" s="14">
        <v>0</v>
      </c>
      <c r="BU11" s="14"/>
      <c r="BV11" s="14"/>
      <c r="BW11" s="14"/>
      <c r="BX11" s="14">
        <v>0</v>
      </c>
      <c r="BY11" s="14">
        <v>0</v>
      </c>
      <c r="BZ11" s="14"/>
      <c r="CA11" s="14">
        <v>2</v>
      </c>
      <c r="CB11" s="14">
        <v>130.69999999999999</v>
      </c>
      <c r="CC11" s="14">
        <v>81.900000000000006</v>
      </c>
      <c r="CD11" s="14">
        <v>61.8</v>
      </c>
      <c r="CE11" s="14">
        <v>65</v>
      </c>
      <c r="CF11" s="14">
        <v>29.5</v>
      </c>
      <c r="CG11" s="14"/>
      <c r="CH11" s="14"/>
      <c r="CI11" s="14"/>
      <c r="CJ11" s="14">
        <v>142.4</v>
      </c>
      <c r="CK11" s="14">
        <v>143.4</v>
      </c>
      <c r="CL11" s="14">
        <v>168.9</v>
      </c>
      <c r="CM11" s="14">
        <v>0</v>
      </c>
      <c r="CN11" s="14"/>
      <c r="CO11" s="14"/>
      <c r="CP11" s="14"/>
      <c r="CQ11" s="14"/>
      <c r="CR11" s="14">
        <v>130.6</v>
      </c>
      <c r="CS11" s="14">
        <v>80</v>
      </c>
      <c r="CT11" s="14">
        <v>6.1</v>
      </c>
      <c r="CU11" s="14">
        <v>1.3</v>
      </c>
      <c r="CV11" s="14">
        <v>13.2</v>
      </c>
      <c r="CW11" s="14">
        <v>0</v>
      </c>
      <c r="CX11" s="14">
        <v>111.4</v>
      </c>
      <c r="CY11" s="14">
        <v>0</v>
      </c>
      <c r="CZ11" s="14">
        <v>0</v>
      </c>
      <c r="DA11" s="14">
        <v>0</v>
      </c>
      <c r="DB11" s="14">
        <v>13.6</v>
      </c>
      <c r="DC11" s="14">
        <v>9.8000000000000007</v>
      </c>
      <c r="DD11" s="14">
        <v>5.5</v>
      </c>
      <c r="DE11" s="14">
        <v>0</v>
      </c>
      <c r="DF11" s="14">
        <v>1.9</v>
      </c>
      <c r="DG11" s="14">
        <v>3.4</v>
      </c>
      <c r="DH11" s="14">
        <v>4.3</v>
      </c>
      <c r="DI11" s="14">
        <v>20</v>
      </c>
      <c r="DJ11" s="14">
        <v>20</v>
      </c>
      <c r="DK11" s="14">
        <v>18.899999999999999</v>
      </c>
      <c r="DL11" s="14">
        <v>3.4</v>
      </c>
      <c r="DM11" s="14">
        <v>18.600000000000001</v>
      </c>
      <c r="DN11" s="14">
        <v>0</v>
      </c>
      <c r="DO11" s="14">
        <v>0</v>
      </c>
      <c r="DP11" s="14">
        <v>25.4</v>
      </c>
      <c r="DQ11" s="14">
        <v>44.5</v>
      </c>
      <c r="DR11" s="14">
        <v>0</v>
      </c>
      <c r="DS11" s="14">
        <v>3.5</v>
      </c>
      <c r="DT11" s="14">
        <v>11.9</v>
      </c>
      <c r="DU11" s="14">
        <v>3</v>
      </c>
      <c r="DV11" s="14">
        <v>0.4</v>
      </c>
      <c r="DW11" s="14">
        <v>0</v>
      </c>
      <c r="DX11" s="14">
        <v>12.1</v>
      </c>
      <c r="DY11" s="14">
        <v>7.2</v>
      </c>
      <c r="DZ11" s="14">
        <v>20</v>
      </c>
      <c r="EA11" s="14">
        <v>20.2</v>
      </c>
      <c r="EB11" s="14">
        <v>19.8</v>
      </c>
      <c r="EC11" s="14">
        <v>16.399999999999999</v>
      </c>
      <c r="ED11" s="14">
        <v>24.9</v>
      </c>
      <c r="EE11" s="14">
        <v>0</v>
      </c>
      <c r="EF11" s="14">
        <v>19.8</v>
      </c>
      <c r="EG11" s="14">
        <v>39.4</v>
      </c>
      <c r="EH11" s="14">
        <v>1.3</v>
      </c>
      <c r="EI11" s="14">
        <v>2.2999999999999998</v>
      </c>
      <c r="EJ11" s="14">
        <v>0</v>
      </c>
      <c r="EK11" s="14">
        <v>19.899999999999999</v>
      </c>
      <c r="EL11" s="14">
        <v>4.5999999999999996</v>
      </c>
      <c r="EM11" s="14">
        <v>8.6999999999999993</v>
      </c>
      <c r="EN11" s="14">
        <v>20.399999999999999</v>
      </c>
      <c r="EO11" s="14">
        <v>20.399999999999999</v>
      </c>
      <c r="EP11" s="14">
        <v>20.100000000000001</v>
      </c>
      <c r="EQ11" s="14">
        <v>0</v>
      </c>
      <c r="ER11" s="14">
        <v>0</v>
      </c>
      <c r="ES11" s="14">
        <v>0</v>
      </c>
      <c r="ET11" s="14">
        <v>0</v>
      </c>
      <c r="EU11" s="14">
        <v>0.6</v>
      </c>
      <c r="EV11" s="14">
        <v>36.9</v>
      </c>
      <c r="EW11" s="14">
        <v>32.6</v>
      </c>
      <c r="EX11" s="14">
        <v>0</v>
      </c>
      <c r="EY11" s="14">
        <v>4.5</v>
      </c>
      <c r="EZ11" s="14">
        <v>2.2000000000000002</v>
      </c>
      <c r="FA11" s="14">
        <v>1.2</v>
      </c>
      <c r="FB11" s="14">
        <v>1.2</v>
      </c>
      <c r="FC11" s="14">
        <v>0</v>
      </c>
      <c r="FD11" s="14">
        <v>7.2</v>
      </c>
      <c r="FE11" s="14">
        <v>19.899999999999999</v>
      </c>
      <c r="FF11" s="14">
        <v>10</v>
      </c>
      <c r="FG11" s="14"/>
      <c r="FH11" s="14"/>
      <c r="FI11" s="14">
        <v>15.4</v>
      </c>
      <c r="FJ11" s="14">
        <v>19.100000000000001</v>
      </c>
      <c r="FK11" s="14">
        <v>7.6</v>
      </c>
      <c r="FL11" s="14">
        <v>11.1</v>
      </c>
      <c r="FM11" s="14">
        <v>21.6</v>
      </c>
      <c r="FN11" s="14">
        <v>6826.7</v>
      </c>
      <c r="FO11" s="15"/>
      <c r="FP11" s="14">
        <v>23.5</v>
      </c>
      <c r="FQ11" s="14">
        <v>0</v>
      </c>
      <c r="FR11" s="14">
        <v>11.38</v>
      </c>
      <c r="FS11" s="14">
        <v>8.5</v>
      </c>
      <c r="FT11" s="14">
        <v>26.602969999999999</v>
      </c>
      <c r="FU11" s="14">
        <v>18.940439999999999</v>
      </c>
      <c r="FV11" s="14">
        <v>7.2</v>
      </c>
      <c r="FW11" s="14">
        <v>16.2</v>
      </c>
      <c r="FX11" s="14">
        <v>112.32341</v>
      </c>
    </row>
    <row r="12" spans="1:180" ht="24" customHeight="1" x14ac:dyDescent="0.3">
      <c r="A12" s="16" t="s">
        <v>72</v>
      </c>
      <c r="B12" s="16" t="s">
        <v>785</v>
      </c>
      <c r="C12" s="17">
        <v>204.5</v>
      </c>
      <c r="D12" s="17">
        <v>621.29999999999995</v>
      </c>
      <c r="E12" s="17">
        <v>212.6</v>
      </c>
      <c r="F12" s="17"/>
      <c r="G12" s="17"/>
      <c r="H12" s="17">
        <v>89.1</v>
      </c>
      <c r="I12" s="17">
        <v>213.3</v>
      </c>
      <c r="J12" s="17"/>
      <c r="K12" s="17"/>
      <c r="L12" s="17">
        <v>0</v>
      </c>
      <c r="M12" s="17">
        <v>205.9</v>
      </c>
      <c r="N12" s="17">
        <v>203.3</v>
      </c>
      <c r="O12" s="17"/>
      <c r="P12" s="17">
        <v>208.7</v>
      </c>
      <c r="Q12" s="17"/>
      <c r="R12" s="17">
        <v>275.39999999999998</v>
      </c>
      <c r="S12" s="17">
        <v>9.8000000000000007</v>
      </c>
      <c r="T12" s="17"/>
      <c r="U12" s="17">
        <v>0</v>
      </c>
      <c r="V12" s="17"/>
      <c r="W12" s="17"/>
      <c r="X12" s="17">
        <v>167.3</v>
      </c>
      <c r="Y12" s="17">
        <v>7.5</v>
      </c>
      <c r="Z12" s="17">
        <v>5.3</v>
      </c>
      <c r="AA12" s="17">
        <v>16.899999999999999</v>
      </c>
      <c r="AB12" s="17">
        <v>6.9</v>
      </c>
      <c r="AC12" s="17">
        <v>12.8</v>
      </c>
      <c r="AD12" s="17">
        <v>73.2</v>
      </c>
      <c r="AE12" s="17"/>
      <c r="AF12" s="17"/>
      <c r="AG12" s="17"/>
      <c r="AH12" s="17"/>
      <c r="AI12" s="17">
        <v>110.7</v>
      </c>
      <c r="AJ12" s="17">
        <v>96.6</v>
      </c>
      <c r="AK12" s="17"/>
      <c r="AL12" s="17"/>
      <c r="AM12" s="17"/>
      <c r="AN12" s="17">
        <v>6.5</v>
      </c>
      <c r="AO12" s="17">
        <v>152.69999999999999</v>
      </c>
      <c r="AP12" s="17">
        <v>45</v>
      </c>
      <c r="AQ12" s="17">
        <v>140.30000000000001</v>
      </c>
      <c r="AR12" s="17">
        <v>31.4</v>
      </c>
      <c r="AS12" s="17">
        <v>16.399999999999999</v>
      </c>
      <c r="AT12" s="17">
        <v>18.8</v>
      </c>
      <c r="AU12" s="17">
        <v>91.7</v>
      </c>
      <c r="AV12" s="17">
        <v>178.8</v>
      </c>
      <c r="AW12" s="17">
        <v>179.7</v>
      </c>
      <c r="AX12" s="17">
        <v>184.2</v>
      </c>
      <c r="AY12" s="17">
        <v>108.7</v>
      </c>
      <c r="AZ12" s="17">
        <v>18</v>
      </c>
      <c r="BA12" s="17">
        <v>45.9</v>
      </c>
      <c r="BB12" s="17">
        <v>0.2</v>
      </c>
      <c r="BC12" s="17">
        <v>31.6</v>
      </c>
      <c r="BD12" s="17">
        <v>137.80000000000001</v>
      </c>
      <c r="BE12" s="17"/>
      <c r="BF12" s="17"/>
      <c r="BG12" s="17">
        <v>38.1</v>
      </c>
      <c r="BH12" s="17"/>
      <c r="BI12" s="17"/>
      <c r="BJ12" s="17">
        <v>46.7</v>
      </c>
      <c r="BK12" s="17"/>
      <c r="BL12" s="17"/>
      <c r="BM12" s="17"/>
      <c r="BN12" s="17">
        <v>100.4</v>
      </c>
      <c r="BO12" s="17">
        <v>170.1</v>
      </c>
      <c r="BP12" s="17">
        <v>167.4</v>
      </c>
      <c r="BQ12" s="17">
        <v>200.1</v>
      </c>
      <c r="BR12" s="17">
        <v>264.60000000000002</v>
      </c>
      <c r="BS12" s="17">
        <v>11.9</v>
      </c>
      <c r="BT12" s="17">
        <v>0</v>
      </c>
      <c r="BU12" s="17"/>
      <c r="BV12" s="17"/>
      <c r="BW12" s="17"/>
      <c r="BX12" s="17">
        <v>0</v>
      </c>
      <c r="BY12" s="17">
        <v>0</v>
      </c>
      <c r="BZ12" s="17"/>
      <c r="CA12" s="17">
        <v>2</v>
      </c>
      <c r="CB12" s="17">
        <v>151.30000000000001</v>
      </c>
      <c r="CC12" s="17">
        <v>78</v>
      </c>
      <c r="CD12" s="17">
        <v>62.9</v>
      </c>
      <c r="CE12" s="17">
        <v>66</v>
      </c>
      <c r="CF12" s="17">
        <v>30</v>
      </c>
      <c r="CG12" s="17"/>
      <c r="CH12" s="17"/>
      <c r="CI12" s="17"/>
      <c r="CJ12" s="17">
        <v>142.9</v>
      </c>
      <c r="CK12" s="17">
        <v>143.80000000000001</v>
      </c>
      <c r="CL12" s="17">
        <v>169.4</v>
      </c>
      <c r="CM12" s="17">
        <v>0</v>
      </c>
      <c r="CN12" s="17"/>
      <c r="CO12" s="17"/>
      <c r="CP12" s="17"/>
      <c r="CQ12" s="17"/>
      <c r="CR12" s="17">
        <v>55.1</v>
      </c>
      <c r="CS12" s="17">
        <v>0</v>
      </c>
      <c r="CT12" s="17">
        <v>6.2</v>
      </c>
      <c r="CU12" s="17">
        <v>1.3</v>
      </c>
      <c r="CV12" s="17">
        <v>13</v>
      </c>
      <c r="CW12" s="17">
        <v>0</v>
      </c>
      <c r="CX12" s="17">
        <v>113.1</v>
      </c>
      <c r="CY12" s="17">
        <v>0</v>
      </c>
      <c r="CZ12" s="17">
        <v>0</v>
      </c>
      <c r="DA12" s="17">
        <v>0</v>
      </c>
      <c r="DB12" s="17">
        <v>15.3</v>
      </c>
      <c r="DC12" s="17">
        <v>10</v>
      </c>
      <c r="DD12" s="17">
        <v>5.5</v>
      </c>
      <c r="DE12" s="17">
        <v>0</v>
      </c>
      <c r="DF12" s="17">
        <v>1.9</v>
      </c>
      <c r="DG12" s="17">
        <v>3.4</v>
      </c>
      <c r="DH12" s="17">
        <v>4.5</v>
      </c>
      <c r="DI12" s="17">
        <v>20.2</v>
      </c>
      <c r="DJ12" s="17">
        <v>20</v>
      </c>
      <c r="DK12" s="17">
        <v>19</v>
      </c>
      <c r="DL12" s="17">
        <v>3.4</v>
      </c>
      <c r="DM12" s="17">
        <v>18.600000000000001</v>
      </c>
      <c r="DN12" s="17">
        <v>0</v>
      </c>
      <c r="DO12" s="17">
        <v>0</v>
      </c>
      <c r="DP12" s="17">
        <v>27.4</v>
      </c>
      <c r="DQ12" s="17">
        <v>51.2</v>
      </c>
      <c r="DR12" s="17">
        <v>0</v>
      </c>
      <c r="DS12" s="17">
        <v>3.5</v>
      </c>
      <c r="DT12" s="17">
        <v>12</v>
      </c>
      <c r="DU12" s="17">
        <v>3</v>
      </c>
      <c r="DV12" s="17">
        <v>0.4</v>
      </c>
      <c r="DW12" s="17">
        <v>0</v>
      </c>
      <c r="DX12" s="17">
        <v>12.1</v>
      </c>
      <c r="DY12" s="17">
        <v>7.2</v>
      </c>
      <c r="DZ12" s="17">
        <v>20.2</v>
      </c>
      <c r="EA12" s="17">
        <v>20.2</v>
      </c>
      <c r="EB12" s="17">
        <v>19.600000000000001</v>
      </c>
      <c r="EC12" s="17">
        <v>19.399999999999999</v>
      </c>
      <c r="ED12" s="17">
        <v>22.1</v>
      </c>
      <c r="EE12" s="17">
        <v>0</v>
      </c>
      <c r="EF12" s="17">
        <v>15.7</v>
      </c>
      <c r="EG12" s="17">
        <v>43</v>
      </c>
      <c r="EH12" s="17">
        <v>0.4</v>
      </c>
      <c r="EI12" s="17">
        <v>0.9</v>
      </c>
      <c r="EJ12" s="17">
        <v>0</v>
      </c>
      <c r="EK12" s="17">
        <v>20</v>
      </c>
      <c r="EL12" s="17">
        <v>4.5999999999999996</v>
      </c>
      <c r="EM12" s="17">
        <v>8.4</v>
      </c>
      <c r="EN12" s="17">
        <v>20.399999999999999</v>
      </c>
      <c r="EO12" s="17">
        <v>20.399999999999999</v>
      </c>
      <c r="EP12" s="17">
        <v>20.100000000000001</v>
      </c>
      <c r="EQ12" s="17">
        <v>0</v>
      </c>
      <c r="ER12" s="17">
        <v>0</v>
      </c>
      <c r="ES12" s="17">
        <v>0</v>
      </c>
      <c r="ET12" s="17">
        <v>0</v>
      </c>
      <c r="EU12" s="17">
        <v>0.6</v>
      </c>
      <c r="EV12" s="17">
        <v>16.899999999999999</v>
      </c>
      <c r="EW12" s="17">
        <v>15.8</v>
      </c>
      <c r="EX12" s="17">
        <v>0</v>
      </c>
      <c r="EY12" s="17">
        <v>4.5</v>
      </c>
      <c r="EZ12" s="17">
        <v>2.2000000000000002</v>
      </c>
      <c r="FA12" s="17">
        <v>1.2</v>
      </c>
      <c r="FB12" s="17">
        <v>1.2</v>
      </c>
      <c r="FC12" s="17">
        <v>0</v>
      </c>
      <c r="FD12" s="17">
        <v>7.2</v>
      </c>
      <c r="FE12" s="17">
        <v>19.8</v>
      </c>
      <c r="FF12" s="17">
        <v>9.8000000000000007</v>
      </c>
      <c r="FG12" s="17"/>
      <c r="FH12" s="17"/>
      <c r="FI12" s="17">
        <v>15</v>
      </c>
      <c r="FJ12" s="17">
        <v>19.100000000000001</v>
      </c>
      <c r="FK12" s="17">
        <v>8.6</v>
      </c>
      <c r="FL12" s="17">
        <v>11</v>
      </c>
      <c r="FM12" s="17">
        <v>21.7</v>
      </c>
      <c r="FN12" s="17">
        <v>6811.7</v>
      </c>
      <c r="FO12" s="15"/>
      <c r="FP12" s="17">
        <v>24</v>
      </c>
      <c r="FQ12" s="17">
        <v>0</v>
      </c>
      <c r="FR12" s="17">
        <v>11.42</v>
      </c>
      <c r="FS12" s="17">
        <v>8.5</v>
      </c>
      <c r="FT12" s="17">
        <v>26.589680000000001</v>
      </c>
      <c r="FU12" s="17">
        <v>18.940829999999998</v>
      </c>
      <c r="FV12" s="17">
        <v>7.2</v>
      </c>
      <c r="FW12" s="17">
        <v>16.2</v>
      </c>
      <c r="FX12" s="17">
        <v>112.85051</v>
      </c>
    </row>
    <row r="13" spans="1:180" ht="24" customHeight="1" x14ac:dyDescent="0.3">
      <c r="A13" s="16" t="s">
        <v>72</v>
      </c>
      <c r="B13" s="16" t="s">
        <v>786</v>
      </c>
      <c r="C13" s="17">
        <v>202.9</v>
      </c>
      <c r="D13" s="17">
        <v>623.79999999999995</v>
      </c>
      <c r="E13" s="17">
        <v>212.6</v>
      </c>
      <c r="F13" s="17"/>
      <c r="G13" s="17"/>
      <c r="H13" s="17">
        <v>90.3</v>
      </c>
      <c r="I13" s="17">
        <v>220.2</v>
      </c>
      <c r="J13" s="17"/>
      <c r="K13" s="17"/>
      <c r="L13" s="17">
        <v>0</v>
      </c>
      <c r="M13" s="17">
        <v>205.4</v>
      </c>
      <c r="N13" s="17">
        <v>204.3</v>
      </c>
      <c r="O13" s="17"/>
      <c r="P13" s="17">
        <v>208.6</v>
      </c>
      <c r="Q13" s="17"/>
      <c r="R13" s="17">
        <v>230.6</v>
      </c>
      <c r="S13" s="17">
        <v>9.6999999999999993</v>
      </c>
      <c r="T13" s="17"/>
      <c r="U13" s="17">
        <v>0</v>
      </c>
      <c r="V13" s="17"/>
      <c r="W13" s="17"/>
      <c r="X13" s="17">
        <v>166.5</v>
      </c>
      <c r="Y13" s="17">
        <v>7.7</v>
      </c>
      <c r="Z13" s="17">
        <v>5.3</v>
      </c>
      <c r="AA13" s="17">
        <v>16.899999999999999</v>
      </c>
      <c r="AB13" s="17">
        <v>6.9</v>
      </c>
      <c r="AC13" s="17">
        <v>12.8</v>
      </c>
      <c r="AD13" s="17">
        <v>73.7</v>
      </c>
      <c r="AE13" s="17"/>
      <c r="AF13" s="17"/>
      <c r="AG13" s="17"/>
      <c r="AH13" s="17"/>
      <c r="AI13" s="17">
        <v>111</v>
      </c>
      <c r="AJ13" s="17">
        <v>91.8</v>
      </c>
      <c r="AK13" s="17"/>
      <c r="AL13" s="17"/>
      <c r="AM13" s="17"/>
      <c r="AN13" s="17">
        <v>6.5</v>
      </c>
      <c r="AO13" s="17">
        <v>151.30000000000001</v>
      </c>
      <c r="AP13" s="17">
        <v>46.2</v>
      </c>
      <c r="AQ13" s="17">
        <v>138.5</v>
      </c>
      <c r="AR13" s="17">
        <v>32.4</v>
      </c>
      <c r="AS13" s="17">
        <v>16.399999999999999</v>
      </c>
      <c r="AT13" s="17">
        <v>18.8</v>
      </c>
      <c r="AU13" s="17">
        <v>91.9</v>
      </c>
      <c r="AV13" s="17">
        <v>180.3</v>
      </c>
      <c r="AW13" s="17">
        <v>181.1</v>
      </c>
      <c r="AX13" s="17">
        <v>184.3</v>
      </c>
      <c r="AY13" s="17">
        <v>108.7</v>
      </c>
      <c r="AZ13" s="17">
        <v>18.600000000000001</v>
      </c>
      <c r="BA13" s="17">
        <v>46.1</v>
      </c>
      <c r="BB13" s="17">
        <v>0.2</v>
      </c>
      <c r="BC13" s="17">
        <v>31.5</v>
      </c>
      <c r="BD13" s="17">
        <v>128.69999999999999</v>
      </c>
      <c r="BE13" s="17"/>
      <c r="BF13" s="17"/>
      <c r="BG13" s="17">
        <v>38.6</v>
      </c>
      <c r="BH13" s="17"/>
      <c r="BI13" s="17"/>
      <c r="BJ13" s="17">
        <v>46.5</v>
      </c>
      <c r="BK13" s="17"/>
      <c r="BL13" s="17"/>
      <c r="BM13" s="17"/>
      <c r="BN13" s="17">
        <v>100.7</v>
      </c>
      <c r="BO13" s="17">
        <v>171.2</v>
      </c>
      <c r="BP13" s="17">
        <v>168.8</v>
      </c>
      <c r="BQ13" s="17">
        <v>201</v>
      </c>
      <c r="BR13" s="17">
        <v>265.3</v>
      </c>
      <c r="BS13" s="17">
        <v>12.3</v>
      </c>
      <c r="BT13" s="17">
        <v>0</v>
      </c>
      <c r="BU13" s="17"/>
      <c r="BV13" s="17"/>
      <c r="BW13" s="17"/>
      <c r="BX13" s="17">
        <v>0</v>
      </c>
      <c r="BY13" s="17">
        <v>0</v>
      </c>
      <c r="BZ13" s="17"/>
      <c r="CA13" s="17">
        <v>2</v>
      </c>
      <c r="CB13" s="17">
        <v>146</v>
      </c>
      <c r="CC13" s="17">
        <v>76.900000000000006</v>
      </c>
      <c r="CD13" s="17">
        <v>63.1</v>
      </c>
      <c r="CE13" s="17">
        <v>66</v>
      </c>
      <c r="CF13" s="17">
        <v>30.2</v>
      </c>
      <c r="CG13" s="17"/>
      <c r="CH13" s="17"/>
      <c r="CI13" s="17"/>
      <c r="CJ13" s="17">
        <v>143</v>
      </c>
      <c r="CK13" s="17">
        <v>144.1</v>
      </c>
      <c r="CL13" s="17">
        <v>170</v>
      </c>
      <c r="CM13" s="17">
        <v>0</v>
      </c>
      <c r="CN13" s="17"/>
      <c r="CO13" s="17"/>
      <c r="CP13" s="17"/>
      <c r="CQ13" s="17"/>
      <c r="CR13" s="17">
        <v>0</v>
      </c>
      <c r="CS13" s="17">
        <v>0</v>
      </c>
      <c r="CT13" s="17">
        <v>5.9</v>
      </c>
      <c r="CU13" s="17">
        <v>1.3</v>
      </c>
      <c r="CV13" s="17">
        <v>13.1</v>
      </c>
      <c r="CW13" s="17">
        <v>0</v>
      </c>
      <c r="CX13" s="17">
        <v>116.4</v>
      </c>
      <c r="CY13" s="17">
        <v>0</v>
      </c>
      <c r="CZ13" s="17">
        <v>0</v>
      </c>
      <c r="DA13" s="17">
        <v>0</v>
      </c>
      <c r="DB13" s="17">
        <v>16.7</v>
      </c>
      <c r="DC13" s="17">
        <v>9.9</v>
      </c>
      <c r="DD13" s="17">
        <v>5.4</v>
      </c>
      <c r="DE13" s="17">
        <v>0</v>
      </c>
      <c r="DF13" s="17">
        <v>1.9</v>
      </c>
      <c r="DG13" s="17">
        <v>3.4</v>
      </c>
      <c r="DH13" s="17">
        <v>4.4000000000000004</v>
      </c>
      <c r="DI13" s="17">
        <v>20.2</v>
      </c>
      <c r="DJ13" s="17">
        <v>20</v>
      </c>
      <c r="DK13" s="17">
        <v>19</v>
      </c>
      <c r="DL13" s="17">
        <v>3.4</v>
      </c>
      <c r="DM13" s="17">
        <v>18.600000000000001</v>
      </c>
      <c r="DN13" s="17">
        <v>0</v>
      </c>
      <c r="DO13" s="17">
        <v>0</v>
      </c>
      <c r="DP13" s="17">
        <v>26.8</v>
      </c>
      <c r="DQ13" s="17">
        <v>53.7</v>
      </c>
      <c r="DR13" s="17">
        <v>0</v>
      </c>
      <c r="DS13" s="17">
        <v>3.5</v>
      </c>
      <c r="DT13" s="17">
        <v>11.8</v>
      </c>
      <c r="DU13" s="17">
        <v>3</v>
      </c>
      <c r="DV13" s="17">
        <v>0.4</v>
      </c>
      <c r="DW13" s="17">
        <v>0</v>
      </c>
      <c r="DX13" s="17">
        <v>12.1</v>
      </c>
      <c r="DY13" s="17">
        <v>7.3</v>
      </c>
      <c r="DZ13" s="17">
        <v>20.2</v>
      </c>
      <c r="EA13" s="17">
        <v>20.3</v>
      </c>
      <c r="EB13" s="17">
        <v>19.399999999999999</v>
      </c>
      <c r="EC13" s="17">
        <v>21.7</v>
      </c>
      <c r="ED13" s="17">
        <v>15</v>
      </c>
      <c r="EE13" s="17">
        <v>0</v>
      </c>
      <c r="EF13" s="17">
        <v>20.8</v>
      </c>
      <c r="EG13" s="17">
        <v>39.5</v>
      </c>
      <c r="EH13" s="17">
        <v>0.9</v>
      </c>
      <c r="EI13" s="17">
        <v>0.7</v>
      </c>
      <c r="EJ13" s="17">
        <v>0</v>
      </c>
      <c r="EK13" s="17">
        <v>20.399999999999999</v>
      </c>
      <c r="EL13" s="17">
        <v>4.5999999999999996</v>
      </c>
      <c r="EM13" s="17">
        <v>8.4</v>
      </c>
      <c r="EN13" s="17">
        <v>20.399999999999999</v>
      </c>
      <c r="EO13" s="17">
        <v>20.399999999999999</v>
      </c>
      <c r="EP13" s="17">
        <v>20.100000000000001</v>
      </c>
      <c r="EQ13" s="17">
        <v>0.3</v>
      </c>
      <c r="ER13" s="17">
        <v>0</v>
      </c>
      <c r="ES13" s="17">
        <v>0</v>
      </c>
      <c r="ET13" s="17">
        <v>0</v>
      </c>
      <c r="EU13" s="17">
        <v>0.6</v>
      </c>
      <c r="EV13" s="17">
        <v>8.8000000000000007</v>
      </c>
      <c r="EW13" s="17">
        <v>9.5</v>
      </c>
      <c r="EX13" s="17">
        <v>0</v>
      </c>
      <c r="EY13" s="17">
        <v>4.5</v>
      </c>
      <c r="EZ13" s="17">
        <v>2.2000000000000002</v>
      </c>
      <c r="FA13" s="17">
        <v>1.2</v>
      </c>
      <c r="FB13" s="17">
        <v>1.2</v>
      </c>
      <c r="FC13" s="17">
        <v>0</v>
      </c>
      <c r="FD13" s="17">
        <v>7.2</v>
      </c>
      <c r="FE13" s="17">
        <v>19.8</v>
      </c>
      <c r="FF13" s="17">
        <v>10</v>
      </c>
      <c r="FG13" s="17"/>
      <c r="FH13" s="17"/>
      <c r="FI13" s="17">
        <v>15.5</v>
      </c>
      <c r="FJ13" s="17">
        <v>19.100000000000001</v>
      </c>
      <c r="FK13" s="17">
        <v>8.9</v>
      </c>
      <c r="FL13" s="17">
        <v>11.1</v>
      </c>
      <c r="FM13" s="17">
        <v>21.4</v>
      </c>
      <c r="FN13" s="17">
        <v>6700.5</v>
      </c>
      <c r="FO13" s="15"/>
      <c r="FP13" s="17">
        <v>24.1</v>
      </c>
      <c r="FQ13" s="17">
        <v>0</v>
      </c>
      <c r="FR13" s="17">
        <v>11.4595</v>
      </c>
      <c r="FS13" s="17">
        <v>8.6</v>
      </c>
      <c r="FT13" s="17">
        <v>26.557480000000002</v>
      </c>
      <c r="FU13" s="17">
        <v>18.941109999999998</v>
      </c>
      <c r="FV13" s="17">
        <v>7.4</v>
      </c>
      <c r="FW13" s="17">
        <v>8.8000000000000007</v>
      </c>
      <c r="FX13" s="17">
        <v>105.85809</v>
      </c>
    </row>
    <row r="14" spans="1:180" ht="24" customHeight="1" x14ac:dyDescent="0.3">
      <c r="A14" s="16" t="s">
        <v>72</v>
      </c>
      <c r="B14" s="16" t="s">
        <v>787</v>
      </c>
      <c r="C14" s="17">
        <v>198</v>
      </c>
      <c r="D14" s="17">
        <v>622.20000000000005</v>
      </c>
      <c r="E14" s="17">
        <v>211.8</v>
      </c>
      <c r="F14" s="17"/>
      <c r="G14" s="17"/>
      <c r="H14" s="17">
        <v>90</v>
      </c>
      <c r="I14" s="17">
        <v>225.1</v>
      </c>
      <c r="J14" s="17"/>
      <c r="K14" s="17"/>
      <c r="L14" s="17">
        <v>0</v>
      </c>
      <c r="M14" s="17">
        <v>203.4</v>
      </c>
      <c r="N14" s="17">
        <v>205.3</v>
      </c>
      <c r="O14" s="17"/>
      <c r="P14" s="17">
        <v>209.1</v>
      </c>
      <c r="Q14" s="17"/>
      <c r="R14" s="17">
        <v>239.6</v>
      </c>
      <c r="S14" s="17">
        <v>9.6999999999999993</v>
      </c>
      <c r="T14" s="17"/>
      <c r="U14" s="17">
        <v>0</v>
      </c>
      <c r="V14" s="17"/>
      <c r="W14" s="17"/>
      <c r="X14" s="17">
        <v>167</v>
      </c>
      <c r="Y14" s="17">
        <v>7.8</v>
      </c>
      <c r="Z14" s="17">
        <v>5</v>
      </c>
      <c r="AA14" s="17">
        <v>16.8</v>
      </c>
      <c r="AB14" s="17">
        <v>6.9</v>
      </c>
      <c r="AC14" s="17">
        <v>12.8</v>
      </c>
      <c r="AD14" s="17">
        <v>73.400000000000006</v>
      </c>
      <c r="AE14" s="17"/>
      <c r="AF14" s="17"/>
      <c r="AG14" s="17"/>
      <c r="AH14" s="17"/>
      <c r="AI14" s="17">
        <v>110.7</v>
      </c>
      <c r="AJ14" s="17">
        <v>92.2</v>
      </c>
      <c r="AK14" s="17"/>
      <c r="AL14" s="17"/>
      <c r="AM14" s="17"/>
      <c r="AN14" s="17">
        <v>6.5</v>
      </c>
      <c r="AO14" s="17">
        <v>147.6</v>
      </c>
      <c r="AP14" s="17">
        <v>47.8</v>
      </c>
      <c r="AQ14" s="17">
        <v>144.19999999999999</v>
      </c>
      <c r="AR14" s="17">
        <v>33.4</v>
      </c>
      <c r="AS14" s="17">
        <v>16.2</v>
      </c>
      <c r="AT14" s="17">
        <v>18.8</v>
      </c>
      <c r="AU14" s="17">
        <v>92.1</v>
      </c>
      <c r="AV14" s="17">
        <v>180.8</v>
      </c>
      <c r="AW14" s="17">
        <v>181.3</v>
      </c>
      <c r="AX14" s="17">
        <v>183.8</v>
      </c>
      <c r="AY14" s="17">
        <v>108.6</v>
      </c>
      <c r="AZ14" s="17">
        <v>15.4</v>
      </c>
      <c r="BA14" s="17">
        <v>46</v>
      </c>
      <c r="BB14" s="17">
        <v>0.2</v>
      </c>
      <c r="BC14" s="17">
        <v>31.7</v>
      </c>
      <c r="BD14" s="17">
        <v>89.6</v>
      </c>
      <c r="BE14" s="17"/>
      <c r="BF14" s="17"/>
      <c r="BG14" s="17">
        <v>35.4</v>
      </c>
      <c r="BH14" s="17"/>
      <c r="BI14" s="17"/>
      <c r="BJ14" s="17">
        <v>46.4</v>
      </c>
      <c r="BK14" s="17"/>
      <c r="BL14" s="17"/>
      <c r="BM14" s="17"/>
      <c r="BN14" s="17">
        <v>100.6</v>
      </c>
      <c r="BO14" s="17">
        <v>161.9</v>
      </c>
      <c r="BP14" s="17">
        <v>161.80000000000001</v>
      </c>
      <c r="BQ14" s="17">
        <v>161.1</v>
      </c>
      <c r="BR14" s="17">
        <v>248</v>
      </c>
      <c r="BS14" s="17">
        <v>12</v>
      </c>
      <c r="BT14" s="17">
        <v>0</v>
      </c>
      <c r="BU14" s="17"/>
      <c r="BV14" s="17"/>
      <c r="BW14" s="17"/>
      <c r="BX14" s="17">
        <v>0</v>
      </c>
      <c r="BY14" s="17">
        <v>0</v>
      </c>
      <c r="BZ14" s="17"/>
      <c r="CA14" s="17">
        <v>2</v>
      </c>
      <c r="CB14" s="17">
        <v>163.19999999999999</v>
      </c>
      <c r="CC14" s="17">
        <v>88.9</v>
      </c>
      <c r="CD14" s="17">
        <v>63.1</v>
      </c>
      <c r="CE14" s="17">
        <v>65.900000000000006</v>
      </c>
      <c r="CF14" s="17">
        <v>30.2</v>
      </c>
      <c r="CG14" s="17"/>
      <c r="CH14" s="17"/>
      <c r="CI14" s="17"/>
      <c r="CJ14" s="17">
        <v>142.19999999999999</v>
      </c>
      <c r="CK14" s="17">
        <v>143.30000000000001</v>
      </c>
      <c r="CL14" s="17">
        <v>168.6</v>
      </c>
      <c r="CM14" s="17">
        <v>0</v>
      </c>
      <c r="CN14" s="17"/>
      <c r="CO14" s="17"/>
      <c r="CP14" s="17"/>
      <c r="CQ14" s="17"/>
      <c r="CR14" s="17">
        <v>0</v>
      </c>
      <c r="CS14" s="17">
        <v>0</v>
      </c>
      <c r="CT14" s="17">
        <v>5.8</v>
      </c>
      <c r="CU14" s="17">
        <v>1.3</v>
      </c>
      <c r="CV14" s="17">
        <v>13.4</v>
      </c>
      <c r="CW14" s="17">
        <v>0</v>
      </c>
      <c r="CX14" s="17">
        <v>117.1</v>
      </c>
      <c r="CY14" s="17">
        <v>0</v>
      </c>
      <c r="CZ14" s="17">
        <v>0</v>
      </c>
      <c r="DA14" s="17">
        <v>0</v>
      </c>
      <c r="DB14" s="17">
        <v>16.399999999999999</v>
      </c>
      <c r="DC14" s="17">
        <v>9.9</v>
      </c>
      <c r="DD14" s="17">
        <v>5.5</v>
      </c>
      <c r="DE14" s="17">
        <v>0</v>
      </c>
      <c r="DF14" s="17">
        <v>1.9</v>
      </c>
      <c r="DG14" s="17">
        <v>3.4</v>
      </c>
      <c r="DH14" s="17">
        <v>4.4000000000000004</v>
      </c>
      <c r="DI14" s="17">
        <v>20.399999999999999</v>
      </c>
      <c r="DJ14" s="17">
        <v>20</v>
      </c>
      <c r="DK14" s="17">
        <v>19</v>
      </c>
      <c r="DL14" s="17">
        <v>3.4</v>
      </c>
      <c r="DM14" s="17">
        <v>18.600000000000001</v>
      </c>
      <c r="DN14" s="17">
        <v>0</v>
      </c>
      <c r="DO14" s="17">
        <v>0</v>
      </c>
      <c r="DP14" s="17">
        <v>26.3</v>
      </c>
      <c r="DQ14" s="17">
        <v>53.6</v>
      </c>
      <c r="DR14" s="17">
        <v>0</v>
      </c>
      <c r="DS14" s="17">
        <v>3.5</v>
      </c>
      <c r="DT14" s="17">
        <v>11.8</v>
      </c>
      <c r="DU14" s="17">
        <v>3</v>
      </c>
      <c r="DV14" s="17">
        <v>0.4</v>
      </c>
      <c r="DW14" s="17">
        <v>0</v>
      </c>
      <c r="DX14" s="17">
        <v>12.1</v>
      </c>
      <c r="DY14" s="17">
        <v>7.2</v>
      </c>
      <c r="DZ14" s="17">
        <v>20.100000000000001</v>
      </c>
      <c r="EA14" s="17">
        <v>20.2</v>
      </c>
      <c r="EB14" s="17">
        <v>19.3</v>
      </c>
      <c r="EC14" s="17">
        <v>25</v>
      </c>
      <c r="ED14" s="17">
        <v>12.1</v>
      </c>
      <c r="EE14" s="17">
        <v>0</v>
      </c>
      <c r="EF14" s="17">
        <v>14.9</v>
      </c>
      <c r="EG14" s="17">
        <v>60.7</v>
      </c>
      <c r="EH14" s="17">
        <v>0.4</v>
      </c>
      <c r="EI14" s="17">
        <v>0.2</v>
      </c>
      <c r="EJ14" s="17">
        <v>0</v>
      </c>
      <c r="EK14" s="17">
        <v>20</v>
      </c>
      <c r="EL14" s="17">
        <v>4.5999999999999996</v>
      </c>
      <c r="EM14" s="17">
        <v>8.4</v>
      </c>
      <c r="EN14" s="17">
        <v>20.399999999999999</v>
      </c>
      <c r="EO14" s="17">
        <v>20.399999999999999</v>
      </c>
      <c r="EP14" s="17">
        <v>20.100000000000001</v>
      </c>
      <c r="EQ14" s="17">
        <v>0</v>
      </c>
      <c r="ER14" s="17">
        <v>0</v>
      </c>
      <c r="ES14" s="17">
        <v>0</v>
      </c>
      <c r="ET14" s="17">
        <v>0</v>
      </c>
      <c r="EU14" s="17">
        <v>0.6</v>
      </c>
      <c r="EV14" s="17">
        <v>7.7</v>
      </c>
      <c r="EW14" s="17">
        <v>9.8000000000000007</v>
      </c>
      <c r="EX14" s="17">
        <v>0</v>
      </c>
      <c r="EY14" s="17">
        <v>4.5</v>
      </c>
      <c r="EZ14" s="17">
        <v>2.2000000000000002</v>
      </c>
      <c r="FA14" s="17">
        <v>1.2</v>
      </c>
      <c r="FB14" s="17">
        <v>1.2</v>
      </c>
      <c r="FC14" s="17">
        <v>0</v>
      </c>
      <c r="FD14" s="17">
        <v>7.2</v>
      </c>
      <c r="FE14" s="17">
        <v>19.7</v>
      </c>
      <c r="FF14" s="17">
        <v>9.1</v>
      </c>
      <c r="FG14" s="17"/>
      <c r="FH14" s="17"/>
      <c r="FI14" s="17">
        <v>15.8</v>
      </c>
      <c r="FJ14" s="17">
        <v>19.100000000000001</v>
      </c>
      <c r="FK14" s="17">
        <v>7.5</v>
      </c>
      <c r="FL14" s="17">
        <v>11.1</v>
      </c>
      <c r="FM14" s="17">
        <v>21.6</v>
      </c>
      <c r="FN14" s="17">
        <v>6628.9</v>
      </c>
      <c r="FO14" s="15"/>
      <c r="FP14" s="17">
        <v>24.3</v>
      </c>
      <c r="FQ14" s="17">
        <v>0</v>
      </c>
      <c r="FR14" s="17">
        <v>11.468</v>
      </c>
      <c r="FS14" s="17">
        <v>8.5</v>
      </c>
      <c r="FT14" s="17">
        <v>26.50413</v>
      </c>
      <c r="FU14" s="17">
        <v>18.94115</v>
      </c>
      <c r="FV14" s="17">
        <v>7.4</v>
      </c>
      <c r="FW14" s="17">
        <v>8.6999999999999993</v>
      </c>
      <c r="FX14" s="17">
        <v>105.81328000000001</v>
      </c>
    </row>
    <row r="15" spans="1:180" ht="24" customHeight="1" x14ac:dyDescent="0.3">
      <c r="A15" s="16" t="s">
        <v>72</v>
      </c>
      <c r="B15" s="16" t="s">
        <v>788</v>
      </c>
      <c r="C15" s="17">
        <v>203</v>
      </c>
      <c r="D15" s="17">
        <v>618.6</v>
      </c>
      <c r="E15" s="17">
        <v>211.5</v>
      </c>
      <c r="F15" s="17"/>
      <c r="G15" s="17"/>
      <c r="H15" s="17">
        <v>90.3</v>
      </c>
      <c r="I15" s="17">
        <v>223.3</v>
      </c>
      <c r="J15" s="17"/>
      <c r="K15" s="17"/>
      <c r="L15" s="17">
        <v>0</v>
      </c>
      <c r="M15" s="17">
        <v>205.5</v>
      </c>
      <c r="N15" s="17">
        <v>204.9</v>
      </c>
      <c r="O15" s="17"/>
      <c r="P15" s="17">
        <v>208.6</v>
      </c>
      <c r="Q15" s="17"/>
      <c r="R15" s="17">
        <v>248.8</v>
      </c>
      <c r="S15" s="17">
        <v>9.8000000000000007</v>
      </c>
      <c r="T15" s="17"/>
      <c r="U15" s="17">
        <v>0</v>
      </c>
      <c r="V15" s="17"/>
      <c r="W15" s="17"/>
      <c r="X15" s="17">
        <v>164.1</v>
      </c>
      <c r="Y15" s="17">
        <v>7.5</v>
      </c>
      <c r="Z15" s="17">
        <v>5.3</v>
      </c>
      <c r="AA15" s="17">
        <v>16.899999999999999</v>
      </c>
      <c r="AB15" s="17">
        <v>7</v>
      </c>
      <c r="AC15" s="17">
        <v>12.8</v>
      </c>
      <c r="AD15" s="17">
        <v>73.400000000000006</v>
      </c>
      <c r="AE15" s="17"/>
      <c r="AF15" s="17"/>
      <c r="AG15" s="17"/>
      <c r="AH15" s="17"/>
      <c r="AI15" s="17">
        <v>110.6</v>
      </c>
      <c r="AJ15" s="17">
        <v>92.2</v>
      </c>
      <c r="AK15" s="17"/>
      <c r="AL15" s="17"/>
      <c r="AM15" s="17"/>
      <c r="AN15" s="17">
        <v>6.5</v>
      </c>
      <c r="AO15" s="17">
        <v>145.9</v>
      </c>
      <c r="AP15" s="17">
        <v>48.9</v>
      </c>
      <c r="AQ15" s="17">
        <v>146</v>
      </c>
      <c r="AR15" s="17">
        <v>33.799999999999997</v>
      </c>
      <c r="AS15" s="17">
        <v>16</v>
      </c>
      <c r="AT15" s="17">
        <v>18.8</v>
      </c>
      <c r="AU15" s="17">
        <v>92.7</v>
      </c>
      <c r="AV15" s="17">
        <v>179.6</v>
      </c>
      <c r="AW15" s="17">
        <v>180.4</v>
      </c>
      <c r="AX15" s="17">
        <v>184.1</v>
      </c>
      <c r="AY15" s="17">
        <v>108.9</v>
      </c>
      <c r="AZ15" s="17">
        <v>18.100000000000001</v>
      </c>
      <c r="BA15" s="17">
        <v>45.8</v>
      </c>
      <c r="BB15" s="17">
        <v>0.2</v>
      </c>
      <c r="BC15" s="17">
        <v>31.5</v>
      </c>
      <c r="BD15" s="17">
        <v>41.2</v>
      </c>
      <c r="BE15" s="17"/>
      <c r="BF15" s="17"/>
      <c r="BG15" s="17">
        <v>35.1</v>
      </c>
      <c r="BH15" s="17"/>
      <c r="BI15" s="17"/>
      <c r="BJ15" s="17">
        <v>46.5</v>
      </c>
      <c r="BK15" s="17"/>
      <c r="BL15" s="17"/>
      <c r="BM15" s="17"/>
      <c r="BN15" s="17">
        <v>100.4</v>
      </c>
      <c r="BO15" s="17">
        <v>163.80000000000001</v>
      </c>
      <c r="BP15" s="17">
        <v>163.80000000000001</v>
      </c>
      <c r="BQ15" s="17">
        <v>164.5</v>
      </c>
      <c r="BR15" s="17">
        <v>248.5</v>
      </c>
      <c r="BS15" s="17">
        <v>12.2</v>
      </c>
      <c r="BT15" s="17">
        <v>0</v>
      </c>
      <c r="BU15" s="17"/>
      <c r="BV15" s="17"/>
      <c r="BW15" s="17"/>
      <c r="BX15" s="17">
        <v>0</v>
      </c>
      <c r="BY15" s="17">
        <v>0</v>
      </c>
      <c r="BZ15" s="17"/>
      <c r="CA15" s="17">
        <v>2</v>
      </c>
      <c r="CB15" s="17">
        <v>101.9</v>
      </c>
      <c r="CC15" s="17">
        <v>97.3</v>
      </c>
      <c r="CD15" s="17">
        <v>62.7</v>
      </c>
      <c r="CE15" s="17">
        <v>65.900000000000006</v>
      </c>
      <c r="CF15" s="17">
        <v>30</v>
      </c>
      <c r="CG15" s="17"/>
      <c r="CH15" s="17"/>
      <c r="CI15" s="17"/>
      <c r="CJ15" s="17">
        <v>142.30000000000001</v>
      </c>
      <c r="CK15" s="17">
        <v>143.6</v>
      </c>
      <c r="CL15" s="17">
        <v>169.5</v>
      </c>
      <c r="CM15" s="17">
        <v>0</v>
      </c>
      <c r="CN15" s="17"/>
      <c r="CO15" s="17"/>
      <c r="CP15" s="17"/>
      <c r="CQ15" s="17"/>
      <c r="CR15" s="17">
        <v>0</v>
      </c>
      <c r="CS15" s="17">
        <v>0</v>
      </c>
      <c r="CT15" s="17">
        <v>5.8</v>
      </c>
      <c r="CU15" s="17">
        <v>1.3</v>
      </c>
      <c r="CV15" s="17">
        <v>13.5</v>
      </c>
      <c r="CW15" s="17">
        <v>0</v>
      </c>
      <c r="CX15" s="17">
        <v>120.7</v>
      </c>
      <c r="CY15" s="17">
        <v>0</v>
      </c>
      <c r="CZ15" s="17">
        <v>0</v>
      </c>
      <c r="DA15" s="17">
        <v>0</v>
      </c>
      <c r="DB15" s="17">
        <v>16.399999999999999</v>
      </c>
      <c r="DC15" s="17">
        <v>10</v>
      </c>
      <c r="DD15" s="17">
        <v>5.4</v>
      </c>
      <c r="DE15" s="17">
        <v>0</v>
      </c>
      <c r="DF15" s="17">
        <v>1.9</v>
      </c>
      <c r="DG15" s="17">
        <v>3.4</v>
      </c>
      <c r="DH15" s="17">
        <v>4.4000000000000004</v>
      </c>
      <c r="DI15" s="17">
        <v>20.100000000000001</v>
      </c>
      <c r="DJ15" s="17">
        <v>20</v>
      </c>
      <c r="DK15" s="17">
        <v>19</v>
      </c>
      <c r="DL15" s="17">
        <v>3.4</v>
      </c>
      <c r="DM15" s="17">
        <v>18.600000000000001</v>
      </c>
      <c r="DN15" s="17">
        <v>0</v>
      </c>
      <c r="DO15" s="17">
        <v>0</v>
      </c>
      <c r="DP15" s="17">
        <v>25.1</v>
      </c>
      <c r="DQ15" s="17">
        <v>53.2</v>
      </c>
      <c r="DR15" s="17">
        <v>0</v>
      </c>
      <c r="DS15" s="17">
        <v>3.5</v>
      </c>
      <c r="DT15" s="17">
        <v>10.7</v>
      </c>
      <c r="DU15" s="17">
        <v>2.9</v>
      </c>
      <c r="DV15" s="17">
        <v>0.4</v>
      </c>
      <c r="DW15" s="17">
        <v>0</v>
      </c>
      <c r="DX15" s="17">
        <v>12.1</v>
      </c>
      <c r="DY15" s="17">
        <v>7.2</v>
      </c>
      <c r="DZ15" s="17">
        <v>20.100000000000001</v>
      </c>
      <c r="EA15" s="17">
        <v>20.2</v>
      </c>
      <c r="EB15" s="17">
        <v>19.3</v>
      </c>
      <c r="EC15" s="17">
        <v>19.899999999999999</v>
      </c>
      <c r="ED15" s="17">
        <v>13.5</v>
      </c>
      <c r="EE15" s="17">
        <v>0</v>
      </c>
      <c r="EF15" s="17">
        <v>20.2</v>
      </c>
      <c r="EG15" s="17">
        <v>64.099999999999994</v>
      </c>
      <c r="EH15" s="17">
        <v>0.6</v>
      </c>
      <c r="EI15" s="17">
        <v>0.3</v>
      </c>
      <c r="EJ15" s="17">
        <v>0</v>
      </c>
      <c r="EK15" s="17">
        <v>20</v>
      </c>
      <c r="EL15" s="17">
        <v>4.5999999999999996</v>
      </c>
      <c r="EM15" s="17">
        <v>8.6</v>
      </c>
      <c r="EN15" s="17">
        <v>20.399999999999999</v>
      </c>
      <c r="EO15" s="17">
        <v>20.399999999999999</v>
      </c>
      <c r="EP15" s="17">
        <v>20.100000000000001</v>
      </c>
      <c r="EQ15" s="17">
        <v>0</v>
      </c>
      <c r="ER15" s="17">
        <v>0</v>
      </c>
      <c r="ES15" s="17">
        <v>0</v>
      </c>
      <c r="ET15" s="17">
        <v>0</v>
      </c>
      <c r="EU15" s="17">
        <v>0.6</v>
      </c>
      <c r="EV15" s="17">
        <v>5.7</v>
      </c>
      <c r="EW15" s="17">
        <v>4</v>
      </c>
      <c r="EX15" s="17">
        <v>0</v>
      </c>
      <c r="EY15" s="17">
        <v>4.5</v>
      </c>
      <c r="EZ15" s="17">
        <v>2.2000000000000002</v>
      </c>
      <c r="FA15" s="17">
        <v>1.2</v>
      </c>
      <c r="FB15" s="17">
        <v>1.2</v>
      </c>
      <c r="FC15" s="17">
        <v>0</v>
      </c>
      <c r="FD15" s="17">
        <v>7.2</v>
      </c>
      <c r="FE15" s="17">
        <v>19.7</v>
      </c>
      <c r="FF15" s="17">
        <v>9.1999999999999993</v>
      </c>
      <c r="FG15" s="17"/>
      <c r="FH15" s="17"/>
      <c r="FI15" s="17">
        <v>14.8</v>
      </c>
      <c r="FJ15" s="17">
        <v>19.100000000000001</v>
      </c>
      <c r="FK15" s="17">
        <v>7</v>
      </c>
      <c r="FL15" s="17">
        <v>11.1</v>
      </c>
      <c r="FM15" s="17">
        <v>22</v>
      </c>
      <c r="FN15" s="17">
        <v>6543.3</v>
      </c>
      <c r="FO15" s="15"/>
      <c r="FP15" s="17">
        <v>24.4</v>
      </c>
      <c r="FQ15" s="17">
        <v>0</v>
      </c>
      <c r="FR15" s="17">
        <v>11.484500000000001</v>
      </c>
      <c r="FS15" s="17">
        <v>8.4</v>
      </c>
      <c r="FT15" s="17">
        <v>26.561779999999999</v>
      </c>
      <c r="FU15" s="17">
        <v>18.941610000000001</v>
      </c>
      <c r="FV15" s="17">
        <v>7.3</v>
      </c>
      <c r="FW15" s="17">
        <v>8.8000000000000007</v>
      </c>
      <c r="FX15" s="17">
        <v>105.88789</v>
      </c>
    </row>
    <row r="16" spans="1:180" ht="24" customHeight="1" x14ac:dyDescent="0.3">
      <c r="A16" s="16" t="s">
        <v>72</v>
      </c>
      <c r="B16" s="16" t="s">
        <v>789</v>
      </c>
      <c r="C16" s="17">
        <v>201.4</v>
      </c>
      <c r="D16" s="17">
        <v>623.6</v>
      </c>
      <c r="E16" s="17">
        <v>212.9</v>
      </c>
      <c r="F16" s="17"/>
      <c r="G16" s="17"/>
      <c r="H16" s="17">
        <v>89.8</v>
      </c>
      <c r="I16" s="17">
        <v>215.3</v>
      </c>
      <c r="J16" s="17"/>
      <c r="K16" s="17"/>
      <c r="L16" s="17">
        <v>0</v>
      </c>
      <c r="M16" s="17">
        <v>207.6</v>
      </c>
      <c r="N16" s="17">
        <v>202.6</v>
      </c>
      <c r="O16" s="17"/>
      <c r="P16" s="17">
        <v>208.9</v>
      </c>
      <c r="Q16" s="17"/>
      <c r="R16" s="17">
        <v>284.7</v>
      </c>
      <c r="S16" s="17">
        <v>9.6999999999999993</v>
      </c>
      <c r="T16" s="17"/>
      <c r="U16" s="17">
        <v>0</v>
      </c>
      <c r="V16" s="17"/>
      <c r="W16" s="17"/>
      <c r="X16" s="17">
        <v>165.3</v>
      </c>
      <c r="Y16" s="17">
        <v>7.7</v>
      </c>
      <c r="Z16" s="17">
        <v>5.3</v>
      </c>
      <c r="AA16" s="17">
        <v>16.899999999999999</v>
      </c>
      <c r="AB16" s="17">
        <v>6.9</v>
      </c>
      <c r="AC16" s="17">
        <v>12.8</v>
      </c>
      <c r="AD16" s="17">
        <v>73.7</v>
      </c>
      <c r="AE16" s="17"/>
      <c r="AF16" s="17"/>
      <c r="AG16" s="17"/>
      <c r="AH16" s="17"/>
      <c r="AI16" s="17">
        <v>110.8</v>
      </c>
      <c r="AJ16" s="17">
        <v>0</v>
      </c>
      <c r="AK16" s="17"/>
      <c r="AL16" s="17"/>
      <c r="AM16" s="17"/>
      <c r="AN16" s="17">
        <v>6.5</v>
      </c>
      <c r="AO16" s="17">
        <v>153.19999999999999</v>
      </c>
      <c r="AP16" s="17">
        <v>49.5</v>
      </c>
      <c r="AQ16" s="17">
        <v>151.1</v>
      </c>
      <c r="AR16" s="17">
        <v>32.4</v>
      </c>
      <c r="AS16" s="17">
        <v>16</v>
      </c>
      <c r="AT16" s="17">
        <v>18.8</v>
      </c>
      <c r="AU16" s="17">
        <v>90.6</v>
      </c>
      <c r="AV16" s="17">
        <v>179.6</v>
      </c>
      <c r="AW16" s="17">
        <v>180.4</v>
      </c>
      <c r="AX16" s="17">
        <v>185</v>
      </c>
      <c r="AY16" s="17">
        <v>108.6</v>
      </c>
      <c r="AZ16" s="17">
        <v>20</v>
      </c>
      <c r="BA16" s="17">
        <v>45.8</v>
      </c>
      <c r="BB16" s="17">
        <v>0.2</v>
      </c>
      <c r="BC16" s="17">
        <v>31.3</v>
      </c>
      <c r="BD16" s="17">
        <v>67.400000000000006</v>
      </c>
      <c r="BE16" s="17"/>
      <c r="BF16" s="17"/>
      <c r="BG16" s="17">
        <v>35.200000000000003</v>
      </c>
      <c r="BH16" s="17"/>
      <c r="BI16" s="17"/>
      <c r="BJ16" s="17">
        <v>46.1</v>
      </c>
      <c r="BK16" s="17"/>
      <c r="BL16" s="17"/>
      <c r="BM16" s="17"/>
      <c r="BN16" s="17">
        <v>100.7</v>
      </c>
      <c r="BO16" s="17">
        <v>170</v>
      </c>
      <c r="BP16" s="17">
        <v>168.4</v>
      </c>
      <c r="BQ16" s="17">
        <v>173.4</v>
      </c>
      <c r="BR16" s="17">
        <v>245.7</v>
      </c>
      <c r="BS16" s="17">
        <v>11.8</v>
      </c>
      <c r="BT16" s="17">
        <v>0</v>
      </c>
      <c r="BU16" s="17"/>
      <c r="BV16" s="17"/>
      <c r="BW16" s="17"/>
      <c r="BX16" s="17">
        <v>0</v>
      </c>
      <c r="BY16" s="17">
        <v>0</v>
      </c>
      <c r="BZ16" s="17"/>
      <c r="CA16" s="17">
        <v>2</v>
      </c>
      <c r="CB16" s="17">
        <v>82.6</v>
      </c>
      <c r="CC16" s="17">
        <v>96.7</v>
      </c>
      <c r="CD16" s="17">
        <v>63.1</v>
      </c>
      <c r="CE16" s="17">
        <v>66</v>
      </c>
      <c r="CF16" s="17">
        <v>30.1</v>
      </c>
      <c r="CG16" s="17"/>
      <c r="CH16" s="17"/>
      <c r="CI16" s="17"/>
      <c r="CJ16" s="17">
        <v>142.9</v>
      </c>
      <c r="CK16" s="17">
        <v>143.4</v>
      </c>
      <c r="CL16" s="17">
        <v>169</v>
      </c>
      <c r="CM16" s="17">
        <v>0</v>
      </c>
      <c r="CN16" s="17"/>
      <c r="CO16" s="17"/>
      <c r="CP16" s="17"/>
      <c r="CQ16" s="17"/>
      <c r="CR16" s="17">
        <v>0</v>
      </c>
      <c r="CS16" s="17">
        <v>0</v>
      </c>
      <c r="CT16" s="17">
        <v>5.8</v>
      </c>
      <c r="CU16" s="17">
        <v>1.3</v>
      </c>
      <c r="CV16" s="17">
        <v>13.7</v>
      </c>
      <c r="CW16" s="17">
        <v>0</v>
      </c>
      <c r="CX16" s="17">
        <v>116.7</v>
      </c>
      <c r="CY16" s="17">
        <v>0</v>
      </c>
      <c r="CZ16" s="17">
        <v>0</v>
      </c>
      <c r="DA16" s="17">
        <v>0</v>
      </c>
      <c r="DB16" s="17">
        <v>15.8</v>
      </c>
      <c r="DC16" s="17">
        <v>9.9</v>
      </c>
      <c r="DD16" s="17">
        <v>5.4</v>
      </c>
      <c r="DE16" s="17">
        <v>0</v>
      </c>
      <c r="DF16" s="17">
        <v>1.9</v>
      </c>
      <c r="DG16" s="17">
        <v>3.4</v>
      </c>
      <c r="DH16" s="17">
        <v>4.4000000000000004</v>
      </c>
      <c r="DI16" s="17">
        <v>20.3</v>
      </c>
      <c r="DJ16" s="17">
        <v>20</v>
      </c>
      <c r="DK16" s="17">
        <v>19</v>
      </c>
      <c r="DL16" s="17">
        <v>3.5</v>
      </c>
      <c r="DM16" s="17">
        <v>18.600000000000001</v>
      </c>
      <c r="DN16" s="17">
        <v>0</v>
      </c>
      <c r="DO16" s="17">
        <v>0</v>
      </c>
      <c r="DP16" s="17">
        <v>26.2</v>
      </c>
      <c r="DQ16" s="17">
        <v>55.7</v>
      </c>
      <c r="DR16" s="17">
        <v>0</v>
      </c>
      <c r="DS16" s="17">
        <v>3.5</v>
      </c>
      <c r="DT16" s="17">
        <v>10.8</v>
      </c>
      <c r="DU16" s="17">
        <v>2.8</v>
      </c>
      <c r="DV16" s="17">
        <v>0.4</v>
      </c>
      <c r="DW16" s="17">
        <v>0</v>
      </c>
      <c r="DX16" s="17">
        <v>12.1</v>
      </c>
      <c r="DY16" s="17">
        <v>7.2</v>
      </c>
      <c r="DZ16" s="17">
        <v>20.100000000000001</v>
      </c>
      <c r="EA16" s="17">
        <v>20.2</v>
      </c>
      <c r="EB16" s="17">
        <v>19.2</v>
      </c>
      <c r="EC16" s="17">
        <v>25.4</v>
      </c>
      <c r="ED16" s="17">
        <v>16</v>
      </c>
      <c r="EE16" s="17">
        <v>0</v>
      </c>
      <c r="EF16" s="17">
        <v>22.3</v>
      </c>
      <c r="EG16" s="17">
        <v>56.2</v>
      </c>
      <c r="EH16" s="17">
        <v>0.7</v>
      </c>
      <c r="EI16" s="17">
        <v>0.3</v>
      </c>
      <c r="EJ16" s="17">
        <v>0</v>
      </c>
      <c r="EK16" s="17">
        <v>20</v>
      </c>
      <c r="EL16" s="17">
        <v>4.5999999999999996</v>
      </c>
      <c r="EM16" s="17">
        <v>8.6</v>
      </c>
      <c r="EN16" s="17">
        <v>20.399999999999999</v>
      </c>
      <c r="EO16" s="17">
        <v>20.399999999999999</v>
      </c>
      <c r="EP16" s="17">
        <v>20.100000000000001</v>
      </c>
      <c r="EQ16" s="17">
        <v>0</v>
      </c>
      <c r="ER16" s="17">
        <v>0</v>
      </c>
      <c r="ES16" s="17">
        <v>0</v>
      </c>
      <c r="ET16" s="17">
        <v>0</v>
      </c>
      <c r="EU16" s="17">
        <v>0.6</v>
      </c>
      <c r="EV16" s="17">
        <v>2.9</v>
      </c>
      <c r="EW16" s="17">
        <v>1.7</v>
      </c>
      <c r="EX16" s="17">
        <v>0</v>
      </c>
      <c r="EY16" s="17">
        <v>4.5</v>
      </c>
      <c r="EZ16" s="17">
        <v>2.2000000000000002</v>
      </c>
      <c r="FA16" s="17">
        <v>1.2</v>
      </c>
      <c r="FB16" s="17">
        <v>1.2</v>
      </c>
      <c r="FC16" s="17">
        <v>0</v>
      </c>
      <c r="FD16" s="17">
        <v>7.2</v>
      </c>
      <c r="FE16" s="17">
        <v>19.7</v>
      </c>
      <c r="FF16" s="17">
        <v>8.9</v>
      </c>
      <c r="FG16" s="17"/>
      <c r="FH16" s="17"/>
      <c r="FI16" s="17">
        <v>15</v>
      </c>
      <c r="FJ16" s="17">
        <v>19.100000000000001</v>
      </c>
      <c r="FK16" s="17">
        <v>8.1999999999999993</v>
      </c>
      <c r="FL16" s="17">
        <v>11</v>
      </c>
      <c r="FM16" s="17">
        <v>22</v>
      </c>
      <c r="FN16" s="17">
        <v>6517.7</v>
      </c>
      <c r="FO16" s="15"/>
      <c r="FP16" s="17">
        <v>24.4</v>
      </c>
      <c r="FQ16" s="17">
        <v>0</v>
      </c>
      <c r="FR16" s="17">
        <v>11.4975</v>
      </c>
      <c r="FS16" s="17">
        <v>8.4</v>
      </c>
      <c r="FT16" s="17">
        <v>26.60697</v>
      </c>
      <c r="FU16" s="17">
        <v>18.942340000000002</v>
      </c>
      <c r="FV16" s="17">
        <v>7.4</v>
      </c>
      <c r="FW16" s="17">
        <v>8.8000000000000007</v>
      </c>
      <c r="FX16" s="17">
        <v>106.04680999999999</v>
      </c>
    </row>
    <row r="17" spans="1:180" ht="24" customHeight="1" x14ac:dyDescent="0.3">
      <c r="A17" s="16" t="s">
        <v>72</v>
      </c>
      <c r="B17" s="16" t="s">
        <v>790</v>
      </c>
      <c r="C17" s="17">
        <v>204.6</v>
      </c>
      <c r="D17" s="17">
        <v>623.6</v>
      </c>
      <c r="E17" s="17">
        <v>211.8</v>
      </c>
      <c r="F17" s="17"/>
      <c r="G17" s="17"/>
      <c r="H17" s="17">
        <v>90.4</v>
      </c>
      <c r="I17" s="17">
        <v>213.3</v>
      </c>
      <c r="J17" s="17"/>
      <c r="K17" s="17"/>
      <c r="L17" s="17">
        <v>94.8</v>
      </c>
      <c r="M17" s="17">
        <v>205</v>
      </c>
      <c r="N17" s="17">
        <v>202.9</v>
      </c>
      <c r="O17" s="17"/>
      <c r="P17" s="17">
        <v>208.8</v>
      </c>
      <c r="Q17" s="17"/>
      <c r="R17" s="17">
        <v>281.89999999999998</v>
      </c>
      <c r="S17" s="17">
        <v>9.6999999999999993</v>
      </c>
      <c r="T17" s="17"/>
      <c r="U17" s="17">
        <v>0</v>
      </c>
      <c r="V17" s="17"/>
      <c r="W17" s="17"/>
      <c r="X17" s="17">
        <v>173.4</v>
      </c>
      <c r="Y17" s="17">
        <v>7.8</v>
      </c>
      <c r="Z17" s="17">
        <v>5.3</v>
      </c>
      <c r="AA17" s="17">
        <v>16.899999999999999</v>
      </c>
      <c r="AB17" s="17">
        <v>6.9</v>
      </c>
      <c r="AC17" s="17">
        <v>12.8</v>
      </c>
      <c r="AD17" s="17">
        <v>73.400000000000006</v>
      </c>
      <c r="AE17" s="17"/>
      <c r="AF17" s="17"/>
      <c r="AG17" s="17"/>
      <c r="AH17" s="17"/>
      <c r="AI17" s="17">
        <v>110.7</v>
      </c>
      <c r="AJ17" s="17">
        <v>0</v>
      </c>
      <c r="AK17" s="17"/>
      <c r="AL17" s="17"/>
      <c r="AM17" s="17"/>
      <c r="AN17" s="17">
        <v>6.5</v>
      </c>
      <c r="AO17" s="17">
        <v>154.1</v>
      </c>
      <c r="AP17" s="17">
        <v>51.8</v>
      </c>
      <c r="AQ17" s="17">
        <v>136.19999999999999</v>
      </c>
      <c r="AR17" s="17">
        <v>35</v>
      </c>
      <c r="AS17" s="17">
        <v>15.8</v>
      </c>
      <c r="AT17" s="17">
        <v>18.8</v>
      </c>
      <c r="AU17" s="17">
        <v>89.6</v>
      </c>
      <c r="AV17" s="17">
        <v>181.6</v>
      </c>
      <c r="AW17" s="17">
        <v>182</v>
      </c>
      <c r="AX17" s="17">
        <v>183.4</v>
      </c>
      <c r="AY17" s="17">
        <v>109.2</v>
      </c>
      <c r="AZ17" s="17">
        <v>15.4</v>
      </c>
      <c r="BA17" s="17">
        <v>46.3</v>
      </c>
      <c r="BB17" s="17">
        <v>0.2</v>
      </c>
      <c r="BC17" s="17">
        <v>31.6</v>
      </c>
      <c r="BD17" s="17">
        <v>50.3</v>
      </c>
      <c r="BE17" s="17"/>
      <c r="BF17" s="17"/>
      <c r="BG17" s="17">
        <v>35.6</v>
      </c>
      <c r="BH17" s="17"/>
      <c r="BI17" s="17"/>
      <c r="BJ17" s="17">
        <v>46.3</v>
      </c>
      <c r="BK17" s="17"/>
      <c r="BL17" s="17"/>
      <c r="BM17" s="17"/>
      <c r="BN17" s="17">
        <v>100.8</v>
      </c>
      <c r="BO17" s="17">
        <v>145</v>
      </c>
      <c r="BP17" s="17">
        <v>144.80000000000001</v>
      </c>
      <c r="BQ17" s="17">
        <v>144.4</v>
      </c>
      <c r="BR17" s="17">
        <v>237.4</v>
      </c>
      <c r="BS17" s="17">
        <v>13.2</v>
      </c>
      <c r="BT17" s="17">
        <v>0</v>
      </c>
      <c r="BU17" s="17"/>
      <c r="BV17" s="17"/>
      <c r="BW17" s="17"/>
      <c r="BX17" s="17">
        <v>0</v>
      </c>
      <c r="BY17" s="17">
        <v>0</v>
      </c>
      <c r="BZ17" s="17"/>
      <c r="CA17" s="17">
        <v>2</v>
      </c>
      <c r="CB17" s="17">
        <v>80.3</v>
      </c>
      <c r="CC17" s="17">
        <v>87.8</v>
      </c>
      <c r="CD17" s="17">
        <v>66.599999999999994</v>
      </c>
      <c r="CE17" s="17">
        <v>66</v>
      </c>
      <c r="CF17" s="17">
        <v>30.4</v>
      </c>
      <c r="CG17" s="17"/>
      <c r="CH17" s="17"/>
      <c r="CI17" s="17"/>
      <c r="CJ17" s="17">
        <v>142.80000000000001</v>
      </c>
      <c r="CK17" s="17">
        <v>143.9</v>
      </c>
      <c r="CL17" s="17">
        <v>169.2</v>
      </c>
      <c r="CM17" s="17">
        <v>0</v>
      </c>
      <c r="CN17" s="17"/>
      <c r="CO17" s="17"/>
      <c r="CP17" s="17"/>
      <c r="CQ17" s="17"/>
      <c r="CR17" s="17">
        <v>0</v>
      </c>
      <c r="CS17" s="17">
        <v>0</v>
      </c>
      <c r="CT17" s="17">
        <v>5.8</v>
      </c>
      <c r="CU17" s="17">
        <v>1.4</v>
      </c>
      <c r="CV17" s="17">
        <v>13.7</v>
      </c>
      <c r="CW17" s="17">
        <v>0</v>
      </c>
      <c r="CX17" s="17">
        <v>110.3</v>
      </c>
      <c r="CY17" s="17">
        <v>0</v>
      </c>
      <c r="CZ17" s="17">
        <v>0</v>
      </c>
      <c r="DA17" s="17">
        <v>0</v>
      </c>
      <c r="DB17" s="17">
        <v>16.2</v>
      </c>
      <c r="DC17" s="17">
        <v>9.9</v>
      </c>
      <c r="DD17" s="17">
        <v>5.6</v>
      </c>
      <c r="DE17" s="17">
        <v>0</v>
      </c>
      <c r="DF17" s="17">
        <v>1.9</v>
      </c>
      <c r="DG17" s="17">
        <v>3.4</v>
      </c>
      <c r="DH17" s="17">
        <v>4.4000000000000004</v>
      </c>
      <c r="DI17" s="17">
        <v>20.6</v>
      </c>
      <c r="DJ17" s="17">
        <v>20</v>
      </c>
      <c r="DK17" s="17">
        <v>19</v>
      </c>
      <c r="DL17" s="17">
        <v>3.4</v>
      </c>
      <c r="DM17" s="17">
        <v>18.600000000000001</v>
      </c>
      <c r="DN17" s="17">
        <v>0</v>
      </c>
      <c r="DO17" s="17">
        <v>0</v>
      </c>
      <c r="DP17" s="17">
        <v>22.2</v>
      </c>
      <c r="DQ17" s="17">
        <v>43.1</v>
      </c>
      <c r="DR17" s="17">
        <v>0</v>
      </c>
      <c r="DS17" s="17">
        <v>3.5</v>
      </c>
      <c r="DT17" s="17">
        <v>10.7</v>
      </c>
      <c r="DU17" s="17">
        <v>2.8</v>
      </c>
      <c r="DV17" s="17">
        <v>0.4</v>
      </c>
      <c r="DW17" s="17">
        <v>0</v>
      </c>
      <c r="DX17" s="17">
        <v>12.1</v>
      </c>
      <c r="DY17" s="17">
        <v>7.2</v>
      </c>
      <c r="DZ17" s="17">
        <v>20.100000000000001</v>
      </c>
      <c r="EA17" s="17">
        <v>20.3</v>
      </c>
      <c r="EB17" s="17">
        <v>18.8</v>
      </c>
      <c r="EC17" s="17">
        <v>26.5</v>
      </c>
      <c r="ED17" s="17">
        <v>22.4</v>
      </c>
      <c r="EE17" s="17">
        <v>0</v>
      </c>
      <c r="EF17" s="17">
        <v>18.8</v>
      </c>
      <c r="EG17" s="17">
        <v>44.5</v>
      </c>
      <c r="EH17" s="17">
        <v>0.1</v>
      </c>
      <c r="EI17" s="17">
        <v>0</v>
      </c>
      <c r="EJ17" s="17">
        <v>0</v>
      </c>
      <c r="EK17" s="17">
        <v>19.7</v>
      </c>
      <c r="EL17" s="17">
        <v>4.5999999999999996</v>
      </c>
      <c r="EM17" s="17">
        <v>8.6999999999999993</v>
      </c>
      <c r="EN17" s="17">
        <v>20.399999999999999</v>
      </c>
      <c r="EO17" s="17">
        <v>20.399999999999999</v>
      </c>
      <c r="EP17" s="17">
        <v>20.100000000000001</v>
      </c>
      <c r="EQ17" s="17">
        <v>0</v>
      </c>
      <c r="ER17" s="17">
        <v>0</v>
      </c>
      <c r="ES17" s="17">
        <v>0</v>
      </c>
      <c r="ET17" s="17">
        <v>0</v>
      </c>
      <c r="EU17" s="17">
        <v>0.6</v>
      </c>
      <c r="EV17" s="17">
        <v>3.8</v>
      </c>
      <c r="EW17" s="17">
        <v>1.4</v>
      </c>
      <c r="EX17" s="17">
        <v>0</v>
      </c>
      <c r="EY17" s="17">
        <v>4.5</v>
      </c>
      <c r="EZ17" s="17">
        <v>2.2000000000000002</v>
      </c>
      <c r="FA17" s="17">
        <v>1.2</v>
      </c>
      <c r="FB17" s="17">
        <v>1.2</v>
      </c>
      <c r="FC17" s="17">
        <v>0</v>
      </c>
      <c r="FD17" s="17">
        <v>7.2</v>
      </c>
      <c r="FE17" s="17">
        <v>19.5</v>
      </c>
      <c r="FF17" s="17">
        <v>9.3000000000000007</v>
      </c>
      <c r="FG17" s="17"/>
      <c r="FH17" s="17"/>
      <c r="FI17" s="17">
        <v>14.9</v>
      </c>
      <c r="FJ17" s="17">
        <v>19.100000000000001</v>
      </c>
      <c r="FK17" s="17">
        <v>8.5</v>
      </c>
      <c r="FL17" s="17">
        <v>11.1</v>
      </c>
      <c r="FM17" s="17">
        <v>22.4</v>
      </c>
      <c r="FN17" s="17">
        <v>6466.8</v>
      </c>
      <c r="FO17" s="15"/>
      <c r="FP17" s="17">
        <v>24.4</v>
      </c>
      <c r="FQ17" s="17">
        <v>0</v>
      </c>
      <c r="FR17" s="17">
        <v>11.4945</v>
      </c>
      <c r="FS17" s="17">
        <v>8.5</v>
      </c>
      <c r="FT17" s="17">
        <v>26.56399</v>
      </c>
      <c r="FU17" s="17">
        <v>18.942530000000001</v>
      </c>
      <c r="FV17" s="17">
        <v>7.4</v>
      </c>
      <c r="FW17" s="17">
        <v>8.8000000000000007</v>
      </c>
      <c r="FX17" s="17">
        <v>106.10102000000001</v>
      </c>
    </row>
    <row r="18" spans="1:180" ht="24" customHeight="1" x14ac:dyDescent="0.3">
      <c r="A18" s="18" t="s">
        <v>72</v>
      </c>
      <c r="B18" s="18" t="s">
        <v>791</v>
      </c>
      <c r="C18" s="19">
        <v>204.2</v>
      </c>
      <c r="D18" s="19">
        <v>620.9</v>
      </c>
      <c r="E18" s="19">
        <v>213.6</v>
      </c>
      <c r="F18" s="19"/>
      <c r="G18" s="19"/>
      <c r="H18" s="19">
        <v>90.3</v>
      </c>
      <c r="I18" s="19">
        <v>214.5</v>
      </c>
      <c r="J18" s="19"/>
      <c r="K18" s="19"/>
      <c r="L18" s="19">
        <v>182.9</v>
      </c>
      <c r="M18" s="19">
        <v>206.1</v>
      </c>
      <c r="N18" s="19">
        <v>202.9</v>
      </c>
      <c r="O18" s="19"/>
      <c r="P18" s="19">
        <v>208.4</v>
      </c>
      <c r="Q18" s="19"/>
      <c r="R18" s="19">
        <v>176.4</v>
      </c>
      <c r="S18" s="19">
        <v>9.6999999999999993</v>
      </c>
      <c r="T18" s="19"/>
      <c r="U18" s="19">
        <v>0</v>
      </c>
      <c r="V18" s="19"/>
      <c r="W18" s="19"/>
      <c r="X18" s="19">
        <v>168.4</v>
      </c>
      <c r="Y18" s="19">
        <v>7.7</v>
      </c>
      <c r="Z18" s="19">
        <v>5.3</v>
      </c>
      <c r="AA18" s="19">
        <v>16.899999999999999</v>
      </c>
      <c r="AB18" s="19">
        <v>6.9</v>
      </c>
      <c r="AC18" s="19">
        <v>12.8</v>
      </c>
      <c r="AD18" s="19">
        <v>73.400000000000006</v>
      </c>
      <c r="AE18" s="19"/>
      <c r="AF18" s="19"/>
      <c r="AG18" s="19"/>
      <c r="AH18" s="19"/>
      <c r="AI18" s="19">
        <v>110.7</v>
      </c>
      <c r="AJ18" s="19">
        <v>0</v>
      </c>
      <c r="AK18" s="19"/>
      <c r="AL18" s="19"/>
      <c r="AM18" s="19"/>
      <c r="AN18" s="19">
        <v>6.5</v>
      </c>
      <c r="AO18" s="19">
        <v>151.30000000000001</v>
      </c>
      <c r="AP18" s="19">
        <v>53.2</v>
      </c>
      <c r="AQ18" s="19">
        <v>136.5</v>
      </c>
      <c r="AR18" s="19">
        <v>34.700000000000003</v>
      </c>
      <c r="AS18" s="19">
        <v>15.8</v>
      </c>
      <c r="AT18" s="19">
        <v>18.8</v>
      </c>
      <c r="AU18" s="19">
        <v>91.3</v>
      </c>
      <c r="AV18" s="19">
        <v>181.7</v>
      </c>
      <c r="AW18" s="19">
        <v>181.9</v>
      </c>
      <c r="AX18" s="19">
        <v>184.3</v>
      </c>
      <c r="AY18" s="19">
        <v>108.8</v>
      </c>
      <c r="AZ18" s="19">
        <v>18.399999999999999</v>
      </c>
      <c r="BA18" s="19">
        <v>46.2</v>
      </c>
      <c r="BB18" s="19">
        <v>0.2</v>
      </c>
      <c r="BC18" s="19">
        <v>31.5</v>
      </c>
      <c r="BD18" s="19">
        <v>116.3</v>
      </c>
      <c r="BE18" s="19"/>
      <c r="BF18" s="19"/>
      <c r="BG18" s="19">
        <v>35.4</v>
      </c>
      <c r="BH18" s="19"/>
      <c r="BI18" s="19"/>
      <c r="BJ18" s="19">
        <v>46.8</v>
      </c>
      <c r="BK18" s="19"/>
      <c r="BL18" s="19"/>
      <c r="BM18" s="19"/>
      <c r="BN18" s="19">
        <v>100.5</v>
      </c>
      <c r="BO18" s="19">
        <v>150.6</v>
      </c>
      <c r="BP18" s="19">
        <v>150.5</v>
      </c>
      <c r="BQ18" s="19">
        <v>150.5</v>
      </c>
      <c r="BR18" s="19">
        <v>235.3</v>
      </c>
      <c r="BS18" s="19">
        <v>29.9</v>
      </c>
      <c r="BT18" s="19">
        <v>0</v>
      </c>
      <c r="BU18" s="19"/>
      <c r="BV18" s="19"/>
      <c r="BW18" s="19"/>
      <c r="BX18" s="19">
        <v>0</v>
      </c>
      <c r="BY18" s="19">
        <v>0</v>
      </c>
      <c r="BZ18" s="19"/>
      <c r="CA18" s="19">
        <v>2</v>
      </c>
      <c r="CB18" s="19">
        <v>107</v>
      </c>
      <c r="CC18" s="19">
        <v>88.7</v>
      </c>
      <c r="CD18" s="19">
        <v>66.099999999999994</v>
      </c>
      <c r="CE18" s="19">
        <v>67</v>
      </c>
      <c r="CF18" s="19">
        <v>30.2</v>
      </c>
      <c r="CG18" s="19"/>
      <c r="CH18" s="19"/>
      <c r="CI18" s="19"/>
      <c r="CJ18" s="19">
        <v>142.6</v>
      </c>
      <c r="CK18" s="19">
        <v>143.4</v>
      </c>
      <c r="CL18" s="19">
        <v>168.7</v>
      </c>
      <c r="CM18" s="19">
        <v>0</v>
      </c>
      <c r="CN18" s="19"/>
      <c r="CO18" s="19"/>
      <c r="CP18" s="19"/>
      <c r="CQ18" s="19"/>
      <c r="CR18" s="19">
        <v>0</v>
      </c>
      <c r="CS18" s="19">
        <v>0</v>
      </c>
      <c r="CT18" s="19">
        <v>5.8</v>
      </c>
      <c r="CU18" s="19">
        <v>1.3</v>
      </c>
      <c r="CV18" s="19">
        <v>13.5</v>
      </c>
      <c r="CW18" s="19">
        <v>0</v>
      </c>
      <c r="CX18" s="19">
        <v>109.8</v>
      </c>
      <c r="CY18" s="19">
        <v>0</v>
      </c>
      <c r="CZ18" s="19">
        <v>0</v>
      </c>
      <c r="DA18" s="19">
        <v>0</v>
      </c>
      <c r="DB18" s="19">
        <v>15.9</v>
      </c>
      <c r="DC18" s="19">
        <v>10.1</v>
      </c>
      <c r="DD18" s="19">
        <v>5.3</v>
      </c>
      <c r="DE18" s="19">
        <v>0</v>
      </c>
      <c r="DF18" s="19">
        <v>1.9</v>
      </c>
      <c r="DG18" s="19">
        <v>3.3</v>
      </c>
      <c r="DH18" s="19">
        <v>4.4000000000000004</v>
      </c>
      <c r="DI18" s="19">
        <v>20.399999999999999</v>
      </c>
      <c r="DJ18" s="19">
        <v>20</v>
      </c>
      <c r="DK18" s="19">
        <v>19</v>
      </c>
      <c r="DL18" s="19">
        <v>3.4</v>
      </c>
      <c r="DM18" s="19">
        <v>18.600000000000001</v>
      </c>
      <c r="DN18" s="19">
        <v>0</v>
      </c>
      <c r="DO18" s="19">
        <v>0</v>
      </c>
      <c r="DP18" s="19">
        <v>23.7</v>
      </c>
      <c r="DQ18" s="19">
        <v>38.9</v>
      </c>
      <c r="DR18" s="19">
        <v>0</v>
      </c>
      <c r="DS18" s="19">
        <v>3.5</v>
      </c>
      <c r="DT18" s="19">
        <v>10.6</v>
      </c>
      <c r="DU18" s="19">
        <v>2.8</v>
      </c>
      <c r="DV18" s="19">
        <v>0.4</v>
      </c>
      <c r="DW18" s="19">
        <v>0</v>
      </c>
      <c r="DX18" s="19">
        <v>12.1</v>
      </c>
      <c r="DY18" s="19">
        <v>7.2</v>
      </c>
      <c r="DZ18" s="19">
        <v>20</v>
      </c>
      <c r="EA18" s="19">
        <v>20.2</v>
      </c>
      <c r="EB18" s="19">
        <v>18.600000000000001</v>
      </c>
      <c r="EC18" s="19">
        <v>24.1</v>
      </c>
      <c r="ED18" s="19">
        <v>20</v>
      </c>
      <c r="EE18" s="19">
        <v>0</v>
      </c>
      <c r="EF18" s="19">
        <v>17.100000000000001</v>
      </c>
      <c r="EG18" s="19">
        <v>54.7</v>
      </c>
      <c r="EH18" s="19">
        <v>0.3</v>
      </c>
      <c r="EI18" s="19">
        <v>0</v>
      </c>
      <c r="EJ18" s="19">
        <v>0</v>
      </c>
      <c r="EK18" s="19">
        <v>19.5</v>
      </c>
      <c r="EL18" s="19">
        <v>4.5999999999999996</v>
      </c>
      <c r="EM18" s="19">
        <v>8.6999999999999993</v>
      </c>
      <c r="EN18" s="19">
        <v>20.399999999999999</v>
      </c>
      <c r="EO18" s="19">
        <v>20.399999999999999</v>
      </c>
      <c r="EP18" s="19">
        <v>20.100000000000001</v>
      </c>
      <c r="EQ18" s="19">
        <v>0</v>
      </c>
      <c r="ER18" s="19">
        <v>0</v>
      </c>
      <c r="ES18" s="19">
        <v>0</v>
      </c>
      <c r="ET18" s="19">
        <v>0</v>
      </c>
      <c r="EU18" s="19">
        <v>0.6</v>
      </c>
      <c r="EV18" s="19">
        <v>0</v>
      </c>
      <c r="EW18" s="19">
        <v>0</v>
      </c>
      <c r="EX18" s="19">
        <v>0</v>
      </c>
      <c r="EY18" s="19">
        <v>4.5</v>
      </c>
      <c r="EZ18" s="19">
        <v>2.2000000000000002</v>
      </c>
      <c r="FA18" s="19">
        <v>1.2</v>
      </c>
      <c r="FB18" s="19">
        <v>1.2</v>
      </c>
      <c r="FC18" s="19">
        <v>0</v>
      </c>
      <c r="FD18" s="19">
        <v>7.2</v>
      </c>
      <c r="FE18" s="19">
        <v>19.600000000000001</v>
      </c>
      <c r="FF18" s="19">
        <v>9.1999999999999993</v>
      </c>
      <c r="FG18" s="19"/>
      <c r="FH18" s="19"/>
      <c r="FI18" s="19">
        <v>15</v>
      </c>
      <c r="FJ18" s="19">
        <v>19.100000000000001</v>
      </c>
      <c r="FK18" s="19">
        <v>7.4</v>
      </c>
      <c r="FL18" s="19">
        <v>11.1</v>
      </c>
      <c r="FM18" s="19">
        <v>22.1</v>
      </c>
      <c r="FN18" s="19">
        <v>6565.6</v>
      </c>
      <c r="FO18" s="15"/>
      <c r="FP18" s="19">
        <v>24.4</v>
      </c>
      <c r="FQ18" s="19">
        <v>0</v>
      </c>
      <c r="FR18" s="19">
        <v>11.499499999999999</v>
      </c>
      <c r="FS18" s="19">
        <v>8.6</v>
      </c>
      <c r="FT18" s="19">
        <v>26.571580000000001</v>
      </c>
      <c r="FU18" s="19">
        <v>18.94295</v>
      </c>
      <c r="FV18" s="19">
        <v>7.2</v>
      </c>
      <c r="FW18" s="19">
        <v>8.8000000000000007</v>
      </c>
      <c r="FX18" s="19">
        <v>106.01403000000001</v>
      </c>
    </row>
    <row r="19" spans="1:180" ht="24" customHeight="1" x14ac:dyDescent="0.3">
      <c r="A19" s="13" t="s">
        <v>72</v>
      </c>
      <c r="B19" s="13" t="s">
        <v>792</v>
      </c>
      <c r="C19" s="14">
        <v>202.5</v>
      </c>
      <c r="D19" s="14">
        <v>622.6</v>
      </c>
      <c r="E19" s="14">
        <v>212.7</v>
      </c>
      <c r="F19" s="14"/>
      <c r="G19" s="14"/>
      <c r="H19" s="14">
        <v>90.4</v>
      </c>
      <c r="I19" s="14">
        <v>213.9</v>
      </c>
      <c r="J19" s="14"/>
      <c r="K19" s="14"/>
      <c r="L19" s="14">
        <v>182.6</v>
      </c>
      <c r="M19" s="14">
        <v>205.8</v>
      </c>
      <c r="N19" s="14">
        <v>202.8</v>
      </c>
      <c r="O19" s="14"/>
      <c r="P19" s="14">
        <v>209.3</v>
      </c>
      <c r="Q19" s="14"/>
      <c r="R19" s="14">
        <v>191.9</v>
      </c>
      <c r="S19" s="14">
        <v>9.8000000000000007</v>
      </c>
      <c r="T19" s="14"/>
      <c r="U19" s="14">
        <v>0</v>
      </c>
      <c r="V19" s="14"/>
      <c r="W19" s="14"/>
      <c r="X19" s="14">
        <v>163.69999999999999</v>
      </c>
      <c r="Y19" s="14">
        <v>7.7</v>
      </c>
      <c r="Z19" s="14">
        <v>5.3</v>
      </c>
      <c r="AA19" s="14">
        <v>17</v>
      </c>
      <c r="AB19" s="14">
        <v>6.9</v>
      </c>
      <c r="AC19" s="14">
        <v>12.8</v>
      </c>
      <c r="AD19" s="14">
        <v>73.900000000000006</v>
      </c>
      <c r="AE19" s="14"/>
      <c r="AF19" s="14"/>
      <c r="AG19" s="14"/>
      <c r="AH19" s="14"/>
      <c r="AI19" s="14">
        <v>110.3</v>
      </c>
      <c r="AJ19" s="14">
        <v>0</v>
      </c>
      <c r="AK19" s="14"/>
      <c r="AL19" s="14"/>
      <c r="AM19" s="14"/>
      <c r="AN19" s="14">
        <v>6.5</v>
      </c>
      <c r="AO19" s="14">
        <v>22.8</v>
      </c>
      <c r="AP19" s="14">
        <v>53.5</v>
      </c>
      <c r="AQ19" s="14">
        <v>148.69999999999999</v>
      </c>
      <c r="AR19" s="14">
        <v>36.5</v>
      </c>
      <c r="AS19" s="14">
        <v>15.8</v>
      </c>
      <c r="AT19" s="14">
        <v>18.8</v>
      </c>
      <c r="AU19" s="14">
        <v>93.6</v>
      </c>
      <c r="AV19" s="14">
        <v>178.8</v>
      </c>
      <c r="AW19" s="14">
        <v>180</v>
      </c>
      <c r="AX19" s="14">
        <v>184.4</v>
      </c>
      <c r="AY19" s="14">
        <v>108.9</v>
      </c>
      <c r="AZ19" s="14">
        <v>19.7</v>
      </c>
      <c r="BA19" s="14">
        <v>46.1</v>
      </c>
      <c r="BB19" s="14">
        <v>0.2</v>
      </c>
      <c r="BC19" s="14">
        <v>31.4</v>
      </c>
      <c r="BD19" s="14">
        <v>132.1</v>
      </c>
      <c r="BE19" s="14"/>
      <c r="BF19" s="14"/>
      <c r="BG19" s="14">
        <v>0</v>
      </c>
      <c r="BH19" s="14"/>
      <c r="BI19" s="14"/>
      <c r="BJ19" s="14">
        <v>46.5</v>
      </c>
      <c r="BK19" s="14"/>
      <c r="BL19" s="14"/>
      <c r="BM19" s="14"/>
      <c r="BN19" s="14">
        <v>100.4</v>
      </c>
      <c r="BO19" s="14">
        <v>164.6</v>
      </c>
      <c r="BP19" s="14">
        <v>164.4</v>
      </c>
      <c r="BQ19" s="14">
        <v>165.6</v>
      </c>
      <c r="BR19" s="14">
        <v>247.2</v>
      </c>
      <c r="BS19" s="14">
        <v>29.6</v>
      </c>
      <c r="BT19" s="14">
        <v>0</v>
      </c>
      <c r="BU19" s="14"/>
      <c r="BV19" s="14"/>
      <c r="BW19" s="14"/>
      <c r="BX19" s="14">
        <v>0</v>
      </c>
      <c r="BY19" s="14">
        <v>12.5</v>
      </c>
      <c r="BZ19" s="14"/>
      <c r="CA19" s="14">
        <v>2</v>
      </c>
      <c r="CB19" s="14">
        <v>49.1</v>
      </c>
      <c r="CC19" s="14">
        <v>94.7</v>
      </c>
      <c r="CD19" s="14">
        <v>65.900000000000006</v>
      </c>
      <c r="CE19" s="14">
        <v>70.599999999999994</v>
      </c>
      <c r="CF19" s="14">
        <v>29.8</v>
      </c>
      <c r="CG19" s="14"/>
      <c r="CH19" s="14"/>
      <c r="CI19" s="14"/>
      <c r="CJ19" s="14">
        <v>142.5</v>
      </c>
      <c r="CK19" s="14">
        <v>143.5</v>
      </c>
      <c r="CL19" s="14">
        <v>168.5</v>
      </c>
      <c r="CM19" s="14">
        <v>0</v>
      </c>
      <c r="CN19" s="14"/>
      <c r="CO19" s="14"/>
      <c r="CP19" s="14"/>
      <c r="CQ19" s="14"/>
      <c r="CR19" s="14">
        <v>0</v>
      </c>
      <c r="CS19" s="14">
        <v>0</v>
      </c>
      <c r="CT19" s="14">
        <v>5.8</v>
      </c>
      <c r="CU19" s="14">
        <v>1.9</v>
      </c>
      <c r="CV19" s="14">
        <v>13.5</v>
      </c>
      <c r="CW19" s="14">
        <v>0</v>
      </c>
      <c r="CX19" s="14">
        <v>112.7</v>
      </c>
      <c r="CY19" s="14">
        <v>0</v>
      </c>
      <c r="CZ19" s="14">
        <v>1.4</v>
      </c>
      <c r="DA19" s="14">
        <v>0</v>
      </c>
      <c r="DB19" s="14">
        <v>14.7</v>
      </c>
      <c r="DC19" s="14">
        <v>10</v>
      </c>
      <c r="DD19" s="14">
        <v>5.5</v>
      </c>
      <c r="DE19" s="14">
        <v>0</v>
      </c>
      <c r="DF19" s="14">
        <v>1.9</v>
      </c>
      <c r="DG19" s="14">
        <v>3.4</v>
      </c>
      <c r="DH19" s="14">
        <v>4.4000000000000004</v>
      </c>
      <c r="DI19" s="14">
        <v>19.899999999999999</v>
      </c>
      <c r="DJ19" s="14">
        <v>20</v>
      </c>
      <c r="DK19" s="14">
        <v>19.100000000000001</v>
      </c>
      <c r="DL19" s="14">
        <v>3.4</v>
      </c>
      <c r="DM19" s="14">
        <v>18.600000000000001</v>
      </c>
      <c r="DN19" s="14">
        <v>0</v>
      </c>
      <c r="DO19" s="14">
        <v>0</v>
      </c>
      <c r="DP19" s="14">
        <v>24.4</v>
      </c>
      <c r="DQ19" s="14">
        <v>42.1</v>
      </c>
      <c r="DR19" s="14">
        <v>0</v>
      </c>
      <c r="DS19" s="14">
        <v>3.5</v>
      </c>
      <c r="DT19" s="14">
        <v>8.6999999999999993</v>
      </c>
      <c r="DU19" s="14">
        <v>2.7</v>
      </c>
      <c r="DV19" s="14">
        <v>0.4</v>
      </c>
      <c r="DW19" s="14">
        <v>0</v>
      </c>
      <c r="DX19" s="14">
        <v>12.1</v>
      </c>
      <c r="DY19" s="14">
        <v>7.2</v>
      </c>
      <c r="DZ19" s="14">
        <v>20.2</v>
      </c>
      <c r="EA19" s="14">
        <v>20.3</v>
      </c>
      <c r="EB19" s="14">
        <v>18.5</v>
      </c>
      <c r="EC19" s="14">
        <v>24.2</v>
      </c>
      <c r="ED19" s="14">
        <v>25.9</v>
      </c>
      <c r="EE19" s="14">
        <v>0</v>
      </c>
      <c r="EF19" s="14">
        <v>25.1</v>
      </c>
      <c r="EG19" s="14">
        <v>39</v>
      </c>
      <c r="EH19" s="14">
        <v>0.4</v>
      </c>
      <c r="EI19" s="14">
        <v>0.7</v>
      </c>
      <c r="EJ19" s="14">
        <v>0</v>
      </c>
      <c r="EK19" s="14">
        <v>19.5</v>
      </c>
      <c r="EL19" s="14">
        <v>4.5999999999999996</v>
      </c>
      <c r="EM19" s="14">
        <v>8.6999999999999993</v>
      </c>
      <c r="EN19" s="14">
        <v>20.399999999999999</v>
      </c>
      <c r="EO19" s="14">
        <v>20.399999999999999</v>
      </c>
      <c r="EP19" s="14">
        <v>20.100000000000001</v>
      </c>
      <c r="EQ19" s="14">
        <v>0.1</v>
      </c>
      <c r="ER19" s="14">
        <v>0</v>
      </c>
      <c r="ES19" s="14">
        <v>0</v>
      </c>
      <c r="ET19" s="14">
        <v>0</v>
      </c>
      <c r="EU19" s="14">
        <v>0.6</v>
      </c>
      <c r="EV19" s="14">
        <v>0</v>
      </c>
      <c r="EW19" s="14">
        <v>0</v>
      </c>
      <c r="EX19" s="14">
        <v>0</v>
      </c>
      <c r="EY19" s="14">
        <v>4.5</v>
      </c>
      <c r="EZ19" s="14">
        <v>2.2000000000000002</v>
      </c>
      <c r="FA19" s="14">
        <v>1.2</v>
      </c>
      <c r="FB19" s="14">
        <v>1.2</v>
      </c>
      <c r="FC19" s="14">
        <v>0</v>
      </c>
      <c r="FD19" s="14">
        <v>7.2</v>
      </c>
      <c r="FE19" s="14">
        <v>19.399999999999999</v>
      </c>
      <c r="FF19" s="14">
        <v>9.4</v>
      </c>
      <c r="FG19" s="14"/>
      <c r="FH19" s="14"/>
      <c r="FI19" s="14">
        <v>14.7</v>
      </c>
      <c r="FJ19" s="14">
        <v>19.100000000000001</v>
      </c>
      <c r="FK19" s="14">
        <v>7.1</v>
      </c>
      <c r="FL19" s="14">
        <v>11.1</v>
      </c>
      <c r="FM19" s="14">
        <v>20.100000000000001</v>
      </c>
      <c r="FN19" s="14">
        <v>6460.3</v>
      </c>
      <c r="FO19" s="15"/>
      <c r="FP19" s="14">
        <v>24.4</v>
      </c>
      <c r="FQ19" s="14">
        <v>0</v>
      </c>
      <c r="FR19" s="14">
        <v>11.5145</v>
      </c>
      <c r="FS19" s="14">
        <v>8.4</v>
      </c>
      <c r="FT19" s="14">
        <v>26.591889999999999</v>
      </c>
      <c r="FU19" s="14">
        <v>18.94286</v>
      </c>
      <c r="FV19" s="14">
        <v>7.4</v>
      </c>
      <c r="FW19" s="14">
        <v>8.6999999999999993</v>
      </c>
      <c r="FX19" s="14">
        <v>105.94925000000001</v>
      </c>
    </row>
    <row r="20" spans="1:180" ht="24" customHeight="1" x14ac:dyDescent="0.3">
      <c r="A20" s="16" t="s">
        <v>72</v>
      </c>
      <c r="B20" s="16" t="s">
        <v>793</v>
      </c>
      <c r="C20" s="17">
        <v>203.2</v>
      </c>
      <c r="D20" s="17">
        <v>620.70000000000005</v>
      </c>
      <c r="E20" s="17">
        <v>211.2</v>
      </c>
      <c r="F20" s="17"/>
      <c r="G20" s="17"/>
      <c r="H20" s="17">
        <v>89.8</v>
      </c>
      <c r="I20" s="17">
        <v>228.8</v>
      </c>
      <c r="J20" s="17"/>
      <c r="K20" s="17"/>
      <c r="L20" s="17">
        <v>182.6</v>
      </c>
      <c r="M20" s="17">
        <v>206.5</v>
      </c>
      <c r="N20" s="17">
        <v>203.2</v>
      </c>
      <c r="O20" s="17"/>
      <c r="P20" s="17">
        <v>209.8</v>
      </c>
      <c r="Q20" s="17"/>
      <c r="R20" s="17">
        <v>370.4</v>
      </c>
      <c r="S20" s="17">
        <v>9.8000000000000007</v>
      </c>
      <c r="T20" s="17"/>
      <c r="U20" s="17">
        <v>0</v>
      </c>
      <c r="V20" s="17"/>
      <c r="W20" s="17"/>
      <c r="X20" s="17">
        <v>169.9</v>
      </c>
      <c r="Y20" s="17">
        <v>7.4</v>
      </c>
      <c r="Z20" s="17">
        <v>5.3</v>
      </c>
      <c r="AA20" s="17">
        <v>16.899999999999999</v>
      </c>
      <c r="AB20" s="17">
        <v>6.9</v>
      </c>
      <c r="AC20" s="17">
        <v>12.8</v>
      </c>
      <c r="AD20" s="17">
        <v>73.7</v>
      </c>
      <c r="AE20" s="17"/>
      <c r="AF20" s="17"/>
      <c r="AG20" s="17"/>
      <c r="AH20" s="17"/>
      <c r="AI20" s="17">
        <v>110.7</v>
      </c>
      <c r="AJ20" s="17">
        <v>0</v>
      </c>
      <c r="AK20" s="17"/>
      <c r="AL20" s="17"/>
      <c r="AM20" s="17"/>
      <c r="AN20" s="17">
        <v>6.5</v>
      </c>
      <c r="AO20" s="17">
        <v>0</v>
      </c>
      <c r="AP20" s="17">
        <v>54</v>
      </c>
      <c r="AQ20" s="17">
        <v>148.69999999999999</v>
      </c>
      <c r="AR20" s="17">
        <v>34.5</v>
      </c>
      <c r="AS20" s="17">
        <v>15.6</v>
      </c>
      <c r="AT20" s="17">
        <v>18.8</v>
      </c>
      <c r="AU20" s="17">
        <v>91.7</v>
      </c>
      <c r="AV20" s="17">
        <v>179.8</v>
      </c>
      <c r="AW20" s="17">
        <v>180.6</v>
      </c>
      <c r="AX20" s="17">
        <v>184.1</v>
      </c>
      <c r="AY20" s="17">
        <v>108.7</v>
      </c>
      <c r="AZ20" s="17">
        <v>4.3</v>
      </c>
      <c r="BA20" s="17">
        <v>46</v>
      </c>
      <c r="BB20" s="17">
        <v>0.2</v>
      </c>
      <c r="BC20" s="17">
        <v>31.5</v>
      </c>
      <c r="BD20" s="17">
        <v>57.4</v>
      </c>
      <c r="BE20" s="17"/>
      <c r="BF20" s="17"/>
      <c r="BG20" s="17">
        <v>0</v>
      </c>
      <c r="BH20" s="17"/>
      <c r="BI20" s="17"/>
      <c r="BJ20" s="17">
        <v>46.4</v>
      </c>
      <c r="BK20" s="17"/>
      <c r="BL20" s="17"/>
      <c r="BM20" s="17"/>
      <c r="BN20" s="17">
        <v>100.4</v>
      </c>
      <c r="BO20" s="17">
        <v>168.8</v>
      </c>
      <c r="BP20" s="17">
        <v>169.2</v>
      </c>
      <c r="BQ20" s="17">
        <v>169.1</v>
      </c>
      <c r="BR20" s="17">
        <v>245.6</v>
      </c>
      <c r="BS20" s="17">
        <v>30.1</v>
      </c>
      <c r="BT20" s="17">
        <v>0</v>
      </c>
      <c r="BU20" s="17"/>
      <c r="BV20" s="17"/>
      <c r="BW20" s="17"/>
      <c r="BX20" s="17">
        <v>0</v>
      </c>
      <c r="BY20" s="17">
        <v>13.3</v>
      </c>
      <c r="BZ20" s="17"/>
      <c r="CA20" s="17">
        <v>2</v>
      </c>
      <c r="CB20" s="17">
        <v>60.7</v>
      </c>
      <c r="CC20" s="17">
        <v>95.3</v>
      </c>
      <c r="CD20" s="17">
        <v>65.8</v>
      </c>
      <c r="CE20" s="17">
        <v>72.8</v>
      </c>
      <c r="CF20" s="17">
        <v>30</v>
      </c>
      <c r="CG20" s="17"/>
      <c r="CH20" s="17"/>
      <c r="CI20" s="17"/>
      <c r="CJ20" s="17">
        <v>142.6</v>
      </c>
      <c r="CK20" s="17">
        <v>143.6</v>
      </c>
      <c r="CL20" s="17">
        <v>168.5</v>
      </c>
      <c r="CM20" s="17">
        <v>0</v>
      </c>
      <c r="CN20" s="17"/>
      <c r="CO20" s="17"/>
      <c r="CP20" s="17"/>
      <c r="CQ20" s="17"/>
      <c r="CR20" s="17">
        <v>0</v>
      </c>
      <c r="CS20" s="17">
        <v>0</v>
      </c>
      <c r="CT20" s="17">
        <v>5.8</v>
      </c>
      <c r="CU20" s="17">
        <v>1.9</v>
      </c>
      <c r="CV20" s="17">
        <v>13.5</v>
      </c>
      <c r="CW20" s="17">
        <v>0</v>
      </c>
      <c r="CX20" s="17">
        <v>115.1</v>
      </c>
      <c r="CY20" s="17">
        <v>0</v>
      </c>
      <c r="CZ20" s="17">
        <v>1.9</v>
      </c>
      <c r="DA20" s="17">
        <v>0</v>
      </c>
      <c r="DB20" s="17">
        <v>15</v>
      </c>
      <c r="DC20" s="17">
        <v>9.9</v>
      </c>
      <c r="DD20" s="17">
        <v>5.4</v>
      </c>
      <c r="DE20" s="17">
        <v>0</v>
      </c>
      <c r="DF20" s="17">
        <v>1.9</v>
      </c>
      <c r="DG20" s="17">
        <v>3.4</v>
      </c>
      <c r="DH20" s="17">
        <v>4.4000000000000004</v>
      </c>
      <c r="DI20" s="17">
        <v>20.2</v>
      </c>
      <c r="DJ20" s="17">
        <v>20</v>
      </c>
      <c r="DK20" s="17">
        <v>19</v>
      </c>
      <c r="DL20" s="17">
        <v>3.4</v>
      </c>
      <c r="DM20" s="17">
        <v>18.600000000000001</v>
      </c>
      <c r="DN20" s="17">
        <v>0.1</v>
      </c>
      <c r="DO20" s="17">
        <v>0</v>
      </c>
      <c r="DP20" s="17">
        <v>25.4</v>
      </c>
      <c r="DQ20" s="17">
        <v>48.2</v>
      </c>
      <c r="DR20" s="17">
        <v>0</v>
      </c>
      <c r="DS20" s="17">
        <v>3.5</v>
      </c>
      <c r="DT20" s="17">
        <v>2.8</v>
      </c>
      <c r="DU20" s="17">
        <v>2.7</v>
      </c>
      <c r="DV20" s="17">
        <v>0.4</v>
      </c>
      <c r="DW20" s="17">
        <v>0</v>
      </c>
      <c r="DX20" s="17">
        <v>12.1</v>
      </c>
      <c r="DY20" s="17">
        <v>7.2</v>
      </c>
      <c r="DZ20" s="17">
        <v>20</v>
      </c>
      <c r="EA20" s="17">
        <v>20.2</v>
      </c>
      <c r="EB20" s="17">
        <v>18.3</v>
      </c>
      <c r="EC20" s="17">
        <v>23.1</v>
      </c>
      <c r="ED20" s="17">
        <v>21.4</v>
      </c>
      <c r="EE20" s="17">
        <v>0</v>
      </c>
      <c r="EF20" s="17">
        <v>17.399999999999999</v>
      </c>
      <c r="EG20" s="17">
        <v>46.8</v>
      </c>
      <c r="EH20" s="17">
        <v>0.2</v>
      </c>
      <c r="EI20" s="17">
        <v>0</v>
      </c>
      <c r="EJ20" s="17">
        <v>0</v>
      </c>
      <c r="EK20" s="17">
        <v>19.2</v>
      </c>
      <c r="EL20" s="17">
        <v>4.5999999999999996</v>
      </c>
      <c r="EM20" s="17">
        <v>8.8000000000000007</v>
      </c>
      <c r="EN20" s="17">
        <v>20.399999999999999</v>
      </c>
      <c r="EO20" s="17">
        <v>20.399999999999999</v>
      </c>
      <c r="EP20" s="17">
        <v>20.100000000000001</v>
      </c>
      <c r="EQ20" s="17">
        <v>1.1000000000000001</v>
      </c>
      <c r="ER20" s="17">
        <v>0</v>
      </c>
      <c r="ES20" s="17">
        <v>0</v>
      </c>
      <c r="ET20" s="17">
        <v>0</v>
      </c>
      <c r="EU20" s="17">
        <v>0.6</v>
      </c>
      <c r="EV20" s="17">
        <v>2.2999999999999998</v>
      </c>
      <c r="EW20" s="17">
        <v>1.8</v>
      </c>
      <c r="EX20" s="17">
        <v>0</v>
      </c>
      <c r="EY20" s="17">
        <v>4.5</v>
      </c>
      <c r="EZ20" s="17">
        <v>2.2000000000000002</v>
      </c>
      <c r="FA20" s="17">
        <v>1.2</v>
      </c>
      <c r="FB20" s="17">
        <v>1.2</v>
      </c>
      <c r="FC20" s="17">
        <v>0</v>
      </c>
      <c r="FD20" s="17">
        <v>7.2</v>
      </c>
      <c r="FE20" s="17">
        <v>19.5</v>
      </c>
      <c r="FF20" s="17">
        <v>8.9</v>
      </c>
      <c r="FG20" s="17"/>
      <c r="FH20" s="17"/>
      <c r="FI20" s="17">
        <v>14.6</v>
      </c>
      <c r="FJ20" s="17">
        <v>19.100000000000001</v>
      </c>
      <c r="FK20" s="17">
        <v>7.7</v>
      </c>
      <c r="FL20" s="17">
        <v>11</v>
      </c>
      <c r="FM20" s="17">
        <v>20.2</v>
      </c>
      <c r="FN20" s="17">
        <v>6572</v>
      </c>
      <c r="FO20" s="15"/>
      <c r="FP20" s="17">
        <v>24.5</v>
      </c>
      <c r="FQ20" s="17">
        <v>0</v>
      </c>
      <c r="FR20" s="17">
        <v>11.285</v>
      </c>
      <c r="FS20" s="17">
        <v>8.4</v>
      </c>
      <c r="FT20" s="17">
        <v>26.58813</v>
      </c>
      <c r="FU20" s="17">
        <v>18.942299999999999</v>
      </c>
      <c r="FV20" s="17">
        <v>7.3</v>
      </c>
      <c r="FW20" s="17">
        <v>8.8000000000000007</v>
      </c>
      <c r="FX20" s="17">
        <v>105.81543000000001</v>
      </c>
    </row>
    <row r="21" spans="1:180" ht="24" customHeight="1" x14ac:dyDescent="0.3">
      <c r="A21" s="16" t="s">
        <v>72</v>
      </c>
      <c r="B21" s="16" t="s">
        <v>794</v>
      </c>
      <c r="C21" s="17">
        <v>202.1</v>
      </c>
      <c r="D21" s="17">
        <v>622.1</v>
      </c>
      <c r="E21" s="17">
        <v>213.2</v>
      </c>
      <c r="F21" s="17"/>
      <c r="G21" s="17"/>
      <c r="H21" s="17">
        <v>90.1</v>
      </c>
      <c r="I21" s="17">
        <v>231.1</v>
      </c>
      <c r="J21" s="17"/>
      <c r="K21" s="17"/>
      <c r="L21" s="17">
        <v>184</v>
      </c>
      <c r="M21" s="17">
        <v>206.6</v>
      </c>
      <c r="N21" s="17">
        <v>204.2</v>
      </c>
      <c r="O21" s="17"/>
      <c r="P21" s="17">
        <v>208.7</v>
      </c>
      <c r="Q21" s="17"/>
      <c r="R21" s="17">
        <v>359.9</v>
      </c>
      <c r="S21" s="17">
        <v>9.6999999999999993</v>
      </c>
      <c r="T21" s="17"/>
      <c r="U21" s="17">
        <v>0</v>
      </c>
      <c r="V21" s="17"/>
      <c r="W21" s="17"/>
      <c r="X21" s="17">
        <v>169.6</v>
      </c>
      <c r="Y21" s="17">
        <v>7.1</v>
      </c>
      <c r="Z21" s="17">
        <v>5.2</v>
      </c>
      <c r="AA21" s="17">
        <v>16.899999999999999</v>
      </c>
      <c r="AB21" s="17">
        <v>7</v>
      </c>
      <c r="AC21" s="17">
        <v>12.8</v>
      </c>
      <c r="AD21" s="17">
        <v>73.400000000000006</v>
      </c>
      <c r="AE21" s="17"/>
      <c r="AF21" s="17"/>
      <c r="AG21" s="17"/>
      <c r="AH21" s="17"/>
      <c r="AI21" s="17">
        <v>111.1</v>
      </c>
      <c r="AJ21" s="17">
        <v>0</v>
      </c>
      <c r="AK21" s="17"/>
      <c r="AL21" s="17"/>
      <c r="AM21" s="17"/>
      <c r="AN21" s="17">
        <v>6.5</v>
      </c>
      <c r="AO21" s="17">
        <v>0</v>
      </c>
      <c r="AP21" s="17">
        <v>53.7</v>
      </c>
      <c r="AQ21" s="17">
        <v>144.6</v>
      </c>
      <c r="AR21" s="17">
        <v>36.4</v>
      </c>
      <c r="AS21" s="17">
        <v>15.6</v>
      </c>
      <c r="AT21" s="17">
        <v>18.8</v>
      </c>
      <c r="AU21" s="17">
        <v>90.9</v>
      </c>
      <c r="AV21" s="17">
        <v>181.3</v>
      </c>
      <c r="AW21" s="17">
        <v>181.7</v>
      </c>
      <c r="AX21" s="17">
        <v>184</v>
      </c>
      <c r="AY21" s="17">
        <v>108.8</v>
      </c>
      <c r="AZ21" s="17">
        <v>18.5</v>
      </c>
      <c r="BA21" s="17">
        <v>46.2</v>
      </c>
      <c r="BB21" s="17">
        <v>0.2</v>
      </c>
      <c r="BC21" s="17">
        <v>31.6</v>
      </c>
      <c r="BD21" s="17">
        <v>89.8</v>
      </c>
      <c r="BE21" s="17"/>
      <c r="BF21" s="17"/>
      <c r="BG21" s="17">
        <v>0</v>
      </c>
      <c r="BH21" s="17"/>
      <c r="BI21" s="17"/>
      <c r="BJ21" s="17">
        <v>46.4</v>
      </c>
      <c r="BK21" s="17"/>
      <c r="BL21" s="17"/>
      <c r="BM21" s="17"/>
      <c r="BN21" s="17">
        <v>100.5</v>
      </c>
      <c r="BO21" s="17">
        <v>158</v>
      </c>
      <c r="BP21" s="17">
        <v>157.80000000000001</v>
      </c>
      <c r="BQ21" s="17">
        <v>157.80000000000001</v>
      </c>
      <c r="BR21" s="17">
        <v>252.9</v>
      </c>
      <c r="BS21" s="17">
        <v>25.5</v>
      </c>
      <c r="BT21" s="17">
        <v>0</v>
      </c>
      <c r="BU21" s="17"/>
      <c r="BV21" s="17"/>
      <c r="BW21" s="17"/>
      <c r="BX21" s="17">
        <v>0</v>
      </c>
      <c r="BY21" s="17">
        <v>13.5</v>
      </c>
      <c r="BZ21" s="17"/>
      <c r="CA21" s="17">
        <v>2</v>
      </c>
      <c r="CB21" s="17">
        <v>44.2</v>
      </c>
      <c r="CC21" s="17">
        <v>94.7</v>
      </c>
      <c r="CD21" s="17">
        <v>66.2</v>
      </c>
      <c r="CE21" s="17">
        <v>73</v>
      </c>
      <c r="CF21" s="17">
        <v>30.2</v>
      </c>
      <c r="CG21" s="17"/>
      <c r="CH21" s="17"/>
      <c r="CI21" s="17"/>
      <c r="CJ21" s="17">
        <v>143.5</v>
      </c>
      <c r="CK21" s="17">
        <v>144.6</v>
      </c>
      <c r="CL21" s="17">
        <v>169.4</v>
      </c>
      <c r="CM21" s="17">
        <v>0</v>
      </c>
      <c r="CN21" s="17"/>
      <c r="CO21" s="17"/>
      <c r="CP21" s="17"/>
      <c r="CQ21" s="17"/>
      <c r="CR21" s="17">
        <v>0</v>
      </c>
      <c r="CS21" s="17">
        <v>0</v>
      </c>
      <c r="CT21" s="17">
        <v>5.8</v>
      </c>
      <c r="CU21" s="17">
        <v>2</v>
      </c>
      <c r="CV21" s="17">
        <v>13.5</v>
      </c>
      <c r="CW21" s="17">
        <v>0</v>
      </c>
      <c r="CX21" s="17">
        <v>114.6</v>
      </c>
      <c r="CY21" s="17">
        <v>0.2</v>
      </c>
      <c r="CZ21" s="17">
        <v>1.5</v>
      </c>
      <c r="DA21" s="17">
        <v>0</v>
      </c>
      <c r="DB21" s="17">
        <v>14.7</v>
      </c>
      <c r="DC21" s="17">
        <v>9.9</v>
      </c>
      <c r="DD21" s="17">
        <v>5.6</v>
      </c>
      <c r="DE21" s="17">
        <v>2.2000000000000002</v>
      </c>
      <c r="DF21" s="17">
        <v>1.9</v>
      </c>
      <c r="DG21" s="17">
        <v>3.1</v>
      </c>
      <c r="DH21" s="17">
        <v>4.4000000000000004</v>
      </c>
      <c r="DI21" s="17">
        <v>20.399999999999999</v>
      </c>
      <c r="DJ21" s="17">
        <v>20</v>
      </c>
      <c r="DK21" s="17">
        <v>18.899999999999999</v>
      </c>
      <c r="DL21" s="17">
        <v>3.4</v>
      </c>
      <c r="DM21" s="17">
        <v>18.600000000000001</v>
      </c>
      <c r="DN21" s="17">
        <v>1.2</v>
      </c>
      <c r="DO21" s="17">
        <v>1.6</v>
      </c>
      <c r="DP21" s="17">
        <v>24.5</v>
      </c>
      <c r="DQ21" s="17">
        <v>41.2</v>
      </c>
      <c r="DR21" s="17">
        <v>2.2999999999999998</v>
      </c>
      <c r="DS21" s="17">
        <v>3.5</v>
      </c>
      <c r="DT21" s="17">
        <v>2.7</v>
      </c>
      <c r="DU21" s="17">
        <v>2.6</v>
      </c>
      <c r="DV21" s="17">
        <v>0</v>
      </c>
      <c r="DW21" s="17">
        <v>0</v>
      </c>
      <c r="DX21" s="17">
        <v>12.1</v>
      </c>
      <c r="DY21" s="17">
        <v>7.4</v>
      </c>
      <c r="DZ21" s="17">
        <v>19.899999999999999</v>
      </c>
      <c r="EA21" s="17">
        <v>20.3</v>
      </c>
      <c r="EB21" s="17">
        <v>18.3</v>
      </c>
      <c r="EC21" s="17">
        <v>19.600000000000001</v>
      </c>
      <c r="ED21" s="17">
        <v>10.9</v>
      </c>
      <c r="EE21" s="17">
        <v>0.6</v>
      </c>
      <c r="EF21" s="17">
        <v>19.600000000000001</v>
      </c>
      <c r="EG21" s="17">
        <v>33.200000000000003</v>
      </c>
      <c r="EH21" s="17">
        <v>0.4</v>
      </c>
      <c r="EI21" s="17">
        <v>0</v>
      </c>
      <c r="EJ21" s="17">
        <v>0</v>
      </c>
      <c r="EK21" s="17">
        <v>19</v>
      </c>
      <c r="EL21" s="17">
        <v>4.5999999999999996</v>
      </c>
      <c r="EM21" s="17">
        <v>8.8000000000000007</v>
      </c>
      <c r="EN21" s="17">
        <v>20.399999999999999</v>
      </c>
      <c r="EO21" s="17">
        <v>20.399999999999999</v>
      </c>
      <c r="EP21" s="17">
        <v>20.100000000000001</v>
      </c>
      <c r="EQ21" s="17">
        <v>0.6</v>
      </c>
      <c r="ER21" s="17">
        <v>1.3</v>
      </c>
      <c r="ES21" s="17">
        <v>0</v>
      </c>
      <c r="ET21" s="17">
        <v>3.1</v>
      </c>
      <c r="EU21" s="17">
        <v>0.6</v>
      </c>
      <c r="EV21" s="17">
        <v>6.5</v>
      </c>
      <c r="EW21" s="17">
        <v>4.5</v>
      </c>
      <c r="EX21" s="17">
        <v>2.7</v>
      </c>
      <c r="EY21" s="17">
        <v>4.5</v>
      </c>
      <c r="EZ21" s="17">
        <v>2.2000000000000002</v>
      </c>
      <c r="FA21" s="17">
        <v>1.2</v>
      </c>
      <c r="FB21" s="17">
        <v>1.2</v>
      </c>
      <c r="FC21" s="17">
        <v>0</v>
      </c>
      <c r="FD21" s="17">
        <v>7.2</v>
      </c>
      <c r="FE21" s="17">
        <v>19.399999999999999</v>
      </c>
      <c r="FF21" s="17">
        <v>9.4</v>
      </c>
      <c r="FG21" s="17"/>
      <c r="FH21" s="17"/>
      <c r="FI21" s="17">
        <v>15</v>
      </c>
      <c r="FJ21" s="17">
        <v>19.100000000000001</v>
      </c>
      <c r="FK21" s="17">
        <v>8.4</v>
      </c>
      <c r="FL21" s="17">
        <v>11.1</v>
      </c>
      <c r="FM21" s="17">
        <v>22.1</v>
      </c>
      <c r="FN21" s="17">
        <v>6559.6</v>
      </c>
      <c r="FO21" s="15"/>
      <c r="FP21" s="17">
        <v>24.5</v>
      </c>
      <c r="FQ21" s="17">
        <v>0</v>
      </c>
      <c r="FR21" s="17">
        <v>9.9920000000000009</v>
      </c>
      <c r="FS21" s="17">
        <v>8.5</v>
      </c>
      <c r="FT21" s="17">
        <v>26.577729999999999</v>
      </c>
      <c r="FU21" s="17">
        <v>18.942499999999999</v>
      </c>
      <c r="FV21" s="17">
        <v>7.4</v>
      </c>
      <c r="FW21" s="17">
        <v>8.8000000000000007</v>
      </c>
      <c r="FX21" s="17">
        <v>104.71223000000001</v>
      </c>
    </row>
    <row r="22" spans="1:180" ht="24" customHeight="1" x14ac:dyDescent="0.3">
      <c r="A22" s="16" t="s">
        <v>72</v>
      </c>
      <c r="B22" s="16" t="s">
        <v>795</v>
      </c>
      <c r="C22" s="17">
        <v>199.4</v>
      </c>
      <c r="D22" s="17">
        <v>611.4</v>
      </c>
      <c r="E22" s="17">
        <v>211.7</v>
      </c>
      <c r="F22" s="17"/>
      <c r="G22" s="17"/>
      <c r="H22" s="17">
        <v>88.9</v>
      </c>
      <c r="I22" s="17">
        <v>236.4</v>
      </c>
      <c r="J22" s="17"/>
      <c r="K22" s="17"/>
      <c r="L22" s="17">
        <v>183.7</v>
      </c>
      <c r="M22" s="17">
        <v>207</v>
      </c>
      <c r="N22" s="17">
        <v>204.9</v>
      </c>
      <c r="O22" s="17"/>
      <c r="P22" s="17">
        <v>210.2</v>
      </c>
      <c r="Q22" s="17"/>
      <c r="R22" s="17">
        <v>358.4</v>
      </c>
      <c r="S22" s="17">
        <v>9.6</v>
      </c>
      <c r="T22" s="17"/>
      <c r="U22" s="17">
        <v>0</v>
      </c>
      <c r="V22" s="17"/>
      <c r="W22" s="17"/>
      <c r="X22" s="17">
        <v>166.5</v>
      </c>
      <c r="Y22" s="17">
        <v>6.6</v>
      </c>
      <c r="Z22" s="17">
        <v>5.0999999999999996</v>
      </c>
      <c r="AA22" s="17">
        <v>16.899999999999999</v>
      </c>
      <c r="AB22" s="17">
        <v>6.8</v>
      </c>
      <c r="AC22" s="17">
        <v>12.1</v>
      </c>
      <c r="AD22" s="17">
        <v>71.8</v>
      </c>
      <c r="AE22" s="17"/>
      <c r="AF22" s="17"/>
      <c r="AG22" s="17"/>
      <c r="AH22" s="17"/>
      <c r="AI22" s="17">
        <v>110.3</v>
      </c>
      <c r="AJ22" s="17">
        <v>0</v>
      </c>
      <c r="AK22" s="17"/>
      <c r="AL22" s="17"/>
      <c r="AM22" s="17"/>
      <c r="AN22" s="17">
        <v>6.5</v>
      </c>
      <c r="AO22" s="17">
        <v>0</v>
      </c>
      <c r="AP22" s="17">
        <v>53.2</v>
      </c>
      <c r="AQ22" s="17">
        <v>128.69999999999999</v>
      </c>
      <c r="AR22" s="17">
        <v>36.200000000000003</v>
      </c>
      <c r="AS22" s="17">
        <v>15.4</v>
      </c>
      <c r="AT22" s="17">
        <v>18.8</v>
      </c>
      <c r="AU22" s="17">
        <v>89.4</v>
      </c>
      <c r="AV22" s="17">
        <v>178.2</v>
      </c>
      <c r="AW22" s="17">
        <v>179</v>
      </c>
      <c r="AX22" s="17">
        <v>182.2</v>
      </c>
      <c r="AY22" s="17">
        <v>107.7</v>
      </c>
      <c r="AZ22" s="17">
        <v>7.7</v>
      </c>
      <c r="BA22" s="17">
        <v>45.7</v>
      </c>
      <c r="BB22" s="17">
        <v>0.2</v>
      </c>
      <c r="BC22" s="17">
        <v>31.1</v>
      </c>
      <c r="BD22" s="17">
        <v>40.6</v>
      </c>
      <c r="BE22" s="17"/>
      <c r="BF22" s="17"/>
      <c r="BG22" s="17">
        <v>0</v>
      </c>
      <c r="BH22" s="17"/>
      <c r="BI22" s="17"/>
      <c r="BJ22" s="17">
        <v>46.7</v>
      </c>
      <c r="BK22" s="17"/>
      <c r="BL22" s="17"/>
      <c r="BM22" s="17"/>
      <c r="BN22" s="17">
        <v>99.5</v>
      </c>
      <c r="BO22" s="17">
        <v>128.69999999999999</v>
      </c>
      <c r="BP22" s="17">
        <v>128.5</v>
      </c>
      <c r="BQ22" s="17">
        <v>129.6</v>
      </c>
      <c r="BR22" s="17">
        <v>233.7</v>
      </c>
      <c r="BS22" s="17">
        <v>30</v>
      </c>
      <c r="BT22" s="17">
        <v>0.1</v>
      </c>
      <c r="BU22" s="17"/>
      <c r="BV22" s="17"/>
      <c r="BW22" s="17"/>
      <c r="BX22" s="17">
        <v>0</v>
      </c>
      <c r="BY22" s="17">
        <v>11.9</v>
      </c>
      <c r="BZ22" s="17"/>
      <c r="CA22" s="17">
        <v>2</v>
      </c>
      <c r="CB22" s="17">
        <v>38</v>
      </c>
      <c r="CC22" s="17">
        <v>85.7</v>
      </c>
      <c r="CD22" s="17">
        <v>65.099999999999994</v>
      </c>
      <c r="CE22" s="17">
        <v>70.8</v>
      </c>
      <c r="CF22" s="17">
        <v>29.7</v>
      </c>
      <c r="CG22" s="17"/>
      <c r="CH22" s="17"/>
      <c r="CI22" s="17"/>
      <c r="CJ22" s="17">
        <v>143.19999999999999</v>
      </c>
      <c r="CK22" s="17">
        <v>144.19999999999999</v>
      </c>
      <c r="CL22" s="17">
        <v>169.2</v>
      </c>
      <c r="CM22" s="17">
        <v>0</v>
      </c>
      <c r="CN22" s="17"/>
      <c r="CO22" s="17"/>
      <c r="CP22" s="17"/>
      <c r="CQ22" s="17"/>
      <c r="CR22" s="17">
        <v>0</v>
      </c>
      <c r="CS22" s="17">
        <v>0</v>
      </c>
      <c r="CT22" s="17">
        <v>5.8</v>
      </c>
      <c r="CU22" s="17">
        <v>1.9</v>
      </c>
      <c r="CV22" s="17">
        <v>13.5</v>
      </c>
      <c r="CW22" s="17">
        <v>0</v>
      </c>
      <c r="CX22" s="17">
        <v>112.5</v>
      </c>
      <c r="CY22" s="17">
        <v>4.4000000000000004</v>
      </c>
      <c r="CZ22" s="17">
        <v>3.1</v>
      </c>
      <c r="DA22" s="17">
        <v>0</v>
      </c>
      <c r="DB22" s="17">
        <v>14.5</v>
      </c>
      <c r="DC22" s="17">
        <v>9.9</v>
      </c>
      <c r="DD22" s="17">
        <v>5.4</v>
      </c>
      <c r="DE22" s="17">
        <v>17.5</v>
      </c>
      <c r="DF22" s="17">
        <v>1.9</v>
      </c>
      <c r="DG22" s="17">
        <v>3.1</v>
      </c>
      <c r="DH22" s="17">
        <v>4.4000000000000004</v>
      </c>
      <c r="DI22" s="17">
        <v>20</v>
      </c>
      <c r="DJ22" s="17">
        <v>20</v>
      </c>
      <c r="DK22" s="17">
        <v>19</v>
      </c>
      <c r="DL22" s="17">
        <v>3.4</v>
      </c>
      <c r="DM22" s="17">
        <v>18.600000000000001</v>
      </c>
      <c r="DN22" s="17">
        <v>6.3</v>
      </c>
      <c r="DO22" s="17">
        <v>7.5</v>
      </c>
      <c r="DP22" s="17">
        <v>23.5</v>
      </c>
      <c r="DQ22" s="17">
        <v>44.6</v>
      </c>
      <c r="DR22" s="17">
        <v>8.9</v>
      </c>
      <c r="DS22" s="17">
        <v>3.5</v>
      </c>
      <c r="DT22" s="17">
        <v>2.7</v>
      </c>
      <c r="DU22" s="17">
        <v>2.6</v>
      </c>
      <c r="DV22" s="17">
        <v>0</v>
      </c>
      <c r="DW22" s="17">
        <v>7.3499999999999998E-3</v>
      </c>
      <c r="DX22" s="17">
        <v>12.7</v>
      </c>
      <c r="DY22" s="17">
        <v>6.9</v>
      </c>
      <c r="DZ22" s="17">
        <v>19.7</v>
      </c>
      <c r="EA22" s="17">
        <v>20.2</v>
      </c>
      <c r="EB22" s="17">
        <v>18.2</v>
      </c>
      <c r="EC22" s="17">
        <v>20.7</v>
      </c>
      <c r="ED22" s="17">
        <v>17.100000000000001</v>
      </c>
      <c r="EE22" s="17">
        <v>4.8</v>
      </c>
      <c r="EF22" s="17">
        <v>14.2</v>
      </c>
      <c r="EG22" s="17">
        <v>20.5</v>
      </c>
      <c r="EH22" s="17">
        <v>0</v>
      </c>
      <c r="EI22" s="17">
        <v>0</v>
      </c>
      <c r="EJ22" s="17">
        <v>1.26</v>
      </c>
      <c r="EK22" s="17">
        <v>18.600000000000001</v>
      </c>
      <c r="EL22" s="17">
        <v>4.5999999999999996</v>
      </c>
      <c r="EM22" s="17">
        <v>8.6999999999999993</v>
      </c>
      <c r="EN22" s="17">
        <v>20.399999999999999</v>
      </c>
      <c r="EO22" s="17">
        <v>20.399999999999999</v>
      </c>
      <c r="EP22" s="17">
        <v>20.100000000000001</v>
      </c>
      <c r="EQ22" s="17">
        <v>1.4</v>
      </c>
      <c r="ER22" s="17">
        <v>16.8</v>
      </c>
      <c r="ES22" s="17">
        <v>0.3</v>
      </c>
      <c r="ET22" s="17">
        <v>23.6</v>
      </c>
      <c r="EU22" s="17">
        <v>0.6</v>
      </c>
      <c r="EV22" s="17">
        <v>16.100000000000001</v>
      </c>
      <c r="EW22" s="17">
        <v>12.1</v>
      </c>
      <c r="EX22" s="17">
        <v>18.899999999999999</v>
      </c>
      <c r="EY22" s="17">
        <v>4.5</v>
      </c>
      <c r="EZ22" s="17">
        <v>2.2000000000000002</v>
      </c>
      <c r="FA22" s="17">
        <v>1.2</v>
      </c>
      <c r="FB22" s="17">
        <v>1.2</v>
      </c>
      <c r="FC22" s="17">
        <v>0.5</v>
      </c>
      <c r="FD22" s="17">
        <v>7.2</v>
      </c>
      <c r="FE22" s="17">
        <v>19.399999999999999</v>
      </c>
      <c r="FF22" s="17">
        <v>8.1</v>
      </c>
      <c r="FG22" s="17"/>
      <c r="FH22" s="17"/>
      <c r="FI22" s="17">
        <v>15.1</v>
      </c>
      <c r="FJ22" s="17">
        <v>19.100000000000001</v>
      </c>
      <c r="FK22" s="17">
        <v>8.6</v>
      </c>
      <c r="FL22" s="17">
        <v>11.1</v>
      </c>
      <c r="FM22" s="17">
        <v>21.9</v>
      </c>
      <c r="FN22" s="17">
        <v>6432.3673500000004</v>
      </c>
      <c r="FO22" s="15"/>
      <c r="FP22" s="17">
        <v>24.5</v>
      </c>
      <c r="FQ22" s="17">
        <v>0</v>
      </c>
      <c r="FR22" s="17">
        <v>10.0115</v>
      </c>
      <c r="FS22" s="17">
        <v>8.5</v>
      </c>
      <c r="FT22" s="17">
        <v>26.57667</v>
      </c>
      <c r="FU22" s="17">
        <v>18.942440000000001</v>
      </c>
      <c r="FV22" s="17">
        <v>7.4</v>
      </c>
      <c r="FW22" s="17">
        <v>8.8000000000000007</v>
      </c>
      <c r="FX22" s="17">
        <v>104.73061</v>
      </c>
    </row>
    <row r="23" spans="1:180" ht="24" customHeight="1" x14ac:dyDescent="0.3">
      <c r="A23" s="16" t="s">
        <v>72</v>
      </c>
      <c r="B23" s="16" t="s">
        <v>796</v>
      </c>
      <c r="C23" s="17">
        <v>199.7</v>
      </c>
      <c r="D23" s="17">
        <v>618.20000000000005</v>
      </c>
      <c r="E23" s="17">
        <v>212</v>
      </c>
      <c r="F23" s="17"/>
      <c r="G23" s="17"/>
      <c r="H23" s="17">
        <v>89.5</v>
      </c>
      <c r="I23" s="17">
        <v>222.2</v>
      </c>
      <c r="J23" s="17"/>
      <c r="K23" s="17"/>
      <c r="L23" s="17">
        <v>184.1</v>
      </c>
      <c r="M23" s="17">
        <v>206.9</v>
      </c>
      <c r="N23" s="17">
        <v>203.9</v>
      </c>
      <c r="O23" s="17"/>
      <c r="P23" s="17">
        <v>210.4</v>
      </c>
      <c r="Q23" s="17"/>
      <c r="R23" s="17">
        <v>237.2</v>
      </c>
      <c r="S23" s="17">
        <v>9.6999999999999993</v>
      </c>
      <c r="T23" s="17"/>
      <c r="U23" s="17">
        <v>0</v>
      </c>
      <c r="V23" s="17"/>
      <c r="W23" s="17"/>
      <c r="X23" s="17">
        <v>163.1</v>
      </c>
      <c r="Y23" s="17">
        <v>6.9</v>
      </c>
      <c r="Z23" s="17">
        <v>5.2</v>
      </c>
      <c r="AA23" s="17">
        <v>17</v>
      </c>
      <c r="AB23" s="17">
        <v>6.9</v>
      </c>
      <c r="AC23" s="17">
        <v>12.1</v>
      </c>
      <c r="AD23" s="17">
        <v>73</v>
      </c>
      <c r="AE23" s="17"/>
      <c r="AF23" s="17"/>
      <c r="AG23" s="17"/>
      <c r="AH23" s="17"/>
      <c r="AI23" s="17">
        <v>110.5</v>
      </c>
      <c r="AJ23" s="17">
        <v>0</v>
      </c>
      <c r="AK23" s="17"/>
      <c r="AL23" s="17"/>
      <c r="AM23" s="17"/>
      <c r="AN23" s="17">
        <v>6.5</v>
      </c>
      <c r="AO23" s="17">
        <v>0</v>
      </c>
      <c r="AP23" s="17">
        <v>52.8</v>
      </c>
      <c r="AQ23" s="17">
        <v>133</v>
      </c>
      <c r="AR23" s="17">
        <v>35.799999999999997</v>
      </c>
      <c r="AS23" s="17">
        <v>15.4</v>
      </c>
      <c r="AT23" s="17">
        <v>18.8</v>
      </c>
      <c r="AU23" s="17">
        <v>89.7</v>
      </c>
      <c r="AV23" s="17">
        <v>179.6</v>
      </c>
      <c r="AW23" s="17">
        <v>180.9</v>
      </c>
      <c r="AX23" s="17">
        <v>183.8</v>
      </c>
      <c r="AY23" s="17">
        <v>107.5</v>
      </c>
      <c r="AZ23" s="17">
        <v>0</v>
      </c>
      <c r="BA23" s="17">
        <v>45.7</v>
      </c>
      <c r="BB23" s="17">
        <v>0.2</v>
      </c>
      <c r="BC23" s="17">
        <v>31.5</v>
      </c>
      <c r="BD23" s="17">
        <v>41.9</v>
      </c>
      <c r="BE23" s="17"/>
      <c r="BF23" s="17"/>
      <c r="BG23" s="17">
        <v>0</v>
      </c>
      <c r="BH23" s="17"/>
      <c r="BI23" s="17"/>
      <c r="BJ23" s="17">
        <v>45</v>
      </c>
      <c r="BK23" s="17"/>
      <c r="BL23" s="17"/>
      <c r="BM23" s="17"/>
      <c r="BN23" s="17">
        <v>99.9</v>
      </c>
      <c r="BO23" s="17">
        <v>148.30000000000001</v>
      </c>
      <c r="BP23" s="17">
        <v>148.19999999999999</v>
      </c>
      <c r="BQ23" s="17">
        <v>148.80000000000001</v>
      </c>
      <c r="BR23" s="17">
        <v>238.4</v>
      </c>
      <c r="BS23" s="17">
        <v>30.6</v>
      </c>
      <c r="BT23" s="17">
        <v>3.8</v>
      </c>
      <c r="BU23" s="17"/>
      <c r="BV23" s="17"/>
      <c r="BW23" s="17"/>
      <c r="BX23" s="17">
        <v>0</v>
      </c>
      <c r="BY23" s="17">
        <v>11.6</v>
      </c>
      <c r="BZ23" s="17"/>
      <c r="CA23" s="17">
        <v>2</v>
      </c>
      <c r="CB23" s="17">
        <v>42.7</v>
      </c>
      <c r="CC23" s="17">
        <v>88</v>
      </c>
      <c r="CD23" s="17">
        <v>65.900000000000006</v>
      </c>
      <c r="CE23" s="17">
        <v>71</v>
      </c>
      <c r="CF23" s="17">
        <v>29.9</v>
      </c>
      <c r="CG23" s="17"/>
      <c r="CH23" s="17"/>
      <c r="CI23" s="17"/>
      <c r="CJ23" s="17">
        <v>143.9</v>
      </c>
      <c r="CK23" s="17">
        <v>144.80000000000001</v>
      </c>
      <c r="CL23" s="17">
        <v>170.1</v>
      </c>
      <c r="CM23" s="17">
        <v>0</v>
      </c>
      <c r="CN23" s="17"/>
      <c r="CO23" s="17"/>
      <c r="CP23" s="17"/>
      <c r="CQ23" s="17"/>
      <c r="CR23" s="17">
        <v>0</v>
      </c>
      <c r="CS23" s="17">
        <v>0</v>
      </c>
      <c r="CT23" s="17">
        <v>5.8</v>
      </c>
      <c r="CU23" s="17">
        <v>1.9</v>
      </c>
      <c r="CV23" s="17">
        <v>13.5</v>
      </c>
      <c r="CW23" s="17">
        <v>0</v>
      </c>
      <c r="CX23" s="17">
        <v>112</v>
      </c>
      <c r="CY23" s="17">
        <v>26.1</v>
      </c>
      <c r="CZ23" s="17">
        <v>4.7</v>
      </c>
      <c r="DA23" s="17">
        <v>0</v>
      </c>
      <c r="DB23" s="17">
        <v>15.6</v>
      </c>
      <c r="DC23" s="17">
        <v>9.9</v>
      </c>
      <c r="DD23" s="17">
        <v>5.4</v>
      </c>
      <c r="DE23" s="17">
        <v>59.3</v>
      </c>
      <c r="DF23" s="17">
        <v>1.9</v>
      </c>
      <c r="DG23" s="17">
        <v>3.1</v>
      </c>
      <c r="DH23" s="17">
        <v>4.3</v>
      </c>
      <c r="DI23" s="17">
        <v>20.2</v>
      </c>
      <c r="DJ23" s="17">
        <v>20</v>
      </c>
      <c r="DK23" s="17">
        <v>19</v>
      </c>
      <c r="DL23" s="17">
        <v>3.4</v>
      </c>
      <c r="DM23" s="17">
        <v>18.600000000000001</v>
      </c>
      <c r="DN23" s="17">
        <v>11.1</v>
      </c>
      <c r="DO23" s="17">
        <v>14.1</v>
      </c>
      <c r="DP23" s="17">
        <v>24.9</v>
      </c>
      <c r="DQ23" s="17">
        <v>39.9</v>
      </c>
      <c r="DR23" s="17">
        <v>14.9</v>
      </c>
      <c r="DS23" s="17">
        <v>3.5</v>
      </c>
      <c r="DT23" s="17">
        <v>2.6</v>
      </c>
      <c r="DU23" s="17">
        <v>2.6</v>
      </c>
      <c r="DV23" s="17">
        <v>0</v>
      </c>
      <c r="DW23" s="17">
        <v>3.1060000000000001E-2</v>
      </c>
      <c r="DX23" s="17">
        <v>13.4</v>
      </c>
      <c r="DY23" s="17">
        <v>6.5</v>
      </c>
      <c r="DZ23" s="17">
        <v>19.7</v>
      </c>
      <c r="EA23" s="17">
        <v>20.2</v>
      </c>
      <c r="EB23" s="17">
        <v>18.2</v>
      </c>
      <c r="EC23" s="17">
        <v>25</v>
      </c>
      <c r="ED23" s="17">
        <v>17</v>
      </c>
      <c r="EE23" s="17">
        <v>17.100000000000001</v>
      </c>
      <c r="EF23" s="17">
        <v>10.6</v>
      </c>
      <c r="EG23" s="17">
        <v>46.1</v>
      </c>
      <c r="EH23" s="17">
        <v>0</v>
      </c>
      <c r="EI23" s="17">
        <v>0</v>
      </c>
      <c r="EJ23" s="17">
        <v>8.27</v>
      </c>
      <c r="EK23" s="17">
        <v>18.5</v>
      </c>
      <c r="EL23" s="17">
        <v>4.5999999999999996</v>
      </c>
      <c r="EM23" s="17">
        <v>8.6</v>
      </c>
      <c r="EN23" s="17">
        <v>20.399999999999999</v>
      </c>
      <c r="EO23" s="17">
        <v>20.399999999999999</v>
      </c>
      <c r="EP23" s="17">
        <v>20.100000000000001</v>
      </c>
      <c r="EQ23" s="17">
        <v>1.8</v>
      </c>
      <c r="ER23" s="17">
        <v>89.6</v>
      </c>
      <c r="ES23" s="17">
        <v>1.4</v>
      </c>
      <c r="ET23" s="17">
        <v>60.3</v>
      </c>
      <c r="EU23" s="17">
        <v>0.6</v>
      </c>
      <c r="EV23" s="17">
        <v>22.2</v>
      </c>
      <c r="EW23" s="17">
        <v>17.3</v>
      </c>
      <c r="EX23" s="17">
        <v>48.6</v>
      </c>
      <c r="EY23" s="17">
        <v>4.5</v>
      </c>
      <c r="EZ23" s="17">
        <v>2.2000000000000002</v>
      </c>
      <c r="FA23" s="17">
        <v>1.2</v>
      </c>
      <c r="FB23" s="17">
        <v>1.2</v>
      </c>
      <c r="FC23" s="17">
        <v>1.5</v>
      </c>
      <c r="FD23" s="17">
        <v>7.2</v>
      </c>
      <c r="FE23" s="17">
        <v>19.3</v>
      </c>
      <c r="FF23" s="17">
        <v>7.8</v>
      </c>
      <c r="FG23" s="17"/>
      <c r="FH23" s="17"/>
      <c r="FI23" s="17">
        <v>15.2</v>
      </c>
      <c r="FJ23" s="17">
        <v>19.100000000000001</v>
      </c>
      <c r="FK23" s="17">
        <v>8.8000000000000007</v>
      </c>
      <c r="FL23" s="17">
        <v>11.1</v>
      </c>
      <c r="FM23" s="17">
        <v>22.4</v>
      </c>
      <c r="FN23" s="17">
        <v>6660.8010599999998</v>
      </c>
      <c r="FO23" s="15"/>
      <c r="FP23" s="17">
        <v>24.5</v>
      </c>
      <c r="FQ23" s="17">
        <v>0</v>
      </c>
      <c r="FR23" s="17">
        <v>8.6850000000000005</v>
      </c>
      <c r="FS23" s="17">
        <v>8.6</v>
      </c>
      <c r="FT23" s="17">
        <v>26.658919999999998</v>
      </c>
      <c r="FU23" s="17">
        <v>18.942450000000001</v>
      </c>
      <c r="FV23" s="17">
        <v>7.4</v>
      </c>
      <c r="FW23" s="17">
        <v>8.9</v>
      </c>
      <c r="FX23" s="17">
        <v>103.68637</v>
      </c>
    </row>
    <row r="24" spans="1:180" ht="24" customHeight="1" x14ac:dyDescent="0.3">
      <c r="A24" s="16" t="s">
        <v>72</v>
      </c>
      <c r="B24" s="16" t="s">
        <v>797</v>
      </c>
      <c r="C24" s="17">
        <v>203.7</v>
      </c>
      <c r="D24" s="17">
        <v>628.1</v>
      </c>
      <c r="E24" s="17">
        <v>208.5</v>
      </c>
      <c r="F24" s="17"/>
      <c r="G24" s="17"/>
      <c r="H24" s="17">
        <v>90.2</v>
      </c>
      <c r="I24" s="17">
        <v>229.4</v>
      </c>
      <c r="J24" s="17"/>
      <c r="K24" s="17"/>
      <c r="L24" s="17">
        <v>183</v>
      </c>
      <c r="M24" s="17">
        <v>206.3</v>
      </c>
      <c r="N24" s="17">
        <v>203.5</v>
      </c>
      <c r="O24" s="17"/>
      <c r="P24" s="17">
        <v>210.2</v>
      </c>
      <c r="Q24" s="17"/>
      <c r="R24" s="17">
        <v>6.8</v>
      </c>
      <c r="S24" s="17">
        <v>9.8000000000000007</v>
      </c>
      <c r="T24" s="17"/>
      <c r="U24" s="17">
        <v>0</v>
      </c>
      <c r="V24" s="17"/>
      <c r="W24" s="17"/>
      <c r="X24" s="17">
        <v>170.1</v>
      </c>
      <c r="Y24" s="17">
        <v>7.4</v>
      </c>
      <c r="Z24" s="17">
        <v>5.0999999999999996</v>
      </c>
      <c r="AA24" s="17">
        <v>16.899999999999999</v>
      </c>
      <c r="AB24" s="17">
        <v>6.8</v>
      </c>
      <c r="AC24" s="17">
        <v>12.1</v>
      </c>
      <c r="AD24" s="17">
        <v>74.2</v>
      </c>
      <c r="AE24" s="17"/>
      <c r="AF24" s="17"/>
      <c r="AG24" s="17"/>
      <c r="AH24" s="17"/>
      <c r="AI24" s="17">
        <v>111</v>
      </c>
      <c r="AJ24" s="17">
        <v>0</v>
      </c>
      <c r="AK24" s="17"/>
      <c r="AL24" s="17"/>
      <c r="AM24" s="17"/>
      <c r="AN24" s="17">
        <v>6.5</v>
      </c>
      <c r="AO24" s="17">
        <v>0</v>
      </c>
      <c r="AP24" s="17">
        <v>52.9</v>
      </c>
      <c r="AQ24" s="17">
        <v>106.4</v>
      </c>
      <c r="AR24" s="17">
        <v>34.4</v>
      </c>
      <c r="AS24" s="17">
        <v>15.6</v>
      </c>
      <c r="AT24" s="17">
        <v>18.8</v>
      </c>
      <c r="AU24" s="17">
        <v>91.9</v>
      </c>
      <c r="AV24" s="17">
        <v>181.1</v>
      </c>
      <c r="AW24" s="17">
        <v>182.2</v>
      </c>
      <c r="AX24" s="17">
        <v>184.5</v>
      </c>
      <c r="AY24" s="17">
        <v>108.9</v>
      </c>
      <c r="AZ24" s="17">
        <v>0</v>
      </c>
      <c r="BA24" s="17">
        <v>46.1</v>
      </c>
      <c r="BB24" s="17">
        <v>0.2</v>
      </c>
      <c r="BC24" s="17">
        <v>31.5</v>
      </c>
      <c r="BD24" s="17">
        <v>44.9</v>
      </c>
      <c r="BE24" s="17"/>
      <c r="BF24" s="17"/>
      <c r="BG24" s="17">
        <v>0</v>
      </c>
      <c r="BH24" s="17"/>
      <c r="BI24" s="17"/>
      <c r="BJ24" s="17">
        <v>45.5</v>
      </c>
      <c r="BK24" s="17"/>
      <c r="BL24" s="17"/>
      <c r="BM24" s="17"/>
      <c r="BN24" s="17">
        <v>100.8</v>
      </c>
      <c r="BO24" s="17">
        <v>125.4</v>
      </c>
      <c r="BP24" s="17">
        <v>125.4</v>
      </c>
      <c r="BQ24" s="17">
        <v>124.4</v>
      </c>
      <c r="BR24" s="17">
        <v>211.8</v>
      </c>
      <c r="BS24" s="17">
        <v>35.4</v>
      </c>
      <c r="BT24" s="17">
        <v>4</v>
      </c>
      <c r="BU24" s="17"/>
      <c r="BV24" s="17"/>
      <c r="BW24" s="17"/>
      <c r="BX24" s="17">
        <v>0</v>
      </c>
      <c r="BY24" s="17">
        <v>0</v>
      </c>
      <c r="BZ24" s="17"/>
      <c r="CA24" s="17">
        <v>2</v>
      </c>
      <c r="CB24" s="17">
        <v>48.2</v>
      </c>
      <c r="CC24" s="17">
        <v>68.2</v>
      </c>
      <c r="CD24" s="17">
        <v>66.5</v>
      </c>
      <c r="CE24" s="17">
        <v>71</v>
      </c>
      <c r="CF24" s="17">
        <v>30.2</v>
      </c>
      <c r="CG24" s="17"/>
      <c r="CH24" s="17"/>
      <c r="CI24" s="17"/>
      <c r="CJ24" s="17">
        <v>143.6</v>
      </c>
      <c r="CK24" s="17">
        <v>144.6</v>
      </c>
      <c r="CL24" s="17">
        <v>170.3</v>
      </c>
      <c r="CM24" s="17">
        <v>0</v>
      </c>
      <c r="CN24" s="17"/>
      <c r="CO24" s="17"/>
      <c r="CP24" s="17"/>
      <c r="CQ24" s="17"/>
      <c r="CR24" s="17">
        <v>0</v>
      </c>
      <c r="CS24" s="17">
        <v>0</v>
      </c>
      <c r="CT24" s="17">
        <v>5.9</v>
      </c>
      <c r="CU24" s="17">
        <v>2</v>
      </c>
      <c r="CV24" s="17">
        <v>13.6</v>
      </c>
      <c r="CW24" s="17">
        <v>0.1</v>
      </c>
      <c r="CX24" s="17">
        <v>112.9</v>
      </c>
      <c r="CY24" s="17">
        <v>53.3</v>
      </c>
      <c r="CZ24" s="17">
        <v>5.6</v>
      </c>
      <c r="DA24" s="17">
        <v>0</v>
      </c>
      <c r="DB24" s="17">
        <v>15.4</v>
      </c>
      <c r="DC24" s="17">
        <v>9.9</v>
      </c>
      <c r="DD24" s="17">
        <v>5.5</v>
      </c>
      <c r="DE24" s="17">
        <v>136.80000000000001</v>
      </c>
      <c r="DF24" s="17">
        <v>1.9</v>
      </c>
      <c r="DG24" s="17">
        <v>3.1</v>
      </c>
      <c r="DH24" s="17">
        <v>4.3</v>
      </c>
      <c r="DI24" s="17">
        <v>20.6</v>
      </c>
      <c r="DJ24" s="17">
        <v>20</v>
      </c>
      <c r="DK24" s="17">
        <v>19</v>
      </c>
      <c r="DL24" s="17">
        <v>3.4</v>
      </c>
      <c r="DM24" s="17">
        <v>18.600000000000001</v>
      </c>
      <c r="DN24" s="17">
        <v>12.5</v>
      </c>
      <c r="DO24" s="17">
        <v>16.2</v>
      </c>
      <c r="DP24" s="17">
        <v>27.1</v>
      </c>
      <c r="DQ24" s="17">
        <v>46.3</v>
      </c>
      <c r="DR24" s="17">
        <v>16.899999999999999</v>
      </c>
      <c r="DS24" s="17">
        <v>3.5</v>
      </c>
      <c r="DT24" s="17">
        <v>2.5</v>
      </c>
      <c r="DU24" s="17">
        <v>2.5</v>
      </c>
      <c r="DV24" s="17">
        <v>0</v>
      </c>
      <c r="DW24" s="17">
        <v>7.7210000000000001E-2</v>
      </c>
      <c r="DX24" s="17">
        <v>13.6</v>
      </c>
      <c r="DY24" s="17">
        <v>6.4</v>
      </c>
      <c r="DZ24" s="17">
        <v>19.8</v>
      </c>
      <c r="EA24" s="17">
        <v>20.2</v>
      </c>
      <c r="EB24" s="17">
        <v>18</v>
      </c>
      <c r="EC24" s="17">
        <v>27.7</v>
      </c>
      <c r="ED24" s="17">
        <v>15</v>
      </c>
      <c r="EE24" s="17">
        <v>28.1</v>
      </c>
      <c r="EF24" s="17">
        <v>21.9</v>
      </c>
      <c r="EG24" s="17">
        <v>65</v>
      </c>
      <c r="EH24" s="17">
        <v>0.3</v>
      </c>
      <c r="EI24" s="17">
        <v>0</v>
      </c>
      <c r="EJ24" s="17">
        <v>23.03</v>
      </c>
      <c r="EK24" s="17">
        <v>18.5</v>
      </c>
      <c r="EL24" s="17">
        <v>4.5999999999999996</v>
      </c>
      <c r="EM24" s="17">
        <v>8.8000000000000007</v>
      </c>
      <c r="EN24" s="17">
        <v>20.399999999999999</v>
      </c>
      <c r="EO24" s="17">
        <v>20.399999999999999</v>
      </c>
      <c r="EP24" s="17">
        <v>20.100000000000001</v>
      </c>
      <c r="EQ24" s="17">
        <v>3.2</v>
      </c>
      <c r="ER24" s="17">
        <v>197</v>
      </c>
      <c r="ES24" s="17">
        <v>3</v>
      </c>
      <c r="ET24" s="17">
        <v>99.7</v>
      </c>
      <c r="EU24" s="17">
        <v>0.6</v>
      </c>
      <c r="EV24" s="17">
        <v>21.9</v>
      </c>
      <c r="EW24" s="17">
        <v>18.3</v>
      </c>
      <c r="EX24" s="17">
        <v>83.2</v>
      </c>
      <c r="EY24" s="17">
        <v>4.5</v>
      </c>
      <c r="EZ24" s="17">
        <v>2.2000000000000002</v>
      </c>
      <c r="FA24" s="17">
        <v>1.2</v>
      </c>
      <c r="FB24" s="17">
        <v>1.2</v>
      </c>
      <c r="FC24" s="17">
        <v>2.6</v>
      </c>
      <c r="FD24" s="17">
        <v>7.2</v>
      </c>
      <c r="FE24" s="17">
        <v>19.3</v>
      </c>
      <c r="FF24" s="17">
        <v>7.6</v>
      </c>
      <c r="FG24" s="17"/>
      <c r="FH24" s="17"/>
      <c r="FI24" s="17">
        <v>15.4</v>
      </c>
      <c r="FJ24" s="17">
        <v>19.100000000000001</v>
      </c>
      <c r="FK24" s="17">
        <v>8.3000000000000007</v>
      </c>
      <c r="FL24" s="17">
        <v>11</v>
      </c>
      <c r="FM24" s="17">
        <v>20.3</v>
      </c>
      <c r="FN24" s="17">
        <v>6684.4072100000003</v>
      </c>
      <c r="FO24" s="15"/>
      <c r="FP24" s="17">
        <v>24.5</v>
      </c>
      <c r="FQ24" s="17">
        <v>0</v>
      </c>
      <c r="FR24" s="17">
        <v>8.6270000000000007</v>
      </c>
      <c r="FS24" s="17">
        <v>8.6</v>
      </c>
      <c r="FT24" s="17">
        <v>26.645669999999999</v>
      </c>
      <c r="FU24" s="17">
        <v>18.942209999999999</v>
      </c>
      <c r="FV24" s="17">
        <v>7.2</v>
      </c>
      <c r="FW24" s="17">
        <v>8.8000000000000007</v>
      </c>
      <c r="FX24" s="17">
        <v>103.31488</v>
      </c>
    </row>
    <row r="25" spans="1:180" ht="24" customHeight="1" x14ac:dyDescent="0.3">
      <c r="A25" s="16" t="s">
        <v>72</v>
      </c>
      <c r="B25" s="16" t="s">
        <v>798</v>
      </c>
      <c r="C25" s="17">
        <v>202.2</v>
      </c>
      <c r="D25" s="17">
        <v>621.6</v>
      </c>
      <c r="E25" s="17">
        <v>213.1</v>
      </c>
      <c r="F25" s="17"/>
      <c r="G25" s="17"/>
      <c r="H25" s="17">
        <v>90.2</v>
      </c>
      <c r="I25" s="17">
        <v>229.7</v>
      </c>
      <c r="J25" s="17"/>
      <c r="K25" s="17"/>
      <c r="L25" s="17">
        <v>182.4</v>
      </c>
      <c r="M25" s="17">
        <v>205.9</v>
      </c>
      <c r="N25" s="17">
        <v>203.7</v>
      </c>
      <c r="O25" s="17"/>
      <c r="P25" s="17">
        <v>209.6</v>
      </c>
      <c r="Q25" s="17"/>
      <c r="R25" s="17">
        <v>0</v>
      </c>
      <c r="S25" s="17">
        <v>9.9</v>
      </c>
      <c r="T25" s="17"/>
      <c r="U25" s="17">
        <v>9.6999999999999993</v>
      </c>
      <c r="V25" s="17"/>
      <c r="W25" s="17"/>
      <c r="X25" s="17">
        <v>164.6</v>
      </c>
      <c r="Y25" s="17">
        <v>8</v>
      </c>
      <c r="Z25" s="17">
        <v>5</v>
      </c>
      <c r="AA25" s="17">
        <v>17</v>
      </c>
      <c r="AB25" s="17">
        <v>6.8</v>
      </c>
      <c r="AC25" s="17">
        <v>12.1</v>
      </c>
      <c r="AD25" s="17">
        <v>73.5</v>
      </c>
      <c r="AE25" s="17"/>
      <c r="AF25" s="17"/>
      <c r="AG25" s="17"/>
      <c r="AH25" s="17"/>
      <c r="AI25" s="17">
        <v>110.5</v>
      </c>
      <c r="AJ25" s="17">
        <v>0</v>
      </c>
      <c r="AK25" s="17"/>
      <c r="AL25" s="17"/>
      <c r="AM25" s="17"/>
      <c r="AN25" s="17">
        <v>6.5</v>
      </c>
      <c r="AO25" s="17">
        <v>0</v>
      </c>
      <c r="AP25" s="17">
        <v>52.9</v>
      </c>
      <c r="AQ25" s="17">
        <v>137.19999999999999</v>
      </c>
      <c r="AR25" s="17">
        <v>35.700000000000003</v>
      </c>
      <c r="AS25" s="17">
        <v>15.4</v>
      </c>
      <c r="AT25" s="17">
        <v>18.8</v>
      </c>
      <c r="AU25" s="17">
        <v>87.9</v>
      </c>
      <c r="AV25" s="17">
        <v>178.2</v>
      </c>
      <c r="AW25" s="17">
        <v>179.2</v>
      </c>
      <c r="AX25" s="17">
        <v>183.8</v>
      </c>
      <c r="AY25" s="17">
        <v>108.7</v>
      </c>
      <c r="AZ25" s="17">
        <v>0</v>
      </c>
      <c r="BA25" s="17">
        <v>46</v>
      </c>
      <c r="BB25" s="17">
        <v>0.2</v>
      </c>
      <c r="BC25" s="17">
        <v>31.3</v>
      </c>
      <c r="BD25" s="17">
        <v>42.2</v>
      </c>
      <c r="BE25" s="17"/>
      <c r="BF25" s="17"/>
      <c r="BG25" s="17">
        <v>0</v>
      </c>
      <c r="BH25" s="17"/>
      <c r="BI25" s="17"/>
      <c r="BJ25" s="17">
        <v>45.1</v>
      </c>
      <c r="BK25" s="17"/>
      <c r="BL25" s="17"/>
      <c r="BM25" s="17"/>
      <c r="BN25" s="17">
        <v>100.1</v>
      </c>
      <c r="BO25" s="17">
        <v>130.4</v>
      </c>
      <c r="BP25" s="17">
        <v>130.19999999999999</v>
      </c>
      <c r="BQ25" s="17">
        <v>128.9</v>
      </c>
      <c r="BR25" s="17">
        <v>214.3</v>
      </c>
      <c r="BS25" s="17">
        <v>44.9</v>
      </c>
      <c r="BT25" s="17">
        <v>16.7</v>
      </c>
      <c r="BU25" s="17"/>
      <c r="BV25" s="17"/>
      <c r="BW25" s="17"/>
      <c r="BX25" s="17">
        <v>0</v>
      </c>
      <c r="BY25" s="17">
        <v>0</v>
      </c>
      <c r="BZ25" s="17"/>
      <c r="CA25" s="17">
        <v>2</v>
      </c>
      <c r="CB25" s="17">
        <v>44.5</v>
      </c>
      <c r="CC25" s="17">
        <v>73.7</v>
      </c>
      <c r="CD25" s="17">
        <v>65.8</v>
      </c>
      <c r="CE25" s="17">
        <v>70.8</v>
      </c>
      <c r="CF25" s="17">
        <v>30</v>
      </c>
      <c r="CG25" s="17"/>
      <c r="CH25" s="17"/>
      <c r="CI25" s="17"/>
      <c r="CJ25" s="17">
        <v>143.19999999999999</v>
      </c>
      <c r="CK25" s="17">
        <v>143.9</v>
      </c>
      <c r="CL25" s="17">
        <v>169.7</v>
      </c>
      <c r="CM25" s="17">
        <v>0</v>
      </c>
      <c r="CN25" s="17"/>
      <c r="CO25" s="17"/>
      <c r="CP25" s="17"/>
      <c r="CQ25" s="17"/>
      <c r="CR25" s="17">
        <v>0</v>
      </c>
      <c r="CS25" s="17">
        <v>0</v>
      </c>
      <c r="CT25" s="17">
        <v>5.8</v>
      </c>
      <c r="CU25" s="17">
        <v>1.9</v>
      </c>
      <c r="CV25" s="17">
        <v>13.6</v>
      </c>
      <c r="CW25" s="17">
        <v>0.2</v>
      </c>
      <c r="CX25" s="17">
        <v>111.7</v>
      </c>
      <c r="CY25" s="17">
        <v>67.3</v>
      </c>
      <c r="CZ25" s="17">
        <v>8.6999999999999993</v>
      </c>
      <c r="DA25" s="17">
        <v>0</v>
      </c>
      <c r="DB25" s="17">
        <v>15.3</v>
      </c>
      <c r="DC25" s="17">
        <v>9.9</v>
      </c>
      <c r="DD25" s="17">
        <v>5.5</v>
      </c>
      <c r="DE25" s="17">
        <v>189</v>
      </c>
      <c r="DF25" s="17">
        <v>1.9</v>
      </c>
      <c r="DG25" s="17">
        <v>3.1</v>
      </c>
      <c r="DH25" s="17">
        <v>4.2</v>
      </c>
      <c r="DI25" s="17">
        <v>20.2</v>
      </c>
      <c r="DJ25" s="17">
        <v>20</v>
      </c>
      <c r="DK25" s="17">
        <v>19</v>
      </c>
      <c r="DL25" s="17">
        <v>3.4</v>
      </c>
      <c r="DM25" s="17">
        <v>18.600000000000001</v>
      </c>
      <c r="DN25" s="17">
        <v>13.2</v>
      </c>
      <c r="DO25" s="17">
        <v>17</v>
      </c>
      <c r="DP25" s="17">
        <v>23.4</v>
      </c>
      <c r="DQ25" s="17">
        <v>65.3</v>
      </c>
      <c r="DR25" s="17">
        <v>17.899999999999999</v>
      </c>
      <c r="DS25" s="17">
        <v>3.5</v>
      </c>
      <c r="DT25" s="17">
        <v>2.6</v>
      </c>
      <c r="DU25" s="17">
        <v>2.5</v>
      </c>
      <c r="DV25" s="17">
        <v>0</v>
      </c>
      <c r="DW25" s="17">
        <v>0.13335</v>
      </c>
      <c r="DX25" s="17">
        <v>13.5</v>
      </c>
      <c r="DY25" s="17">
        <v>6.4</v>
      </c>
      <c r="DZ25" s="17">
        <v>19.7</v>
      </c>
      <c r="EA25" s="17">
        <v>20.3</v>
      </c>
      <c r="EB25" s="17">
        <v>17.899999999999999</v>
      </c>
      <c r="EC25" s="17">
        <v>25.4</v>
      </c>
      <c r="ED25" s="17">
        <v>16.5</v>
      </c>
      <c r="EE25" s="17">
        <v>34.200000000000003</v>
      </c>
      <c r="EF25" s="17">
        <v>31.1</v>
      </c>
      <c r="EG25" s="17">
        <v>69.8</v>
      </c>
      <c r="EH25" s="17">
        <v>1</v>
      </c>
      <c r="EI25" s="17">
        <v>0.7</v>
      </c>
      <c r="EJ25" s="17">
        <v>42.53</v>
      </c>
      <c r="EK25" s="17">
        <v>18.5</v>
      </c>
      <c r="EL25" s="17">
        <v>4.5999999999999996</v>
      </c>
      <c r="EM25" s="17">
        <v>8.8000000000000007</v>
      </c>
      <c r="EN25" s="17">
        <v>20.399999999999999</v>
      </c>
      <c r="EO25" s="17">
        <v>20.399999999999999</v>
      </c>
      <c r="EP25" s="17">
        <v>20.100000000000001</v>
      </c>
      <c r="EQ25" s="17">
        <v>6.6</v>
      </c>
      <c r="ER25" s="17">
        <v>240.2</v>
      </c>
      <c r="ES25" s="17">
        <v>5.6</v>
      </c>
      <c r="ET25" s="17">
        <v>119.1</v>
      </c>
      <c r="EU25" s="17">
        <v>0.6</v>
      </c>
      <c r="EV25" s="17">
        <v>27.5</v>
      </c>
      <c r="EW25" s="17">
        <v>22.6</v>
      </c>
      <c r="EX25" s="17">
        <v>91.9</v>
      </c>
      <c r="EY25" s="17">
        <v>4.5</v>
      </c>
      <c r="EZ25" s="17">
        <v>2.2000000000000002</v>
      </c>
      <c r="FA25" s="17">
        <v>1.2</v>
      </c>
      <c r="FB25" s="17">
        <v>1.2</v>
      </c>
      <c r="FC25" s="17">
        <v>4.9000000000000004</v>
      </c>
      <c r="FD25" s="17">
        <v>7.2</v>
      </c>
      <c r="FE25" s="17">
        <v>19.3</v>
      </c>
      <c r="FF25" s="17">
        <v>7.7</v>
      </c>
      <c r="FG25" s="17"/>
      <c r="FH25" s="17"/>
      <c r="FI25" s="17">
        <v>15.2</v>
      </c>
      <c r="FJ25" s="17">
        <v>19.100000000000001</v>
      </c>
      <c r="FK25" s="17">
        <v>8.9</v>
      </c>
      <c r="FL25" s="17">
        <v>11.1</v>
      </c>
      <c r="FM25" s="17">
        <v>22.9</v>
      </c>
      <c r="FN25" s="17">
        <v>6949.8633499999996</v>
      </c>
      <c r="FO25" s="15"/>
      <c r="FP25" s="17">
        <v>24.5</v>
      </c>
      <c r="FQ25" s="17">
        <v>0</v>
      </c>
      <c r="FR25" s="17">
        <v>8.4459999999999997</v>
      </c>
      <c r="FS25" s="17">
        <v>8.5</v>
      </c>
      <c r="FT25" s="17">
        <v>26.691770000000002</v>
      </c>
      <c r="FU25" s="17">
        <v>18.942119999999999</v>
      </c>
      <c r="FV25" s="17">
        <v>7</v>
      </c>
      <c r="FW25" s="17">
        <v>8.8000000000000007</v>
      </c>
      <c r="FX25" s="17">
        <v>102.87989</v>
      </c>
    </row>
    <row r="26" spans="1:180" ht="24" customHeight="1" x14ac:dyDescent="0.3">
      <c r="A26" s="18" t="s">
        <v>72</v>
      </c>
      <c r="B26" s="18" t="s">
        <v>799</v>
      </c>
      <c r="C26" s="19">
        <v>199.1</v>
      </c>
      <c r="D26" s="19">
        <v>623.79999999999995</v>
      </c>
      <c r="E26" s="19">
        <v>212.7</v>
      </c>
      <c r="F26" s="19"/>
      <c r="G26" s="19"/>
      <c r="H26" s="19">
        <v>85</v>
      </c>
      <c r="I26" s="19">
        <v>233</v>
      </c>
      <c r="J26" s="19"/>
      <c r="K26" s="19"/>
      <c r="L26" s="19">
        <v>184.5</v>
      </c>
      <c r="M26" s="19">
        <v>207</v>
      </c>
      <c r="N26" s="19">
        <v>204.8</v>
      </c>
      <c r="O26" s="19"/>
      <c r="P26" s="19">
        <v>211.7</v>
      </c>
      <c r="Q26" s="19"/>
      <c r="R26" s="19">
        <v>0</v>
      </c>
      <c r="S26" s="19">
        <v>9.6</v>
      </c>
      <c r="T26" s="19"/>
      <c r="U26" s="19">
        <v>12.4</v>
      </c>
      <c r="V26" s="19"/>
      <c r="W26" s="19"/>
      <c r="X26" s="19">
        <v>160.1</v>
      </c>
      <c r="Y26" s="19">
        <v>8</v>
      </c>
      <c r="Z26" s="19">
        <v>5.3</v>
      </c>
      <c r="AA26" s="19">
        <v>16.899999999999999</v>
      </c>
      <c r="AB26" s="19">
        <v>6.8</v>
      </c>
      <c r="AC26" s="19">
        <v>12.1</v>
      </c>
      <c r="AD26" s="19">
        <v>72.8</v>
      </c>
      <c r="AE26" s="19"/>
      <c r="AF26" s="19"/>
      <c r="AG26" s="19"/>
      <c r="AH26" s="19"/>
      <c r="AI26" s="19">
        <v>110</v>
      </c>
      <c r="AJ26" s="19">
        <v>17.8</v>
      </c>
      <c r="AK26" s="19"/>
      <c r="AL26" s="19"/>
      <c r="AM26" s="19"/>
      <c r="AN26" s="19">
        <v>6.5</v>
      </c>
      <c r="AO26" s="19">
        <v>0</v>
      </c>
      <c r="AP26" s="19">
        <v>51.7</v>
      </c>
      <c r="AQ26" s="19">
        <v>138.69999999999999</v>
      </c>
      <c r="AR26" s="19">
        <v>33.299999999999997</v>
      </c>
      <c r="AS26" s="19">
        <v>15.5</v>
      </c>
      <c r="AT26" s="19">
        <v>18.8</v>
      </c>
      <c r="AU26" s="19">
        <v>93.1</v>
      </c>
      <c r="AV26" s="19">
        <v>173.4</v>
      </c>
      <c r="AW26" s="19">
        <v>174.3</v>
      </c>
      <c r="AX26" s="19">
        <v>185.5</v>
      </c>
      <c r="AY26" s="19">
        <v>109</v>
      </c>
      <c r="AZ26" s="19">
        <v>0</v>
      </c>
      <c r="BA26" s="19">
        <v>46.2</v>
      </c>
      <c r="BB26" s="19">
        <v>0.2</v>
      </c>
      <c r="BC26" s="19">
        <v>31.1</v>
      </c>
      <c r="BD26" s="19">
        <v>55.2</v>
      </c>
      <c r="BE26" s="19"/>
      <c r="BF26" s="19"/>
      <c r="BG26" s="19">
        <v>0</v>
      </c>
      <c r="BH26" s="19"/>
      <c r="BI26" s="19"/>
      <c r="BJ26" s="19">
        <v>44.7</v>
      </c>
      <c r="BK26" s="19"/>
      <c r="BL26" s="19"/>
      <c r="BM26" s="19"/>
      <c r="BN26" s="19">
        <v>99.8</v>
      </c>
      <c r="BO26" s="19">
        <v>151.6</v>
      </c>
      <c r="BP26" s="19">
        <v>151.4</v>
      </c>
      <c r="BQ26" s="19">
        <v>152.80000000000001</v>
      </c>
      <c r="BR26" s="19">
        <v>226.2</v>
      </c>
      <c r="BS26" s="19">
        <v>37.6</v>
      </c>
      <c r="BT26" s="19">
        <v>22.8</v>
      </c>
      <c r="BU26" s="19"/>
      <c r="BV26" s="19"/>
      <c r="BW26" s="19"/>
      <c r="BX26" s="19">
        <v>0</v>
      </c>
      <c r="BY26" s="19">
        <v>0</v>
      </c>
      <c r="BZ26" s="19"/>
      <c r="CA26" s="19">
        <v>2</v>
      </c>
      <c r="CB26" s="19">
        <v>42.2</v>
      </c>
      <c r="CC26" s="19">
        <v>74.8</v>
      </c>
      <c r="CD26" s="19">
        <v>64.900000000000006</v>
      </c>
      <c r="CE26" s="19">
        <v>70.3</v>
      </c>
      <c r="CF26" s="19">
        <v>29.4</v>
      </c>
      <c r="CG26" s="19"/>
      <c r="CH26" s="19"/>
      <c r="CI26" s="19"/>
      <c r="CJ26" s="19">
        <v>143.80000000000001</v>
      </c>
      <c r="CK26" s="19">
        <v>144.9</v>
      </c>
      <c r="CL26" s="19">
        <v>170.9</v>
      </c>
      <c r="CM26" s="19">
        <v>0</v>
      </c>
      <c r="CN26" s="19"/>
      <c r="CO26" s="19"/>
      <c r="CP26" s="19"/>
      <c r="CQ26" s="19"/>
      <c r="CR26" s="19">
        <v>0</v>
      </c>
      <c r="CS26" s="19">
        <v>0</v>
      </c>
      <c r="CT26" s="19">
        <v>5.8</v>
      </c>
      <c r="CU26" s="19">
        <v>2</v>
      </c>
      <c r="CV26" s="19">
        <v>13.4</v>
      </c>
      <c r="CW26" s="19">
        <v>0.3</v>
      </c>
      <c r="CX26" s="19">
        <v>115.6</v>
      </c>
      <c r="CY26" s="19">
        <v>75.2</v>
      </c>
      <c r="CZ26" s="19">
        <v>10</v>
      </c>
      <c r="DA26" s="19">
        <v>0.1</v>
      </c>
      <c r="DB26" s="19">
        <v>15.5</v>
      </c>
      <c r="DC26" s="19">
        <v>10.1</v>
      </c>
      <c r="DD26" s="19">
        <v>5.4</v>
      </c>
      <c r="DE26" s="19">
        <v>170.9</v>
      </c>
      <c r="DF26" s="19">
        <v>1.9</v>
      </c>
      <c r="DG26" s="19">
        <v>3.1</v>
      </c>
      <c r="DH26" s="19">
        <v>4.0999999999999996</v>
      </c>
      <c r="DI26" s="19">
        <v>20.6</v>
      </c>
      <c r="DJ26" s="19">
        <v>20</v>
      </c>
      <c r="DK26" s="19">
        <v>19</v>
      </c>
      <c r="DL26" s="19">
        <v>3.4</v>
      </c>
      <c r="DM26" s="19">
        <v>18.600000000000001</v>
      </c>
      <c r="DN26" s="19">
        <v>13.2</v>
      </c>
      <c r="DO26" s="19">
        <v>17.2</v>
      </c>
      <c r="DP26" s="19">
        <v>25.2</v>
      </c>
      <c r="DQ26" s="19">
        <v>65.2</v>
      </c>
      <c r="DR26" s="19">
        <v>18.600000000000001</v>
      </c>
      <c r="DS26" s="19">
        <v>3.5</v>
      </c>
      <c r="DT26" s="19">
        <v>2.6</v>
      </c>
      <c r="DU26" s="19">
        <v>2.4</v>
      </c>
      <c r="DV26" s="19">
        <v>0</v>
      </c>
      <c r="DW26" s="19">
        <v>0.19064</v>
      </c>
      <c r="DX26" s="19">
        <v>13.2</v>
      </c>
      <c r="DY26" s="19">
        <v>6.4</v>
      </c>
      <c r="DZ26" s="19">
        <v>19.8</v>
      </c>
      <c r="EA26" s="19">
        <v>20.3</v>
      </c>
      <c r="EB26" s="19">
        <v>17.899999999999999</v>
      </c>
      <c r="EC26" s="19">
        <v>22.2</v>
      </c>
      <c r="ED26" s="19">
        <v>10.6</v>
      </c>
      <c r="EE26" s="19">
        <v>36</v>
      </c>
      <c r="EF26" s="19">
        <v>28.7</v>
      </c>
      <c r="EG26" s="19">
        <v>66.5</v>
      </c>
      <c r="EH26" s="19">
        <v>1.8</v>
      </c>
      <c r="EI26" s="19">
        <v>1.3</v>
      </c>
      <c r="EJ26" s="19">
        <v>44.79</v>
      </c>
      <c r="EK26" s="19">
        <v>18.5</v>
      </c>
      <c r="EL26" s="19">
        <v>4.5</v>
      </c>
      <c r="EM26" s="19">
        <v>8.8000000000000007</v>
      </c>
      <c r="EN26" s="19">
        <v>20.399999999999999</v>
      </c>
      <c r="EO26" s="19">
        <v>20.399999999999999</v>
      </c>
      <c r="EP26" s="19">
        <v>20.100000000000001</v>
      </c>
      <c r="EQ26" s="19">
        <v>7.8</v>
      </c>
      <c r="ER26" s="19">
        <v>239.1</v>
      </c>
      <c r="ES26" s="19">
        <v>7.9</v>
      </c>
      <c r="ET26" s="19">
        <v>134.80000000000001</v>
      </c>
      <c r="EU26" s="19">
        <v>0.6</v>
      </c>
      <c r="EV26" s="19">
        <v>25</v>
      </c>
      <c r="EW26" s="19">
        <v>23.2</v>
      </c>
      <c r="EX26" s="19">
        <v>104.3</v>
      </c>
      <c r="EY26" s="19">
        <v>4.5</v>
      </c>
      <c r="EZ26" s="19">
        <v>2.2000000000000002</v>
      </c>
      <c r="FA26" s="19">
        <v>1.2</v>
      </c>
      <c r="FB26" s="19">
        <v>1.2</v>
      </c>
      <c r="FC26" s="19">
        <v>6.6</v>
      </c>
      <c r="FD26" s="19">
        <v>7.2</v>
      </c>
      <c r="FE26" s="19">
        <v>19.3</v>
      </c>
      <c r="FF26" s="19">
        <v>7.9</v>
      </c>
      <c r="FG26" s="19"/>
      <c r="FH26" s="19"/>
      <c r="FI26" s="19">
        <v>15.5</v>
      </c>
      <c r="FJ26" s="19">
        <v>18.7</v>
      </c>
      <c r="FK26" s="19">
        <v>9.1999999999999993</v>
      </c>
      <c r="FL26" s="19">
        <v>11.1</v>
      </c>
      <c r="FM26" s="19">
        <v>22.1</v>
      </c>
      <c r="FN26" s="19">
        <v>7070.6806399999996</v>
      </c>
      <c r="FO26" s="15"/>
      <c r="FP26" s="19">
        <v>24.5</v>
      </c>
      <c r="FQ26" s="19">
        <v>0</v>
      </c>
      <c r="FR26" s="19">
        <v>9.6129999999999995</v>
      </c>
      <c r="FS26" s="19">
        <v>8.5</v>
      </c>
      <c r="FT26" s="19">
        <v>26.6267</v>
      </c>
      <c r="FU26" s="19">
        <v>18.942530000000001</v>
      </c>
      <c r="FV26" s="19">
        <v>7.2</v>
      </c>
      <c r="FW26" s="19">
        <v>8.9</v>
      </c>
      <c r="FX26" s="19">
        <v>104.28223</v>
      </c>
    </row>
    <row r="27" spans="1:180" ht="24" customHeight="1" x14ac:dyDescent="0.3">
      <c r="A27" s="13" t="s">
        <v>72</v>
      </c>
      <c r="B27" s="13" t="s">
        <v>800</v>
      </c>
      <c r="C27" s="14">
        <v>202.5</v>
      </c>
      <c r="D27" s="14">
        <v>629.29999999999995</v>
      </c>
      <c r="E27" s="14">
        <v>212.3</v>
      </c>
      <c r="F27" s="14"/>
      <c r="G27" s="14"/>
      <c r="H27" s="14">
        <v>90.2</v>
      </c>
      <c r="I27" s="14">
        <v>234.8</v>
      </c>
      <c r="J27" s="14"/>
      <c r="K27" s="14"/>
      <c r="L27" s="14">
        <v>182.5</v>
      </c>
      <c r="M27" s="14">
        <v>205.1</v>
      </c>
      <c r="N27" s="14">
        <v>202.4</v>
      </c>
      <c r="O27" s="14"/>
      <c r="P27" s="14">
        <v>208.2</v>
      </c>
      <c r="Q27" s="14"/>
      <c r="R27" s="14">
        <v>0</v>
      </c>
      <c r="S27" s="14">
        <v>9.8000000000000007</v>
      </c>
      <c r="T27" s="14"/>
      <c r="U27" s="14">
        <v>13</v>
      </c>
      <c r="V27" s="14"/>
      <c r="W27" s="14"/>
      <c r="X27" s="14">
        <v>172</v>
      </c>
      <c r="Y27" s="14">
        <v>8.3000000000000007</v>
      </c>
      <c r="Z27" s="14">
        <v>6.1</v>
      </c>
      <c r="AA27" s="14">
        <v>16.8</v>
      </c>
      <c r="AB27" s="14">
        <v>6.8</v>
      </c>
      <c r="AC27" s="14">
        <v>12.1</v>
      </c>
      <c r="AD27" s="14">
        <v>74.7</v>
      </c>
      <c r="AE27" s="14"/>
      <c r="AF27" s="14"/>
      <c r="AG27" s="14"/>
      <c r="AH27" s="14"/>
      <c r="AI27" s="14">
        <v>110.6</v>
      </c>
      <c r="AJ27" s="14">
        <v>22.4</v>
      </c>
      <c r="AK27" s="14"/>
      <c r="AL27" s="14"/>
      <c r="AM27" s="14"/>
      <c r="AN27" s="14">
        <v>6.5</v>
      </c>
      <c r="AO27" s="14">
        <v>151.80000000000001</v>
      </c>
      <c r="AP27" s="14">
        <v>52.1</v>
      </c>
      <c r="AQ27" s="14">
        <v>150.9</v>
      </c>
      <c r="AR27" s="14">
        <v>34.200000000000003</v>
      </c>
      <c r="AS27" s="14">
        <v>15.4</v>
      </c>
      <c r="AT27" s="14">
        <v>18.8</v>
      </c>
      <c r="AU27" s="14">
        <v>98.3</v>
      </c>
      <c r="AV27" s="14">
        <v>181.8</v>
      </c>
      <c r="AW27" s="14">
        <v>182.3</v>
      </c>
      <c r="AX27" s="14">
        <v>185.6</v>
      </c>
      <c r="AY27" s="14">
        <v>109.4</v>
      </c>
      <c r="AZ27" s="14">
        <v>0</v>
      </c>
      <c r="BA27" s="14">
        <v>46.2</v>
      </c>
      <c r="BB27" s="14">
        <v>0.2</v>
      </c>
      <c r="BC27" s="14">
        <v>31.1</v>
      </c>
      <c r="BD27" s="14">
        <v>65.7</v>
      </c>
      <c r="BE27" s="14"/>
      <c r="BF27" s="14"/>
      <c r="BG27" s="14">
        <v>0</v>
      </c>
      <c r="BH27" s="14"/>
      <c r="BI27" s="14"/>
      <c r="BJ27" s="14">
        <v>45.5</v>
      </c>
      <c r="BK27" s="14"/>
      <c r="BL27" s="14"/>
      <c r="BM27" s="14"/>
      <c r="BN27" s="14">
        <v>101.1</v>
      </c>
      <c r="BO27" s="14">
        <v>167.5</v>
      </c>
      <c r="BP27" s="14">
        <v>167.6</v>
      </c>
      <c r="BQ27" s="14">
        <v>167.1</v>
      </c>
      <c r="BR27" s="14">
        <v>235.6</v>
      </c>
      <c r="BS27" s="14">
        <v>60.4</v>
      </c>
      <c r="BT27" s="14">
        <v>0</v>
      </c>
      <c r="BU27" s="14"/>
      <c r="BV27" s="14"/>
      <c r="BW27" s="14"/>
      <c r="BX27" s="14">
        <v>0</v>
      </c>
      <c r="BY27" s="14">
        <v>0</v>
      </c>
      <c r="BZ27" s="14"/>
      <c r="CA27" s="14">
        <v>2</v>
      </c>
      <c r="CB27" s="14">
        <v>56.8</v>
      </c>
      <c r="CC27" s="14">
        <v>78.099999999999994</v>
      </c>
      <c r="CD27" s="14">
        <v>67</v>
      </c>
      <c r="CE27" s="14">
        <v>72.099999999999994</v>
      </c>
      <c r="CF27" s="14">
        <v>30.5</v>
      </c>
      <c r="CG27" s="14"/>
      <c r="CH27" s="14"/>
      <c r="CI27" s="14"/>
      <c r="CJ27" s="14">
        <v>142.80000000000001</v>
      </c>
      <c r="CK27" s="14">
        <v>143.6</v>
      </c>
      <c r="CL27" s="14">
        <v>169.3</v>
      </c>
      <c r="CM27" s="14">
        <v>0</v>
      </c>
      <c r="CN27" s="14"/>
      <c r="CO27" s="14"/>
      <c r="CP27" s="14"/>
      <c r="CQ27" s="14"/>
      <c r="CR27" s="14">
        <v>0</v>
      </c>
      <c r="CS27" s="14">
        <v>0</v>
      </c>
      <c r="CT27" s="14">
        <v>5.8</v>
      </c>
      <c r="CU27" s="14">
        <v>1.9</v>
      </c>
      <c r="CV27" s="14">
        <v>13.3</v>
      </c>
      <c r="CW27" s="14">
        <v>0.6</v>
      </c>
      <c r="CX27" s="14">
        <v>119.5</v>
      </c>
      <c r="CY27" s="14">
        <v>77.900000000000006</v>
      </c>
      <c r="CZ27" s="14">
        <v>8.5</v>
      </c>
      <c r="DA27" s="14">
        <v>0.2</v>
      </c>
      <c r="DB27" s="14">
        <v>15.2</v>
      </c>
      <c r="DC27" s="14">
        <v>9.9</v>
      </c>
      <c r="DD27" s="14">
        <v>5.5</v>
      </c>
      <c r="DE27" s="14">
        <v>206.9</v>
      </c>
      <c r="DF27" s="14">
        <v>1.9</v>
      </c>
      <c r="DG27" s="14">
        <v>3.5</v>
      </c>
      <c r="DH27" s="14">
        <v>4</v>
      </c>
      <c r="DI27" s="14">
        <v>20.8</v>
      </c>
      <c r="DJ27" s="14">
        <v>20</v>
      </c>
      <c r="DK27" s="14">
        <v>18.899999999999999</v>
      </c>
      <c r="DL27" s="14">
        <v>3.4</v>
      </c>
      <c r="DM27" s="14">
        <v>18.600000000000001</v>
      </c>
      <c r="DN27" s="14">
        <v>13.8</v>
      </c>
      <c r="DO27" s="14">
        <v>17.8</v>
      </c>
      <c r="DP27" s="14">
        <v>24.6</v>
      </c>
      <c r="DQ27" s="14">
        <v>73.900000000000006</v>
      </c>
      <c r="DR27" s="14">
        <v>19.100000000000001</v>
      </c>
      <c r="DS27" s="14">
        <v>3.4</v>
      </c>
      <c r="DT27" s="14">
        <v>0.8</v>
      </c>
      <c r="DU27" s="14">
        <v>2.4</v>
      </c>
      <c r="DV27" s="14">
        <v>0</v>
      </c>
      <c r="DW27" s="14">
        <v>0.24292</v>
      </c>
      <c r="DX27" s="14">
        <v>13.2</v>
      </c>
      <c r="DY27" s="14">
        <v>6.4</v>
      </c>
      <c r="DZ27" s="14">
        <v>19.899999999999999</v>
      </c>
      <c r="EA27" s="14">
        <v>20.399999999999999</v>
      </c>
      <c r="EB27" s="14">
        <v>17.7</v>
      </c>
      <c r="EC27" s="14">
        <v>21.5</v>
      </c>
      <c r="ED27" s="14">
        <v>6.9</v>
      </c>
      <c r="EE27" s="14">
        <v>37.200000000000003</v>
      </c>
      <c r="EF27" s="14">
        <v>34.5</v>
      </c>
      <c r="EG27" s="14">
        <v>69.5</v>
      </c>
      <c r="EH27" s="14">
        <v>1.3</v>
      </c>
      <c r="EI27" s="14">
        <v>1.1000000000000001</v>
      </c>
      <c r="EJ27" s="14">
        <v>48.16</v>
      </c>
      <c r="EK27" s="14">
        <v>18.3</v>
      </c>
      <c r="EL27" s="14">
        <v>4.5</v>
      </c>
      <c r="EM27" s="14">
        <v>8.8000000000000007</v>
      </c>
      <c r="EN27" s="14">
        <v>20.399999999999999</v>
      </c>
      <c r="EO27" s="14">
        <v>20.399999999999999</v>
      </c>
      <c r="EP27" s="14">
        <v>20.100000000000001</v>
      </c>
      <c r="EQ27" s="14">
        <v>6.4</v>
      </c>
      <c r="ER27" s="14">
        <v>252.9</v>
      </c>
      <c r="ES27" s="14">
        <v>9.5</v>
      </c>
      <c r="ET27" s="14">
        <v>138.4</v>
      </c>
      <c r="EU27" s="14">
        <v>0.6</v>
      </c>
      <c r="EV27" s="14">
        <v>22.6</v>
      </c>
      <c r="EW27" s="14">
        <v>26</v>
      </c>
      <c r="EX27" s="14">
        <v>107</v>
      </c>
      <c r="EY27" s="14">
        <v>4.5</v>
      </c>
      <c r="EZ27" s="14">
        <v>2.2000000000000002</v>
      </c>
      <c r="FA27" s="14">
        <v>0</v>
      </c>
      <c r="FB27" s="14">
        <v>1.4</v>
      </c>
      <c r="FC27" s="14">
        <v>9.9</v>
      </c>
      <c r="FD27" s="14">
        <v>7.2</v>
      </c>
      <c r="FE27" s="14">
        <v>19.2</v>
      </c>
      <c r="FF27" s="14">
        <v>7.9</v>
      </c>
      <c r="FG27" s="14"/>
      <c r="FH27" s="14"/>
      <c r="FI27" s="14">
        <v>15</v>
      </c>
      <c r="FJ27" s="14">
        <v>18.7</v>
      </c>
      <c r="FK27" s="14">
        <v>9.6</v>
      </c>
      <c r="FL27" s="14">
        <v>11.1</v>
      </c>
      <c r="FM27" s="14">
        <v>22.7</v>
      </c>
      <c r="FN27" s="14">
        <v>7452.6029200000003</v>
      </c>
      <c r="FO27" s="15"/>
      <c r="FP27" s="14">
        <v>24.5</v>
      </c>
      <c r="FQ27" s="14">
        <v>0</v>
      </c>
      <c r="FR27" s="14">
        <v>10.423999999999999</v>
      </c>
      <c r="FS27" s="14">
        <v>8.5</v>
      </c>
      <c r="FT27" s="14">
        <v>26.453209999999999</v>
      </c>
      <c r="FU27" s="14">
        <v>18.94256</v>
      </c>
      <c r="FV27" s="14">
        <v>7</v>
      </c>
      <c r="FW27" s="14">
        <v>8.8000000000000007</v>
      </c>
      <c r="FX27" s="14">
        <v>104.61977</v>
      </c>
    </row>
    <row r="28" spans="1:180" ht="24" customHeight="1" x14ac:dyDescent="0.3">
      <c r="A28" s="16" t="s">
        <v>72</v>
      </c>
      <c r="B28" s="16" t="s">
        <v>801</v>
      </c>
      <c r="C28" s="17">
        <v>205.9</v>
      </c>
      <c r="D28" s="17">
        <v>628.1</v>
      </c>
      <c r="E28" s="17">
        <v>212.8</v>
      </c>
      <c r="F28" s="17"/>
      <c r="G28" s="17"/>
      <c r="H28" s="17">
        <v>92.5</v>
      </c>
      <c r="I28" s="17">
        <v>236.6</v>
      </c>
      <c r="J28" s="17"/>
      <c r="K28" s="17"/>
      <c r="L28" s="17">
        <v>180.4</v>
      </c>
      <c r="M28" s="17">
        <v>203.7</v>
      </c>
      <c r="N28" s="17">
        <v>200.8</v>
      </c>
      <c r="O28" s="17"/>
      <c r="P28" s="17">
        <v>205.6</v>
      </c>
      <c r="Q28" s="17"/>
      <c r="R28" s="17">
        <v>0</v>
      </c>
      <c r="S28" s="17">
        <v>9.8000000000000007</v>
      </c>
      <c r="T28" s="17"/>
      <c r="U28" s="17">
        <v>13</v>
      </c>
      <c r="V28" s="17"/>
      <c r="W28" s="17"/>
      <c r="X28" s="17">
        <v>174</v>
      </c>
      <c r="Y28" s="17">
        <v>7.8</v>
      </c>
      <c r="Z28" s="17">
        <v>6.9</v>
      </c>
      <c r="AA28" s="17">
        <v>16.7</v>
      </c>
      <c r="AB28" s="17">
        <v>6.8</v>
      </c>
      <c r="AC28" s="17">
        <v>12.3</v>
      </c>
      <c r="AD28" s="17">
        <v>74</v>
      </c>
      <c r="AE28" s="17"/>
      <c r="AF28" s="17"/>
      <c r="AG28" s="17"/>
      <c r="AH28" s="17"/>
      <c r="AI28" s="17">
        <v>110.7</v>
      </c>
      <c r="AJ28" s="17">
        <v>100.8</v>
      </c>
      <c r="AK28" s="17"/>
      <c r="AL28" s="17"/>
      <c r="AM28" s="17"/>
      <c r="AN28" s="17">
        <v>6.5</v>
      </c>
      <c r="AO28" s="17">
        <v>154.9</v>
      </c>
      <c r="AP28" s="17">
        <v>50.5</v>
      </c>
      <c r="AQ28" s="17">
        <v>152.30000000000001</v>
      </c>
      <c r="AR28" s="17">
        <v>36.200000000000003</v>
      </c>
      <c r="AS28" s="17">
        <v>15.4</v>
      </c>
      <c r="AT28" s="17">
        <v>18.8</v>
      </c>
      <c r="AU28" s="17">
        <v>90.3</v>
      </c>
      <c r="AV28" s="17">
        <v>185.2</v>
      </c>
      <c r="AW28" s="17">
        <v>186.2</v>
      </c>
      <c r="AX28" s="17">
        <v>182.9</v>
      </c>
      <c r="AY28" s="17">
        <v>109.8</v>
      </c>
      <c r="AZ28" s="17">
        <v>0</v>
      </c>
      <c r="BA28" s="17">
        <v>46.7</v>
      </c>
      <c r="BB28" s="17">
        <v>0.2</v>
      </c>
      <c r="BC28" s="17">
        <v>31</v>
      </c>
      <c r="BD28" s="17">
        <v>61.6</v>
      </c>
      <c r="BE28" s="17"/>
      <c r="BF28" s="17"/>
      <c r="BG28" s="17">
        <v>0</v>
      </c>
      <c r="BH28" s="17"/>
      <c r="BI28" s="17"/>
      <c r="BJ28" s="17">
        <v>45.7</v>
      </c>
      <c r="BK28" s="17"/>
      <c r="BL28" s="17"/>
      <c r="BM28" s="17"/>
      <c r="BN28" s="17">
        <v>103.5</v>
      </c>
      <c r="BO28" s="17">
        <v>151.4</v>
      </c>
      <c r="BP28" s="17">
        <v>151.4</v>
      </c>
      <c r="BQ28" s="17">
        <v>152.30000000000001</v>
      </c>
      <c r="BR28" s="17">
        <v>245.5</v>
      </c>
      <c r="BS28" s="17">
        <v>73.3</v>
      </c>
      <c r="BT28" s="17">
        <v>0</v>
      </c>
      <c r="BU28" s="17"/>
      <c r="BV28" s="17"/>
      <c r="BW28" s="17"/>
      <c r="BX28" s="17">
        <v>0</v>
      </c>
      <c r="BY28" s="17">
        <v>0</v>
      </c>
      <c r="BZ28" s="17"/>
      <c r="CA28" s="17">
        <v>2</v>
      </c>
      <c r="CB28" s="17">
        <v>90.5</v>
      </c>
      <c r="CC28" s="17">
        <v>83.4</v>
      </c>
      <c r="CD28" s="17">
        <v>68.3</v>
      </c>
      <c r="CE28" s="17">
        <v>72.900000000000006</v>
      </c>
      <c r="CF28" s="17">
        <v>30.8</v>
      </c>
      <c r="CG28" s="17"/>
      <c r="CH28" s="17"/>
      <c r="CI28" s="17"/>
      <c r="CJ28" s="17">
        <v>141.4</v>
      </c>
      <c r="CK28" s="17">
        <v>142.5</v>
      </c>
      <c r="CL28" s="17">
        <v>167.9</v>
      </c>
      <c r="CM28" s="17">
        <v>0</v>
      </c>
      <c r="CN28" s="17"/>
      <c r="CO28" s="17"/>
      <c r="CP28" s="17"/>
      <c r="CQ28" s="17"/>
      <c r="CR28" s="17">
        <v>0</v>
      </c>
      <c r="CS28" s="17">
        <v>0</v>
      </c>
      <c r="CT28" s="17">
        <v>5.7</v>
      </c>
      <c r="CU28" s="17">
        <v>2</v>
      </c>
      <c r="CV28" s="17">
        <v>13.4</v>
      </c>
      <c r="CW28" s="17">
        <v>0.8</v>
      </c>
      <c r="CX28" s="17">
        <v>115.9</v>
      </c>
      <c r="CY28" s="17">
        <v>77.099999999999994</v>
      </c>
      <c r="CZ28" s="17">
        <v>7.4</v>
      </c>
      <c r="DA28" s="17">
        <v>0.2</v>
      </c>
      <c r="DB28" s="17">
        <v>15.6</v>
      </c>
      <c r="DC28" s="17">
        <v>9.8000000000000007</v>
      </c>
      <c r="DD28" s="17">
        <v>5.5</v>
      </c>
      <c r="DE28" s="17">
        <v>211.6</v>
      </c>
      <c r="DF28" s="17">
        <v>1.9</v>
      </c>
      <c r="DG28" s="17">
        <v>3.5</v>
      </c>
      <c r="DH28" s="17">
        <v>4</v>
      </c>
      <c r="DI28" s="17">
        <v>21.1</v>
      </c>
      <c r="DJ28" s="17">
        <v>20</v>
      </c>
      <c r="DK28" s="17">
        <v>18.899999999999999</v>
      </c>
      <c r="DL28" s="17">
        <v>3.4</v>
      </c>
      <c r="DM28" s="17">
        <v>18.600000000000001</v>
      </c>
      <c r="DN28" s="17">
        <v>13.8</v>
      </c>
      <c r="DO28" s="17">
        <v>17.8</v>
      </c>
      <c r="DP28" s="17">
        <v>24</v>
      </c>
      <c r="DQ28" s="17">
        <v>72.099999999999994</v>
      </c>
      <c r="DR28" s="17">
        <v>19.3</v>
      </c>
      <c r="DS28" s="17">
        <v>3.4</v>
      </c>
      <c r="DT28" s="17">
        <v>0</v>
      </c>
      <c r="DU28" s="17">
        <v>2.4</v>
      </c>
      <c r="DV28" s="17">
        <v>0</v>
      </c>
      <c r="DW28" s="17">
        <v>0.29375000000000001</v>
      </c>
      <c r="DX28" s="17">
        <v>13.2</v>
      </c>
      <c r="DY28" s="17">
        <v>6.4</v>
      </c>
      <c r="DZ28" s="17">
        <v>19.899999999999999</v>
      </c>
      <c r="EA28" s="17">
        <v>20.3</v>
      </c>
      <c r="EB28" s="17">
        <v>17.600000000000001</v>
      </c>
      <c r="EC28" s="17">
        <v>12.9</v>
      </c>
      <c r="ED28" s="17">
        <v>6.5</v>
      </c>
      <c r="EE28" s="17">
        <v>38.1</v>
      </c>
      <c r="EF28" s="17">
        <v>42.8</v>
      </c>
      <c r="EG28" s="17">
        <v>63.9</v>
      </c>
      <c r="EH28" s="17">
        <v>1.5</v>
      </c>
      <c r="EI28" s="17">
        <v>2</v>
      </c>
      <c r="EJ28" s="17">
        <v>48.8</v>
      </c>
      <c r="EK28" s="17">
        <v>18</v>
      </c>
      <c r="EL28" s="17">
        <v>4.5</v>
      </c>
      <c r="EM28" s="17">
        <v>8.8000000000000007</v>
      </c>
      <c r="EN28" s="17">
        <v>20.399999999999999</v>
      </c>
      <c r="EO28" s="17">
        <v>20.399999999999999</v>
      </c>
      <c r="EP28" s="17">
        <v>20.100000000000001</v>
      </c>
      <c r="EQ28" s="17">
        <v>5.4</v>
      </c>
      <c r="ER28" s="17">
        <v>253</v>
      </c>
      <c r="ES28" s="17">
        <v>12.2</v>
      </c>
      <c r="ET28" s="17">
        <v>132.6</v>
      </c>
      <c r="EU28" s="17">
        <v>0.6</v>
      </c>
      <c r="EV28" s="17">
        <v>26.9</v>
      </c>
      <c r="EW28" s="17">
        <v>27.3</v>
      </c>
      <c r="EX28" s="17">
        <v>105</v>
      </c>
      <c r="EY28" s="17">
        <v>4.5</v>
      </c>
      <c r="EZ28" s="17">
        <v>2.2000000000000002</v>
      </c>
      <c r="FA28" s="17">
        <v>0</v>
      </c>
      <c r="FB28" s="17">
        <v>1.4</v>
      </c>
      <c r="FC28" s="17">
        <v>11.3</v>
      </c>
      <c r="FD28" s="17">
        <v>7.2</v>
      </c>
      <c r="FE28" s="17">
        <v>19.2</v>
      </c>
      <c r="FF28" s="17">
        <v>7.6</v>
      </c>
      <c r="FG28" s="17"/>
      <c r="FH28" s="17"/>
      <c r="FI28" s="17">
        <v>15</v>
      </c>
      <c r="FJ28" s="17">
        <v>19.100000000000001</v>
      </c>
      <c r="FK28" s="17">
        <v>9.6</v>
      </c>
      <c r="FL28" s="17">
        <v>11.1</v>
      </c>
      <c r="FM28" s="17">
        <v>24</v>
      </c>
      <c r="FN28" s="17">
        <v>7541.2937499999998</v>
      </c>
      <c r="FO28" s="15"/>
      <c r="FP28" s="17">
        <v>24.5</v>
      </c>
      <c r="FQ28" s="17">
        <v>6.3609999999999998</v>
      </c>
      <c r="FR28" s="17">
        <v>10.939500000000001</v>
      </c>
      <c r="FS28" s="17">
        <v>8.5</v>
      </c>
      <c r="FT28" s="17">
        <v>26.413620000000002</v>
      </c>
      <c r="FU28" s="17">
        <v>18.942450000000001</v>
      </c>
      <c r="FV28" s="17">
        <v>6.8</v>
      </c>
      <c r="FW28" s="17">
        <v>8.8000000000000007</v>
      </c>
      <c r="FX28" s="17">
        <v>111.25657</v>
      </c>
    </row>
    <row r="29" spans="1:180" ht="24" customHeight="1" x14ac:dyDescent="0.3">
      <c r="A29" s="16" t="s">
        <v>72</v>
      </c>
      <c r="B29" s="16" t="s">
        <v>802</v>
      </c>
      <c r="C29" s="17">
        <v>197.6</v>
      </c>
      <c r="D29" s="17">
        <v>612.29999999999995</v>
      </c>
      <c r="E29" s="17">
        <v>211.9</v>
      </c>
      <c r="F29" s="17"/>
      <c r="G29" s="17"/>
      <c r="H29" s="17">
        <v>88.7</v>
      </c>
      <c r="I29" s="17">
        <v>226.5</v>
      </c>
      <c r="J29" s="17"/>
      <c r="K29" s="17"/>
      <c r="L29" s="17">
        <v>179.7</v>
      </c>
      <c r="M29" s="17">
        <v>203</v>
      </c>
      <c r="N29" s="17">
        <v>199.9</v>
      </c>
      <c r="O29" s="17"/>
      <c r="P29" s="17">
        <v>205.2</v>
      </c>
      <c r="Q29" s="17"/>
      <c r="R29" s="17">
        <v>102.3</v>
      </c>
      <c r="S29" s="17">
        <v>10</v>
      </c>
      <c r="T29" s="17"/>
      <c r="U29" s="17">
        <v>13.1</v>
      </c>
      <c r="V29" s="17"/>
      <c r="W29" s="17"/>
      <c r="X29" s="17">
        <v>163.6</v>
      </c>
      <c r="Y29" s="17">
        <v>7.2</v>
      </c>
      <c r="Z29" s="17">
        <v>6.6</v>
      </c>
      <c r="AA29" s="17">
        <v>16.5</v>
      </c>
      <c r="AB29" s="17">
        <v>6.8</v>
      </c>
      <c r="AC29" s="17">
        <v>12</v>
      </c>
      <c r="AD29" s="17">
        <v>72.599999999999994</v>
      </c>
      <c r="AE29" s="17"/>
      <c r="AF29" s="17"/>
      <c r="AG29" s="17"/>
      <c r="AH29" s="17"/>
      <c r="AI29" s="17">
        <v>110</v>
      </c>
      <c r="AJ29" s="17">
        <v>101.6</v>
      </c>
      <c r="AK29" s="17"/>
      <c r="AL29" s="17"/>
      <c r="AM29" s="17"/>
      <c r="AN29" s="17">
        <v>6.5</v>
      </c>
      <c r="AO29" s="17">
        <v>227.7</v>
      </c>
      <c r="AP29" s="17">
        <v>50.9</v>
      </c>
      <c r="AQ29" s="17">
        <v>143.5</v>
      </c>
      <c r="AR29" s="17">
        <v>34.799999999999997</v>
      </c>
      <c r="AS29" s="17">
        <v>15.4</v>
      </c>
      <c r="AT29" s="17">
        <v>18.8</v>
      </c>
      <c r="AU29" s="17">
        <v>89.4</v>
      </c>
      <c r="AV29" s="17">
        <v>177</v>
      </c>
      <c r="AW29" s="17">
        <v>177.5</v>
      </c>
      <c r="AX29" s="17">
        <v>183.7</v>
      </c>
      <c r="AY29" s="17">
        <v>105.6</v>
      </c>
      <c r="AZ29" s="17">
        <v>0</v>
      </c>
      <c r="BA29" s="17">
        <v>45</v>
      </c>
      <c r="BB29" s="17">
        <v>0.2</v>
      </c>
      <c r="BC29" s="17">
        <v>31.4</v>
      </c>
      <c r="BD29" s="17">
        <v>99.2</v>
      </c>
      <c r="BE29" s="17"/>
      <c r="BF29" s="17"/>
      <c r="BG29" s="17">
        <v>25.7</v>
      </c>
      <c r="BH29" s="17"/>
      <c r="BI29" s="17"/>
      <c r="BJ29" s="17">
        <v>45.2</v>
      </c>
      <c r="BK29" s="17"/>
      <c r="BL29" s="17"/>
      <c r="BM29" s="17"/>
      <c r="BN29" s="17">
        <v>99.1</v>
      </c>
      <c r="BO29" s="17">
        <v>166.1</v>
      </c>
      <c r="BP29" s="17">
        <v>165.4</v>
      </c>
      <c r="BQ29" s="17">
        <v>167.2</v>
      </c>
      <c r="BR29" s="17">
        <v>253.8</v>
      </c>
      <c r="BS29" s="17">
        <v>73.7</v>
      </c>
      <c r="BT29" s="17">
        <v>0</v>
      </c>
      <c r="BU29" s="17"/>
      <c r="BV29" s="17"/>
      <c r="BW29" s="17"/>
      <c r="BX29" s="17">
        <v>0</v>
      </c>
      <c r="BY29" s="17">
        <v>0</v>
      </c>
      <c r="BZ29" s="17"/>
      <c r="CA29" s="17">
        <v>2</v>
      </c>
      <c r="CB29" s="17">
        <v>56.7</v>
      </c>
      <c r="CC29" s="17">
        <v>72.2</v>
      </c>
      <c r="CD29" s="17">
        <v>65.3</v>
      </c>
      <c r="CE29" s="17">
        <v>67.2</v>
      </c>
      <c r="CF29" s="17">
        <v>30</v>
      </c>
      <c r="CG29" s="17"/>
      <c r="CH29" s="17"/>
      <c r="CI29" s="17"/>
      <c r="CJ29" s="17">
        <v>141.69999999999999</v>
      </c>
      <c r="CK29" s="17">
        <v>142.5</v>
      </c>
      <c r="CL29" s="17">
        <v>167.9</v>
      </c>
      <c r="CM29" s="17">
        <v>0</v>
      </c>
      <c r="CN29" s="17"/>
      <c r="CO29" s="17"/>
      <c r="CP29" s="17"/>
      <c r="CQ29" s="17"/>
      <c r="CR29" s="17">
        <v>0</v>
      </c>
      <c r="CS29" s="17">
        <v>0</v>
      </c>
      <c r="CT29" s="17">
        <v>5.7</v>
      </c>
      <c r="CU29" s="17">
        <v>1.9</v>
      </c>
      <c r="CV29" s="17">
        <v>13.2</v>
      </c>
      <c r="CW29" s="17">
        <v>0.7</v>
      </c>
      <c r="CX29" s="17">
        <v>117</v>
      </c>
      <c r="CY29" s="17">
        <v>79.2</v>
      </c>
      <c r="CZ29" s="17">
        <v>8</v>
      </c>
      <c r="DA29" s="17">
        <v>0.3</v>
      </c>
      <c r="DB29" s="17">
        <v>14.7</v>
      </c>
      <c r="DC29" s="17">
        <v>9.8000000000000007</v>
      </c>
      <c r="DD29" s="17">
        <v>5.5</v>
      </c>
      <c r="DE29" s="17">
        <v>197.4</v>
      </c>
      <c r="DF29" s="17">
        <v>1.9</v>
      </c>
      <c r="DG29" s="17">
        <v>3.5</v>
      </c>
      <c r="DH29" s="17">
        <v>4.3</v>
      </c>
      <c r="DI29" s="17">
        <v>20.2</v>
      </c>
      <c r="DJ29" s="17">
        <v>20</v>
      </c>
      <c r="DK29" s="17">
        <v>18.899999999999999</v>
      </c>
      <c r="DL29" s="17">
        <v>3.5</v>
      </c>
      <c r="DM29" s="17">
        <v>18.600000000000001</v>
      </c>
      <c r="DN29" s="17">
        <v>14.2</v>
      </c>
      <c r="DO29" s="17">
        <v>18.2</v>
      </c>
      <c r="DP29" s="17">
        <v>27.4</v>
      </c>
      <c r="DQ29" s="17">
        <v>76.599999999999994</v>
      </c>
      <c r="DR29" s="17">
        <v>19.5</v>
      </c>
      <c r="DS29" s="17">
        <v>3.3</v>
      </c>
      <c r="DT29" s="17">
        <v>1.2</v>
      </c>
      <c r="DU29" s="17">
        <v>2.4</v>
      </c>
      <c r="DV29" s="17">
        <v>0</v>
      </c>
      <c r="DW29" s="17">
        <v>0.33674999999999999</v>
      </c>
      <c r="DX29" s="17">
        <v>12.7</v>
      </c>
      <c r="DY29" s="17">
        <v>6.5</v>
      </c>
      <c r="DZ29" s="17">
        <v>19.5</v>
      </c>
      <c r="EA29" s="17">
        <v>20.100000000000001</v>
      </c>
      <c r="EB29" s="17">
        <v>17.7</v>
      </c>
      <c r="EC29" s="17">
        <v>8.8000000000000007</v>
      </c>
      <c r="ED29" s="17">
        <v>5.8</v>
      </c>
      <c r="EE29" s="17">
        <v>38.5</v>
      </c>
      <c r="EF29" s="17">
        <v>51.9</v>
      </c>
      <c r="EG29" s="17">
        <v>58.7</v>
      </c>
      <c r="EH29" s="17">
        <v>2.1</v>
      </c>
      <c r="EI29" s="17">
        <v>4.2</v>
      </c>
      <c r="EJ29" s="17">
        <v>49.29</v>
      </c>
      <c r="EK29" s="17">
        <v>17.899999999999999</v>
      </c>
      <c r="EL29" s="17">
        <v>4.5</v>
      </c>
      <c r="EM29" s="17">
        <v>8.8000000000000007</v>
      </c>
      <c r="EN29" s="17">
        <v>20.399999999999999</v>
      </c>
      <c r="EO29" s="17">
        <v>20.399999999999999</v>
      </c>
      <c r="EP29" s="17">
        <v>20.100000000000001</v>
      </c>
      <c r="EQ29" s="17">
        <v>9.9</v>
      </c>
      <c r="ER29" s="17">
        <v>249.4</v>
      </c>
      <c r="ES29" s="17">
        <v>13.4</v>
      </c>
      <c r="ET29" s="17">
        <v>126.8</v>
      </c>
      <c r="EU29" s="17">
        <v>0.6</v>
      </c>
      <c r="EV29" s="17">
        <v>18.3</v>
      </c>
      <c r="EW29" s="17">
        <v>24.2</v>
      </c>
      <c r="EX29" s="17">
        <v>98.7</v>
      </c>
      <c r="EY29" s="17">
        <v>4.5</v>
      </c>
      <c r="EZ29" s="17">
        <v>2.2000000000000002</v>
      </c>
      <c r="FA29" s="17">
        <v>0</v>
      </c>
      <c r="FB29" s="17">
        <v>1.4</v>
      </c>
      <c r="FC29" s="17">
        <v>10.199999999999999</v>
      </c>
      <c r="FD29" s="17">
        <v>7.2</v>
      </c>
      <c r="FE29" s="17">
        <v>19.3</v>
      </c>
      <c r="FF29" s="17">
        <v>7.6</v>
      </c>
      <c r="FG29" s="17"/>
      <c r="FH29" s="17"/>
      <c r="FI29" s="17">
        <v>15</v>
      </c>
      <c r="FJ29" s="17">
        <v>19.100000000000001</v>
      </c>
      <c r="FK29" s="17">
        <v>9</v>
      </c>
      <c r="FL29" s="17">
        <v>11.1</v>
      </c>
      <c r="FM29" s="17">
        <v>22.5</v>
      </c>
      <c r="FN29" s="17">
        <v>7661.1267500000004</v>
      </c>
      <c r="FO29" s="15"/>
      <c r="FP29" s="17">
        <v>24.5</v>
      </c>
      <c r="FQ29" s="17">
        <v>8.1140000000000008</v>
      </c>
      <c r="FR29" s="17">
        <v>11.564500000000001</v>
      </c>
      <c r="FS29" s="17">
        <v>8.4</v>
      </c>
      <c r="FT29" s="17">
        <v>26.247229999999998</v>
      </c>
      <c r="FU29" s="17">
        <v>18.942499999999999</v>
      </c>
      <c r="FV29" s="17">
        <v>6.8</v>
      </c>
      <c r="FW29" s="17">
        <v>8.9</v>
      </c>
      <c r="FX29" s="17">
        <v>113.46823000000001</v>
      </c>
    </row>
    <row r="30" spans="1:180" ht="24" customHeight="1" x14ac:dyDescent="0.3">
      <c r="A30" s="16" t="s">
        <v>72</v>
      </c>
      <c r="B30" s="16" t="s">
        <v>803</v>
      </c>
      <c r="C30" s="17">
        <v>204.2</v>
      </c>
      <c r="D30" s="17">
        <v>620.5</v>
      </c>
      <c r="E30" s="17">
        <v>212.8</v>
      </c>
      <c r="F30" s="17"/>
      <c r="G30" s="17"/>
      <c r="H30" s="17">
        <v>90.1</v>
      </c>
      <c r="I30" s="17">
        <v>233.4</v>
      </c>
      <c r="J30" s="17"/>
      <c r="K30" s="17"/>
      <c r="L30" s="17">
        <v>178.2</v>
      </c>
      <c r="M30" s="17">
        <v>201.2</v>
      </c>
      <c r="N30" s="17">
        <v>198</v>
      </c>
      <c r="O30" s="17"/>
      <c r="P30" s="17">
        <v>203.3</v>
      </c>
      <c r="Q30" s="17"/>
      <c r="R30" s="17">
        <v>198.1</v>
      </c>
      <c r="S30" s="17">
        <v>9.9</v>
      </c>
      <c r="T30" s="17"/>
      <c r="U30" s="17">
        <v>13</v>
      </c>
      <c r="V30" s="17"/>
      <c r="W30" s="17"/>
      <c r="X30" s="17">
        <v>169.5</v>
      </c>
      <c r="Y30" s="17">
        <v>7.5</v>
      </c>
      <c r="Z30" s="17">
        <v>4.9000000000000004</v>
      </c>
      <c r="AA30" s="17">
        <v>16.3</v>
      </c>
      <c r="AB30" s="17">
        <v>6.9</v>
      </c>
      <c r="AC30" s="17">
        <v>12</v>
      </c>
      <c r="AD30" s="17">
        <v>73.5</v>
      </c>
      <c r="AE30" s="17"/>
      <c r="AF30" s="17"/>
      <c r="AG30" s="17"/>
      <c r="AH30" s="17"/>
      <c r="AI30" s="17">
        <v>110.8</v>
      </c>
      <c r="AJ30" s="17">
        <v>102</v>
      </c>
      <c r="AK30" s="17"/>
      <c r="AL30" s="17"/>
      <c r="AM30" s="17"/>
      <c r="AN30" s="17">
        <v>6.5</v>
      </c>
      <c r="AO30" s="17">
        <v>228.7</v>
      </c>
      <c r="AP30" s="17">
        <v>49.4</v>
      </c>
      <c r="AQ30" s="17">
        <v>149.80000000000001</v>
      </c>
      <c r="AR30" s="17">
        <v>34.5</v>
      </c>
      <c r="AS30" s="17">
        <v>15.4</v>
      </c>
      <c r="AT30" s="17">
        <v>18.8</v>
      </c>
      <c r="AU30" s="17">
        <v>93</v>
      </c>
      <c r="AV30" s="17">
        <v>181</v>
      </c>
      <c r="AW30" s="17">
        <v>181.5</v>
      </c>
      <c r="AX30" s="17">
        <v>183.8</v>
      </c>
      <c r="AY30" s="17">
        <v>109.2</v>
      </c>
      <c r="AZ30" s="17">
        <v>0</v>
      </c>
      <c r="BA30" s="17">
        <v>46.1</v>
      </c>
      <c r="BB30" s="17">
        <v>0.2</v>
      </c>
      <c r="BC30" s="17">
        <v>31.2</v>
      </c>
      <c r="BD30" s="17">
        <v>57</v>
      </c>
      <c r="BE30" s="17"/>
      <c r="BF30" s="17"/>
      <c r="BG30" s="17">
        <v>26.6</v>
      </c>
      <c r="BH30" s="17"/>
      <c r="BI30" s="17"/>
      <c r="BJ30" s="17">
        <v>44.7</v>
      </c>
      <c r="BK30" s="17"/>
      <c r="BL30" s="17"/>
      <c r="BM30" s="17"/>
      <c r="BN30" s="17">
        <v>100.7</v>
      </c>
      <c r="BO30" s="17">
        <v>165.7</v>
      </c>
      <c r="BP30" s="17">
        <v>164.1</v>
      </c>
      <c r="BQ30" s="17">
        <v>171.6</v>
      </c>
      <c r="BR30" s="17">
        <v>252.4</v>
      </c>
      <c r="BS30" s="17">
        <v>72.5</v>
      </c>
      <c r="BT30" s="17">
        <v>0</v>
      </c>
      <c r="BU30" s="17"/>
      <c r="BV30" s="17"/>
      <c r="BW30" s="17"/>
      <c r="BX30" s="17">
        <v>0</v>
      </c>
      <c r="BY30" s="17">
        <v>0</v>
      </c>
      <c r="BZ30" s="17"/>
      <c r="CA30" s="17">
        <v>2</v>
      </c>
      <c r="CB30" s="17">
        <v>105.5</v>
      </c>
      <c r="CC30" s="17">
        <v>77.5</v>
      </c>
      <c r="CD30" s="17">
        <v>66.2</v>
      </c>
      <c r="CE30" s="17">
        <v>67.900000000000006</v>
      </c>
      <c r="CF30" s="17">
        <v>30.3</v>
      </c>
      <c r="CG30" s="17"/>
      <c r="CH30" s="17"/>
      <c r="CI30" s="17"/>
      <c r="CJ30" s="17">
        <v>141.30000000000001</v>
      </c>
      <c r="CK30" s="17">
        <v>141.80000000000001</v>
      </c>
      <c r="CL30" s="17">
        <v>168.4</v>
      </c>
      <c r="CM30" s="17">
        <v>0</v>
      </c>
      <c r="CN30" s="17"/>
      <c r="CO30" s="17"/>
      <c r="CP30" s="17"/>
      <c r="CQ30" s="17"/>
      <c r="CR30" s="17">
        <v>0</v>
      </c>
      <c r="CS30" s="17">
        <v>0</v>
      </c>
      <c r="CT30" s="17">
        <v>6</v>
      </c>
      <c r="CU30" s="17">
        <v>1.9</v>
      </c>
      <c r="CV30" s="17">
        <v>13.1</v>
      </c>
      <c r="CW30" s="17">
        <v>1</v>
      </c>
      <c r="CX30" s="17">
        <v>116.7</v>
      </c>
      <c r="CY30" s="17">
        <v>79</v>
      </c>
      <c r="CZ30" s="17">
        <v>7.9</v>
      </c>
      <c r="DA30" s="17">
        <v>0.3</v>
      </c>
      <c r="DB30" s="17">
        <v>14.5</v>
      </c>
      <c r="DC30" s="17">
        <v>9.9</v>
      </c>
      <c r="DD30" s="17">
        <v>5.5</v>
      </c>
      <c r="DE30" s="17">
        <v>217.8</v>
      </c>
      <c r="DF30" s="17">
        <v>1.9</v>
      </c>
      <c r="DG30" s="17">
        <v>3.5</v>
      </c>
      <c r="DH30" s="17">
        <v>4.3</v>
      </c>
      <c r="DI30" s="17">
        <v>20.5</v>
      </c>
      <c r="DJ30" s="17">
        <v>20</v>
      </c>
      <c r="DK30" s="17">
        <v>18.899999999999999</v>
      </c>
      <c r="DL30" s="17">
        <v>3.5</v>
      </c>
      <c r="DM30" s="17">
        <v>18.600000000000001</v>
      </c>
      <c r="DN30" s="17">
        <v>13.6</v>
      </c>
      <c r="DO30" s="17">
        <v>17.7</v>
      </c>
      <c r="DP30" s="17">
        <v>28.5</v>
      </c>
      <c r="DQ30" s="17">
        <v>77</v>
      </c>
      <c r="DR30" s="17">
        <v>19.5</v>
      </c>
      <c r="DS30" s="17">
        <v>3.3</v>
      </c>
      <c r="DT30" s="17">
        <v>7.8</v>
      </c>
      <c r="DU30" s="17">
        <v>2.4</v>
      </c>
      <c r="DV30" s="17">
        <v>0.4</v>
      </c>
      <c r="DW30" s="17">
        <v>0.3342</v>
      </c>
      <c r="DX30" s="17">
        <v>12.5</v>
      </c>
      <c r="DY30" s="17">
        <v>6.5</v>
      </c>
      <c r="DZ30" s="17">
        <v>18.899999999999999</v>
      </c>
      <c r="EA30" s="17">
        <v>20.2</v>
      </c>
      <c r="EB30" s="17">
        <v>17.7</v>
      </c>
      <c r="EC30" s="17">
        <v>7.8</v>
      </c>
      <c r="ED30" s="17">
        <v>19.399999999999999</v>
      </c>
      <c r="EE30" s="17">
        <v>37.9</v>
      </c>
      <c r="EF30" s="17">
        <v>60.4</v>
      </c>
      <c r="EG30" s="17">
        <v>69.5</v>
      </c>
      <c r="EH30" s="17">
        <v>9</v>
      </c>
      <c r="EI30" s="17">
        <v>5.5</v>
      </c>
      <c r="EJ30" s="17">
        <v>49.28</v>
      </c>
      <c r="EK30" s="17">
        <v>17.600000000000001</v>
      </c>
      <c r="EL30" s="17">
        <v>4.4000000000000004</v>
      </c>
      <c r="EM30" s="17">
        <v>8.8000000000000007</v>
      </c>
      <c r="EN30" s="17">
        <v>20.399999999999999</v>
      </c>
      <c r="EO30" s="17">
        <v>20.399999999999999</v>
      </c>
      <c r="EP30" s="17">
        <v>20.100000000000001</v>
      </c>
      <c r="EQ30" s="17">
        <v>7.6</v>
      </c>
      <c r="ER30" s="17">
        <v>253</v>
      </c>
      <c r="ES30" s="17">
        <v>15.1</v>
      </c>
      <c r="ET30" s="17">
        <v>110.8</v>
      </c>
      <c r="EU30" s="17">
        <v>0.6</v>
      </c>
      <c r="EV30" s="17">
        <v>25.9</v>
      </c>
      <c r="EW30" s="17">
        <v>31.7</v>
      </c>
      <c r="EX30" s="17">
        <v>85.5</v>
      </c>
      <c r="EY30" s="17">
        <v>4.5</v>
      </c>
      <c r="EZ30" s="17">
        <v>2.2000000000000002</v>
      </c>
      <c r="FA30" s="17">
        <v>0</v>
      </c>
      <c r="FB30" s="17">
        <v>1.4</v>
      </c>
      <c r="FC30" s="17">
        <v>14.5</v>
      </c>
      <c r="FD30" s="17">
        <v>7.2</v>
      </c>
      <c r="FE30" s="17">
        <v>19.3</v>
      </c>
      <c r="FF30" s="17">
        <v>8.3000000000000007</v>
      </c>
      <c r="FG30" s="17"/>
      <c r="FH30" s="17"/>
      <c r="FI30" s="17">
        <v>14.8</v>
      </c>
      <c r="FJ30" s="17">
        <v>19.100000000000001</v>
      </c>
      <c r="FK30" s="17">
        <v>8.1999999999999993</v>
      </c>
      <c r="FL30" s="17">
        <v>11.1</v>
      </c>
      <c r="FM30" s="17">
        <v>19.899999999999999</v>
      </c>
      <c r="FN30" s="17">
        <v>7873.7142000000003</v>
      </c>
      <c r="FO30" s="15"/>
      <c r="FP30" s="17">
        <v>24.5</v>
      </c>
      <c r="FQ30" s="17">
        <v>8.0960000000000001</v>
      </c>
      <c r="FR30" s="17">
        <v>11.555999999999999</v>
      </c>
      <c r="FS30" s="17">
        <v>8.4</v>
      </c>
      <c r="FT30" s="17">
        <v>25.977879999999999</v>
      </c>
      <c r="FU30" s="17">
        <v>18.94265</v>
      </c>
      <c r="FV30" s="17">
        <v>6.7</v>
      </c>
      <c r="FW30" s="17">
        <v>8.8000000000000007</v>
      </c>
      <c r="FX30" s="17">
        <v>112.97253000000001</v>
      </c>
    </row>
    <row r="31" spans="1:180" ht="24" customHeight="1" x14ac:dyDescent="0.3">
      <c r="A31" s="16" t="s">
        <v>72</v>
      </c>
      <c r="B31" s="16" t="s">
        <v>804</v>
      </c>
      <c r="C31" s="17">
        <v>202.7</v>
      </c>
      <c r="D31" s="17">
        <v>620.20000000000005</v>
      </c>
      <c r="E31" s="17">
        <v>212.8</v>
      </c>
      <c r="F31" s="17"/>
      <c r="G31" s="17"/>
      <c r="H31" s="17">
        <v>89.8</v>
      </c>
      <c r="I31" s="17">
        <v>231.8</v>
      </c>
      <c r="J31" s="17"/>
      <c r="K31" s="17"/>
      <c r="L31" s="17">
        <v>175.8</v>
      </c>
      <c r="M31" s="17">
        <v>198.7</v>
      </c>
      <c r="N31" s="17">
        <v>196.7</v>
      </c>
      <c r="O31" s="17"/>
      <c r="P31" s="17">
        <v>201.9</v>
      </c>
      <c r="Q31" s="17"/>
      <c r="R31" s="17">
        <v>239.7</v>
      </c>
      <c r="S31" s="17">
        <v>9.9</v>
      </c>
      <c r="T31" s="17"/>
      <c r="U31" s="17">
        <v>13.1</v>
      </c>
      <c r="V31" s="17"/>
      <c r="W31" s="17"/>
      <c r="X31" s="17">
        <v>166.3</v>
      </c>
      <c r="Y31" s="17">
        <v>7.4</v>
      </c>
      <c r="Z31" s="17">
        <v>4.5999999999999996</v>
      </c>
      <c r="AA31" s="17">
        <v>16.2</v>
      </c>
      <c r="AB31" s="17">
        <v>6.8</v>
      </c>
      <c r="AC31" s="17">
        <v>12</v>
      </c>
      <c r="AD31" s="17">
        <v>73.8</v>
      </c>
      <c r="AE31" s="17"/>
      <c r="AF31" s="17"/>
      <c r="AG31" s="17"/>
      <c r="AH31" s="17"/>
      <c r="AI31" s="17">
        <v>110.8</v>
      </c>
      <c r="AJ31" s="17">
        <v>124.4</v>
      </c>
      <c r="AK31" s="17"/>
      <c r="AL31" s="17"/>
      <c r="AM31" s="17"/>
      <c r="AN31" s="17">
        <v>6.5</v>
      </c>
      <c r="AO31" s="17">
        <v>211.3</v>
      </c>
      <c r="AP31" s="17">
        <v>49.7</v>
      </c>
      <c r="AQ31" s="17">
        <v>127.9</v>
      </c>
      <c r="AR31" s="17">
        <v>33.5</v>
      </c>
      <c r="AS31" s="17">
        <v>15.4</v>
      </c>
      <c r="AT31" s="17">
        <v>18.8</v>
      </c>
      <c r="AU31" s="17">
        <v>93.1</v>
      </c>
      <c r="AV31" s="17">
        <v>181.7</v>
      </c>
      <c r="AW31" s="17">
        <v>181.2</v>
      </c>
      <c r="AX31" s="17">
        <v>184.4</v>
      </c>
      <c r="AY31" s="17">
        <v>108.4</v>
      </c>
      <c r="AZ31" s="17">
        <v>18.100000000000001</v>
      </c>
      <c r="BA31" s="17">
        <v>41</v>
      </c>
      <c r="BB31" s="17">
        <v>0.2</v>
      </c>
      <c r="BC31" s="17">
        <v>31</v>
      </c>
      <c r="BD31" s="17">
        <v>113.1</v>
      </c>
      <c r="BE31" s="17"/>
      <c r="BF31" s="17"/>
      <c r="BG31" s="17">
        <v>26.5</v>
      </c>
      <c r="BH31" s="17"/>
      <c r="BI31" s="17"/>
      <c r="BJ31" s="17">
        <v>44.3</v>
      </c>
      <c r="BK31" s="17"/>
      <c r="BL31" s="17"/>
      <c r="BM31" s="17"/>
      <c r="BN31" s="17">
        <v>100.4</v>
      </c>
      <c r="BO31" s="17">
        <v>166.9</v>
      </c>
      <c r="BP31" s="17">
        <v>164.6</v>
      </c>
      <c r="BQ31" s="17">
        <v>173.9</v>
      </c>
      <c r="BR31" s="17">
        <v>249</v>
      </c>
      <c r="BS31" s="17">
        <v>72.8</v>
      </c>
      <c r="BT31" s="17">
        <v>0</v>
      </c>
      <c r="BU31" s="17"/>
      <c r="BV31" s="17"/>
      <c r="BW31" s="17"/>
      <c r="BX31" s="17">
        <v>0</v>
      </c>
      <c r="BY31" s="17">
        <v>0</v>
      </c>
      <c r="BZ31" s="17"/>
      <c r="CA31" s="17">
        <v>2</v>
      </c>
      <c r="CB31" s="17">
        <v>107.6</v>
      </c>
      <c r="CC31" s="17">
        <v>74.3</v>
      </c>
      <c r="CD31" s="17">
        <v>60.2</v>
      </c>
      <c r="CE31" s="17">
        <v>64.900000000000006</v>
      </c>
      <c r="CF31" s="17">
        <v>30.2</v>
      </c>
      <c r="CG31" s="17"/>
      <c r="CH31" s="17"/>
      <c r="CI31" s="17"/>
      <c r="CJ31" s="17">
        <v>140.6</v>
      </c>
      <c r="CK31" s="17">
        <v>141</v>
      </c>
      <c r="CL31" s="17">
        <v>167.6</v>
      </c>
      <c r="CM31" s="17">
        <v>0</v>
      </c>
      <c r="CN31" s="17"/>
      <c r="CO31" s="17"/>
      <c r="CP31" s="17"/>
      <c r="CQ31" s="17"/>
      <c r="CR31" s="17">
        <v>0</v>
      </c>
      <c r="CS31" s="17">
        <v>0</v>
      </c>
      <c r="CT31" s="17">
        <v>6</v>
      </c>
      <c r="CU31" s="17">
        <v>2</v>
      </c>
      <c r="CV31" s="17">
        <v>12.2</v>
      </c>
      <c r="CW31" s="17">
        <v>1.1000000000000001</v>
      </c>
      <c r="CX31" s="17">
        <v>118.7</v>
      </c>
      <c r="CY31" s="17">
        <v>80.900000000000006</v>
      </c>
      <c r="CZ31" s="17">
        <v>8.1</v>
      </c>
      <c r="DA31" s="17">
        <v>0.4</v>
      </c>
      <c r="DB31" s="17">
        <v>14.4</v>
      </c>
      <c r="DC31" s="17">
        <v>9.9</v>
      </c>
      <c r="DD31" s="17">
        <v>5.5</v>
      </c>
      <c r="DE31" s="17">
        <v>219</v>
      </c>
      <c r="DF31" s="17">
        <v>1.9</v>
      </c>
      <c r="DG31" s="17">
        <v>3.5</v>
      </c>
      <c r="DH31" s="17">
        <v>4.3</v>
      </c>
      <c r="DI31" s="17">
        <v>20.100000000000001</v>
      </c>
      <c r="DJ31" s="17">
        <v>20</v>
      </c>
      <c r="DK31" s="17">
        <v>18.899999999999999</v>
      </c>
      <c r="DL31" s="17">
        <v>3.4</v>
      </c>
      <c r="DM31" s="17">
        <v>18.600000000000001</v>
      </c>
      <c r="DN31" s="17">
        <v>13.3</v>
      </c>
      <c r="DO31" s="17">
        <v>17.100000000000001</v>
      </c>
      <c r="DP31" s="17">
        <v>27.3</v>
      </c>
      <c r="DQ31" s="17">
        <v>78.2</v>
      </c>
      <c r="DR31" s="17">
        <v>19.5</v>
      </c>
      <c r="DS31" s="17">
        <v>3.4</v>
      </c>
      <c r="DT31" s="17">
        <v>8.8000000000000007</v>
      </c>
      <c r="DU31" s="17">
        <v>2.4</v>
      </c>
      <c r="DV31" s="17">
        <v>0.4</v>
      </c>
      <c r="DW31" s="17">
        <v>0.32435000000000003</v>
      </c>
      <c r="DX31" s="17">
        <v>12.4</v>
      </c>
      <c r="DY31" s="17">
        <v>6.5</v>
      </c>
      <c r="DZ31" s="17">
        <v>19.100000000000001</v>
      </c>
      <c r="EA31" s="17">
        <v>20.2</v>
      </c>
      <c r="EB31" s="17">
        <v>17.600000000000001</v>
      </c>
      <c r="EC31" s="17">
        <v>9</v>
      </c>
      <c r="ED31" s="17">
        <v>28.8</v>
      </c>
      <c r="EE31" s="17">
        <v>32.1</v>
      </c>
      <c r="EF31" s="17">
        <v>72</v>
      </c>
      <c r="EG31" s="17">
        <v>84.8</v>
      </c>
      <c r="EH31" s="17">
        <v>12.7</v>
      </c>
      <c r="EI31" s="17">
        <v>8.6999999999999993</v>
      </c>
      <c r="EJ31" s="17">
        <v>49.08</v>
      </c>
      <c r="EK31" s="17">
        <v>17.5</v>
      </c>
      <c r="EL31" s="17">
        <v>4.4000000000000004</v>
      </c>
      <c r="EM31" s="17">
        <v>8.6</v>
      </c>
      <c r="EN31" s="17">
        <v>20.399999999999999</v>
      </c>
      <c r="EO31" s="17">
        <v>20.399999999999999</v>
      </c>
      <c r="EP31" s="17">
        <v>20.100000000000001</v>
      </c>
      <c r="EQ31" s="17">
        <v>6.2</v>
      </c>
      <c r="ER31" s="17">
        <v>252.8</v>
      </c>
      <c r="ES31" s="17">
        <v>15.1</v>
      </c>
      <c r="ET31" s="17">
        <v>92.1</v>
      </c>
      <c r="EU31" s="17">
        <v>0.6</v>
      </c>
      <c r="EV31" s="17">
        <v>29.6</v>
      </c>
      <c r="EW31" s="17">
        <v>30.7</v>
      </c>
      <c r="EX31" s="17">
        <v>70.7</v>
      </c>
      <c r="EY31" s="17">
        <v>4.5</v>
      </c>
      <c r="EZ31" s="17">
        <v>2.2000000000000002</v>
      </c>
      <c r="FA31" s="17">
        <v>0</v>
      </c>
      <c r="FB31" s="17">
        <v>1.4</v>
      </c>
      <c r="FC31" s="17">
        <v>16.100000000000001</v>
      </c>
      <c r="FD31" s="17">
        <v>7.2</v>
      </c>
      <c r="FE31" s="17">
        <v>19.100000000000001</v>
      </c>
      <c r="FF31" s="17">
        <v>8.8000000000000007</v>
      </c>
      <c r="FG31" s="17"/>
      <c r="FH31" s="17"/>
      <c r="FI31" s="17">
        <v>14.1</v>
      </c>
      <c r="FJ31" s="17">
        <v>19.100000000000001</v>
      </c>
      <c r="FK31" s="17">
        <v>7.9</v>
      </c>
      <c r="FL31" s="17">
        <v>11.1</v>
      </c>
      <c r="FM31" s="17">
        <v>20.2</v>
      </c>
      <c r="FN31" s="17">
        <v>7951.0043500000002</v>
      </c>
      <c r="FO31" s="15"/>
      <c r="FP31" s="17">
        <v>24.5</v>
      </c>
      <c r="FQ31" s="17">
        <v>8.0679999999999996</v>
      </c>
      <c r="FR31" s="17">
        <v>11.545</v>
      </c>
      <c r="FS31" s="17">
        <v>8.4</v>
      </c>
      <c r="FT31" s="17">
        <v>25.901209999999999</v>
      </c>
      <c r="FU31" s="17">
        <v>18.942889999999998</v>
      </c>
      <c r="FV31" s="17">
        <v>6.8</v>
      </c>
      <c r="FW31" s="17">
        <v>8.6999999999999993</v>
      </c>
      <c r="FX31" s="17">
        <v>112.8571</v>
      </c>
    </row>
    <row r="32" spans="1:180" ht="24" customHeight="1" x14ac:dyDescent="0.3">
      <c r="A32" s="16" t="s">
        <v>72</v>
      </c>
      <c r="B32" s="16" t="s">
        <v>805</v>
      </c>
      <c r="C32" s="17">
        <v>205.4</v>
      </c>
      <c r="D32" s="17">
        <v>625.70000000000005</v>
      </c>
      <c r="E32" s="17">
        <v>214.3</v>
      </c>
      <c r="F32" s="17"/>
      <c r="G32" s="17"/>
      <c r="H32" s="17">
        <v>91.1</v>
      </c>
      <c r="I32" s="17">
        <v>234.2</v>
      </c>
      <c r="J32" s="17"/>
      <c r="K32" s="17"/>
      <c r="L32" s="17">
        <v>175.7</v>
      </c>
      <c r="M32" s="17">
        <v>199.2</v>
      </c>
      <c r="N32" s="17">
        <v>195.2</v>
      </c>
      <c r="O32" s="17"/>
      <c r="P32" s="17">
        <v>201.4</v>
      </c>
      <c r="Q32" s="17"/>
      <c r="R32" s="17">
        <v>237.2</v>
      </c>
      <c r="S32" s="17">
        <v>10</v>
      </c>
      <c r="T32" s="17"/>
      <c r="U32" s="17">
        <v>13</v>
      </c>
      <c r="V32" s="17"/>
      <c r="W32" s="17"/>
      <c r="X32" s="17">
        <v>167</v>
      </c>
      <c r="Y32" s="17">
        <v>7</v>
      </c>
      <c r="Z32" s="17">
        <v>5.0999999999999996</v>
      </c>
      <c r="AA32" s="17">
        <v>16</v>
      </c>
      <c r="AB32" s="17">
        <v>6.8</v>
      </c>
      <c r="AC32" s="17">
        <v>13.9</v>
      </c>
      <c r="AD32" s="17">
        <v>73.7</v>
      </c>
      <c r="AE32" s="17"/>
      <c r="AF32" s="17"/>
      <c r="AG32" s="17"/>
      <c r="AH32" s="17"/>
      <c r="AI32" s="17">
        <v>110.6</v>
      </c>
      <c r="AJ32" s="17">
        <v>123.1</v>
      </c>
      <c r="AK32" s="17"/>
      <c r="AL32" s="17"/>
      <c r="AM32" s="17"/>
      <c r="AN32" s="17">
        <v>6.5</v>
      </c>
      <c r="AO32" s="17">
        <v>217.2</v>
      </c>
      <c r="AP32" s="17">
        <v>49.1</v>
      </c>
      <c r="AQ32" s="17">
        <v>126.8</v>
      </c>
      <c r="AR32" s="17">
        <v>34.200000000000003</v>
      </c>
      <c r="AS32" s="17">
        <v>15.4</v>
      </c>
      <c r="AT32" s="17">
        <v>18.8</v>
      </c>
      <c r="AU32" s="17">
        <v>93.9</v>
      </c>
      <c r="AV32" s="17">
        <v>181</v>
      </c>
      <c r="AW32" s="17">
        <v>181.5</v>
      </c>
      <c r="AX32" s="17">
        <v>183.4</v>
      </c>
      <c r="AY32" s="17">
        <v>109</v>
      </c>
      <c r="AZ32" s="17">
        <v>18.8</v>
      </c>
      <c r="BA32" s="17">
        <v>38.200000000000003</v>
      </c>
      <c r="BB32" s="17">
        <v>1.8</v>
      </c>
      <c r="BC32" s="17">
        <v>31</v>
      </c>
      <c r="BD32" s="17">
        <v>93.5</v>
      </c>
      <c r="BE32" s="17"/>
      <c r="BF32" s="17"/>
      <c r="BG32" s="17">
        <v>26.7</v>
      </c>
      <c r="BH32" s="17"/>
      <c r="BI32" s="17"/>
      <c r="BJ32" s="17">
        <v>44</v>
      </c>
      <c r="BK32" s="17"/>
      <c r="BL32" s="17"/>
      <c r="BM32" s="17"/>
      <c r="BN32" s="17">
        <v>100.9</v>
      </c>
      <c r="BO32" s="17">
        <v>153.9</v>
      </c>
      <c r="BP32" s="17">
        <v>153.69999999999999</v>
      </c>
      <c r="BQ32" s="17">
        <v>153.30000000000001</v>
      </c>
      <c r="BR32" s="17">
        <v>243.3</v>
      </c>
      <c r="BS32" s="17">
        <v>72</v>
      </c>
      <c r="BT32" s="17">
        <v>0</v>
      </c>
      <c r="BU32" s="17"/>
      <c r="BV32" s="17"/>
      <c r="BW32" s="17"/>
      <c r="BX32" s="17">
        <v>0</v>
      </c>
      <c r="BY32" s="17">
        <v>0</v>
      </c>
      <c r="BZ32" s="17"/>
      <c r="CA32" s="17">
        <v>2</v>
      </c>
      <c r="CB32" s="17">
        <v>100</v>
      </c>
      <c r="CC32" s="17">
        <v>75.7</v>
      </c>
      <c r="CD32" s="17">
        <v>59.3</v>
      </c>
      <c r="CE32" s="17">
        <v>64.900000000000006</v>
      </c>
      <c r="CF32" s="17">
        <v>30.3</v>
      </c>
      <c r="CG32" s="17"/>
      <c r="CH32" s="17"/>
      <c r="CI32" s="17"/>
      <c r="CJ32" s="17">
        <v>140.4</v>
      </c>
      <c r="CK32" s="17">
        <v>141.5</v>
      </c>
      <c r="CL32" s="17">
        <v>168.1</v>
      </c>
      <c r="CM32" s="17">
        <v>0</v>
      </c>
      <c r="CN32" s="17"/>
      <c r="CO32" s="17"/>
      <c r="CP32" s="17"/>
      <c r="CQ32" s="17"/>
      <c r="CR32" s="17">
        <v>0</v>
      </c>
      <c r="CS32" s="17">
        <v>0</v>
      </c>
      <c r="CT32" s="17">
        <v>6</v>
      </c>
      <c r="CU32" s="17">
        <v>1.9</v>
      </c>
      <c r="CV32" s="17">
        <v>13.2</v>
      </c>
      <c r="CW32" s="17">
        <v>1.2</v>
      </c>
      <c r="CX32" s="17">
        <v>123.8</v>
      </c>
      <c r="CY32" s="17">
        <v>80.8</v>
      </c>
      <c r="CZ32" s="17">
        <v>11.2</v>
      </c>
      <c r="DA32" s="17">
        <v>0.4</v>
      </c>
      <c r="DB32" s="17">
        <v>14.5</v>
      </c>
      <c r="DC32" s="17">
        <v>9.8000000000000007</v>
      </c>
      <c r="DD32" s="17">
        <v>5.3</v>
      </c>
      <c r="DE32" s="17">
        <v>224</v>
      </c>
      <c r="DF32" s="17">
        <v>1.9</v>
      </c>
      <c r="DG32" s="17">
        <v>3.5</v>
      </c>
      <c r="DH32" s="17">
        <v>4.2</v>
      </c>
      <c r="DI32" s="17">
        <v>20.3</v>
      </c>
      <c r="DJ32" s="17">
        <v>20</v>
      </c>
      <c r="DK32" s="17">
        <v>18.899999999999999</v>
      </c>
      <c r="DL32" s="17">
        <v>3.4</v>
      </c>
      <c r="DM32" s="17">
        <v>18.600000000000001</v>
      </c>
      <c r="DN32" s="17">
        <v>12.5</v>
      </c>
      <c r="DO32" s="17">
        <v>16.399999999999999</v>
      </c>
      <c r="DP32" s="17">
        <v>28.6</v>
      </c>
      <c r="DQ32" s="17">
        <v>78.7</v>
      </c>
      <c r="DR32" s="17">
        <v>19.7</v>
      </c>
      <c r="DS32" s="17">
        <v>3.2</v>
      </c>
      <c r="DT32" s="17">
        <v>8.9</v>
      </c>
      <c r="DU32" s="17">
        <v>2.2999999999999998</v>
      </c>
      <c r="DV32" s="17">
        <v>0.4</v>
      </c>
      <c r="DW32" s="17">
        <v>0.35214000000000001</v>
      </c>
      <c r="DX32" s="17">
        <v>12.4</v>
      </c>
      <c r="DY32" s="17">
        <v>6.5</v>
      </c>
      <c r="DZ32" s="17">
        <v>19.7</v>
      </c>
      <c r="EA32" s="17">
        <v>20.2</v>
      </c>
      <c r="EB32" s="17">
        <v>17.399999999999999</v>
      </c>
      <c r="EC32" s="17">
        <v>14</v>
      </c>
      <c r="ED32" s="17">
        <v>30.6</v>
      </c>
      <c r="EE32" s="17">
        <v>33.299999999999997</v>
      </c>
      <c r="EF32" s="17">
        <v>93.5</v>
      </c>
      <c r="EG32" s="17">
        <v>93.9</v>
      </c>
      <c r="EH32" s="17">
        <v>14.7</v>
      </c>
      <c r="EI32" s="17">
        <v>11.9</v>
      </c>
      <c r="EJ32" s="17">
        <v>42.08</v>
      </c>
      <c r="EK32" s="17">
        <v>17.5</v>
      </c>
      <c r="EL32" s="17">
        <v>4.4000000000000004</v>
      </c>
      <c r="EM32" s="17">
        <v>8.3000000000000007</v>
      </c>
      <c r="EN32" s="17">
        <v>20.399999999999999</v>
      </c>
      <c r="EO32" s="17">
        <v>20.399999999999999</v>
      </c>
      <c r="EP32" s="17">
        <v>20.100000000000001</v>
      </c>
      <c r="EQ32" s="17">
        <v>9.6</v>
      </c>
      <c r="ER32" s="17">
        <v>253.1</v>
      </c>
      <c r="ES32" s="17">
        <v>17.3</v>
      </c>
      <c r="ET32" s="17">
        <v>90.1</v>
      </c>
      <c r="EU32" s="17">
        <v>0.6</v>
      </c>
      <c r="EV32" s="17">
        <v>53.2</v>
      </c>
      <c r="EW32" s="17">
        <v>61.9</v>
      </c>
      <c r="EX32" s="17">
        <v>74.099999999999994</v>
      </c>
      <c r="EY32" s="17">
        <v>4.5</v>
      </c>
      <c r="EZ32" s="17">
        <v>2.2000000000000002</v>
      </c>
      <c r="FA32" s="17">
        <v>0</v>
      </c>
      <c r="FB32" s="17">
        <v>1.4</v>
      </c>
      <c r="FC32" s="17">
        <v>16.399999999999999</v>
      </c>
      <c r="FD32" s="17">
        <v>7.2</v>
      </c>
      <c r="FE32" s="17">
        <v>19.100000000000001</v>
      </c>
      <c r="FF32" s="17">
        <v>8.5</v>
      </c>
      <c r="FG32" s="17"/>
      <c r="FH32" s="17"/>
      <c r="FI32" s="17">
        <v>14.7</v>
      </c>
      <c r="FJ32" s="17">
        <v>19.100000000000001</v>
      </c>
      <c r="FK32" s="17">
        <v>9.1</v>
      </c>
      <c r="FL32" s="17">
        <v>11</v>
      </c>
      <c r="FM32" s="17">
        <v>22</v>
      </c>
      <c r="FN32" s="17">
        <v>8006.0321400000003</v>
      </c>
      <c r="FO32" s="15"/>
      <c r="FP32" s="17">
        <v>24.4</v>
      </c>
      <c r="FQ32" s="17">
        <v>8.0730000000000004</v>
      </c>
      <c r="FR32" s="17">
        <v>11.528</v>
      </c>
      <c r="FS32" s="17">
        <v>8.4</v>
      </c>
      <c r="FT32" s="17">
        <v>25.479240000000001</v>
      </c>
      <c r="FU32" s="17">
        <v>18.943269999999998</v>
      </c>
      <c r="FV32" s="17">
        <v>6.6</v>
      </c>
      <c r="FW32" s="17">
        <v>8.6999999999999993</v>
      </c>
      <c r="FX32" s="17">
        <v>112.12351</v>
      </c>
    </row>
    <row r="33" spans="1:180" ht="24" customHeight="1" x14ac:dyDescent="0.3">
      <c r="A33" s="16" t="s">
        <v>72</v>
      </c>
      <c r="B33" s="16" t="s">
        <v>806</v>
      </c>
      <c r="C33" s="17">
        <v>203.4</v>
      </c>
      <c r="D33" s="17">
        <v>621.9</v>
      </c>
      <c r="E33" s="17">
        <v>214.3</v>
      </c>
      <c r="F33" s="17"/>
      <c r="G33" s="17"/>
      <c r="H33" s="17">
        <v>90.3</v>
      </c>
      <c r="I33" s="17">
        <v>232.2</v>
      </c>
      <c r="J33" s="17"/>
      <c r="K33" s="17"/>
      <c r="L33" s="17">
        <v>174.2</v>
      </c>
      <c r="M33" s="17">
        <v>199</v>
      </c>
      <c r="N33" s="17">
        <v>195.5</v>
      </c>
      <c r="O33" s="17"/>
      <c r="P33" s="17">
        <v>200.7</v>
      </c>
      <c r="Q33" s="17"/>
      <c r="R33" s="17">
        <v>181.8</v>
      </c>
      <c r="S33" s="17">
        <v>10</v>
      </c>
      <c r="T33" s="17"/>
      <c r="U33" s="17">
        <v>13.1</v>
      </c>
      <c r="V33" s="17"/>
      <c r="W33" s="17"/>
      <c r="X33" s="17">
        <v>162.1</v>
      </c>
      <c r="Y33" s="17">
        <v>7.3</v>
      </c>
      <c r="Z33" s="17">
        <v>5</v>
      </c>
      <c r="AA33" s="17">
        <v>15.9</v>
      </c>
      <c r="AB33" s="17">
        <v>6.8</v>
      </c>
      <c r="AC33" s="17">
        <v>13.8</v>
      </c>
      <c r="AD33" s="17">
        <v>72.900000000000006</v>
      </c>
      <c r="AE33" s="17"/>
      <c r="AF33" s="17"/>
      <c r="AG33" s="17"/>
      <c r="AH33" s="17"/>
      <c r="AI33" s="17">
        <v>110.7</v>
      </c>
      <c r="AJ33" s="17">
        <v>123</v>
      </c>
      <c r="AK33" s="17"/>
      <c r="AL33" s="17"/>
      <c r="AM33" s="17"/>
      <c r="AN33" s="17">
        <v>6.5</v>
      </c>
      <c r="AO33" s="17">
        <v>219.3</v>
      </c>
      <c r="AP33" s="17">
        <v>47.9</v>
      </c>
      <c r="AQ33" s="17">
        <v>123.4</v>
      </c>
      <c r="AR33" s="17">
        <v>34.6</v>
      </c>
      <c r="AS33" s="17">
        <v>15.4</v>
      </c>
      <c r="AT33" s="17">
        <v>18.8</v>
      </c>
      <c r="AU33" s="17">
        <v>86</v>
      </c>
      <c r="AV33" s="17">
        <v>179.7</v>
      </c>
      <c r="AW33" s="17">
        <v>180.3</v>
      </c>
      <c r="AX33" s="17">
        <v>183.2</v>
      </c>
      <c r="AY33" s="17">
        <v>108.4</v>
      </c>
      <c r="AZ33" s="17">
        <v>17.899999999999999</v>
      </c>
      <c r="BA33" s="17">
        <v>41.4</v>
      </c>
      <c r="BB33" s="17">
        <v>1.8</v>
      </c>
      <c r="BC33" s="17">
        <v>31.1</v>
      </c>
      <c r="BD33" s="17">
        <v>69.5</v>
      </c>
      <c r="BE33" s="17"/>
      <c r="BF33" s="17"/>
      <c r="BG33" s="17">
        <v>26.4</v>
      </c>
      <c r="BH33" s="17"/>
      <c r="BI33" s="17"/>
      <c r="BJ33" s="17">
        <v>44.7</v>
      </c>
      <c r="BK33" s="17"/>
      <c r="BL33" s="17"/>
      <c r="BM33" s="17"/>
      <c r="BN33" s="17">
        <v>100.4</v>
      </c>
      <c r="BO33" s="17">
        <v>141.1</v>
      </c>
      <c r="BP33" s="17">
        <v>141</v>
      </c>
      <c r="BQ33" s="17">
        <v>141.80000000000001</v>
      </c>
      <c r="BR33" s="17">
        <v>237.9</v>
      </c>
      <c r="BS33" s="17">
        <v>72.400000000000006</v>
      </c>
      <c r="BT33" s="17">
        <v>0</v>
      </c>
      <c r="BU33" s="17"/>
      <c r="BV33" s="17"/>
      <c r="BW33" s="17"/>
      <c r="BX33" s="17">
        <v>15.9</v>
      </c>
      <c r="BY33" s="17">
        <v>0</v>
      </c>
      <c r="BZ33" s="17"/>
      <c r="CA33" s="17">
        <v>2</v>
      </c>
      <c r="CB33" s="17">
        <v>75.3</v>
      </c>
      <c r="CC33" s="17">
        <v>71.7</v>
      </c>
      <c r="CD33" s="17">
        <v>60.1</v>
      </c>
      <c r="CE33" s="17">
        <v>64.900000000000006</v>
      </c>
      <c r="CF33" s="17">
        <v>30.2</v>
      </c>
      <c r="CG33" s="17"/>
      <c r="CH33" s="17"/>
      <c r="CI33" s="17"/>
      <c r="CJ33" s="17">
        <v>139.80000000000001</v>
      </c>
      <c r="CK33" s="17">
        <v>141</v>
      </c>
      <c r="CL33" s="17">
        <v>167.5</v>
      </c>
      <c r="CM33" s="17">
        <v>0</v>
      </c>
      <c r="CN33" s="17"/>
      <c r="CO33" s="17"/>
      <c r="CP33" s="17"/>
      <c r="CQ33" s="17"/>
      <c r="CR33" s="17">
        <v>0</v>
      </c>
      <c r="CS33" s="17">
        <v>0</v>
      </c>
      <c r="CT33" s="17">
        <v>6</v>
      </c>
      <c r="CU33" s="17">
        <v>1.9</v>
      </c>
      <c r="CV33" s="17">
        <v>13.3</v>
      </c>
      <c r="CW33" s="17">
        <v>1.3</v>
      </c>
      <c r="CX33" s="17">
        <v>124.2</v>
      </c>
      <c r="CY33" s="17">
        <v>80.8</v>
      </c>
      <c r="CZ33" s="17">
        <v>10.3</v>
      </c>
      <c r="DA33" s="17">
        <v>0.4</v>
      </c>
      <c r="DB33" s="17">
        <v>13.9</v>
      </c>
      <c r="DC33" s="17">
        <v>9.9</v>
      </c>
      <c r="DD33" s="17">
        <v>5.4</v>
      </c>
      <c r="DE33" s="17">
        <v>226</v>
      </c>
      <c r="DF33" s="17">
        <v>1.9</v>
      </c>
      <c r="DG33" s="17">
        <v>3.5</v>
      </c>
      <c r="DH33" s="17">
        <v>4.0999999999999996</v>
      </c>
      <c r="DI33" s="17">
        <v>20.5</v>
      </c>
      <c r="DJ33" s="17">
        <v>20</v>
      </c>
      <c r="DK33" s="17">
        <v>18.899999999999999</v>
      </c>
      <c r="DL33" s="17">
        <v>3.4</v>
      </c>
      <c r="DM33" s="17">
        <v>18.600000000000001</v>
      </c>
      <c r="DN33" s="17">
        <v>13.4</v>
      </c>
      <c r="DO33" s="17">
        <v>17.100000000000001</v>
      </c>
      <c r="DP33" s="17">
        <v>27.3</v>
      </c>
      <c r="DQ33" s="17">
        <v>79.3</v>
      </c>
      <c r="DR33" s="17">
        <v>19.8</v>
      </c>
      <c r="DS33" s="17">
        <v>3.2</v>
      </c>
      <c r="DT33" s="17">
        <v>9.1</v>
      </c>
      <c r="DU33" s="17">
        <v>2.2999999999999998</v>
      </c>
      <c r="DV33" s="17">
        <v>0.4</v>
      </c>
      <c r="DW33" s="17">
        <v>0.34834999999999999</v>
      </c>
      <c r="DX33" s="17">
        <v>12.4</v>
      </c>
      <c r="DY33" s="17">
        <v>6.5</v>
      </c>
      <c r="DZ33" s="17">
        <v>19.7</v>
      </c>
      <c r="EA33" s="17">
        <v>20.2</v>
      </c>
      <c r="EB33" s="17">
        <v>17.5</v>
      </c>
      <c r="EC33" s="17">
        <v>14.6</v>
      </c>
      <c r="ED33" s="17">
        <v>38.700000000000003</v>
      </c>
      <c r="EE33" s="17">
        <v>33.4</v>
      </c>
      <c r="EF33" s="17">
        <v>103.2</v>
      </c>
      <c r="EG33" s="17">
        <v>91.9</v>
      </c>
      <c r="EH33" s="17">
        <v>18.2</v>
      </c>
      <c r="EI33" s="17">
        <v>15.1</v>
      </c>
      <c r="EJ33" s="17">
        <v>44.08</v>
      </c>
      <c r="EK33" s="17">
        <v>17.2</v>
      </c>
      <c r="EL33" s="17">
        <v>4.3</v>
      </c>
      <c r="EM33" s="17">
        <v>8.4</v>
      </c>
      <c r="EN33" s="17">
        <v>20.399999999999999</v>
      </c>
      <c r="EO33" s="17">
        <v>20.399999999999999</v>
      </c>
      <c r="EP33" s="17">
        <v>20.100000000000001</v>
      </c>
      <c r="EQ33" s="17">
        <v>7.8</v>
      </c>
      <c r="ER33" s="17">
        <v>252.9</v>
      </c>
      <c r="ES33" s="17">
        <v>17.899999999999999</v>
      </c>
      <c r="ET33" s="17">
        <v>131.5</v>
      </c>
      <c r="EU33" s="17">
        <v>0.6</v>
      </c>
      <c r="EV33" s="17">
        <v>56.2</v>
      </c>
      <c r="EW33" s="17">
        <v>62.3</v>
      </c>
      <c r="EX33" s="17">
        <v>107.4</v>
      </c>
      <c r="EY33" s="17">
        <v>4.5</v>
      </c>
      <c r="EZ33" s="17">
        <v>2.2000000000000002</v>
      </c>
      <c r="FA33" s="17">
        <v>0</v>
      </c>
      <c r="FB33" s="17">
        <v>1.4</v>
      </c>
      <c r="FC33" s="17">
        <v>16.7</v>
      </c>
      <c r="FD33" s="17">
        <v>7.2</v>
      </c>
      <c r="FE33" s="17">
        <v>19.2</v>
      </c>
      <c r="FF33" s="17">
        <v>8.6</v>
      </c>
      <c r="FG33" s="17"/>
      <c r="FH33" s="17"/>
      <c r="FI33" s="17">
        <v>14.5</v>
      </c>
      <c r="FJ33" s="17">
        <v>19.100000000000001</v>
      </c>
      <c r="FK33" s="17">
        <v>9.3000000000000007</v>
      </c>
      <c r="FL33" s="17">
        <v>11.1</v>
      </c>
      <c r="FM33" s="17">
        <v>21.9</v>
      </c>
      <c r="FN33" s="17">
        <v>7948.3283499999998</v>
      </c>
      <c r="FO33" s="15"/>
      <c r="FP33" s="17">
        <v>23.8</v>
      </c>
      <c r="FQ33" s="17">
        <v>8.0730000000000004</v>
      </c>
      <c r="FR33" s="17">
        <v>11.5235</v>
      </c>
      <c r="FS33" s="17">
        <v>8.4</v>
      </c>
      <c r="FT33" s="17">
        <v>25.36946</v>
      </c>
      <c r="FU33" s="17">
        <v>18.944120000000002</v>
      </c>
      <c r="FV33" s="17">
        <v>6.5</v>
      </c>
      <c r="FW33" s="17">
        <v>8.8000000000000007</v>
      </c>
      <c r="FX33" s="17">
        <v>111.41007999999999</v>
      </c>
    </row>
    <row r="34" spans="1:180" ht="24" customHeight="1" x14ac:dyDescent="0.3">
      <c r="A34" s="18" t="s">
        <v>72</v>
      </c>
      <c r="B34" s="18" t="s">
        <v>807</v>
      </c>
      <c r="C34" s="19">
        <v>205.6</v>
      </c>
      <c r="D34" s="19">
        <v>623.20000000000005</v>
      </c>
      <c r="E34" s="19">
        <v>214.4</v>
      </c>
      <c r="F34" s="19"/>
      <c r="G34" s="19"/>
      <c r="H34" s="19">
        <v>90.9</v>
      </c>
      <c r="I34" s="19">
        <v>234.9</v>
      </c>
      <c r="J34" s="19"/>
      <c r="K34" s="19"/>
      <c r="L34" s="19">
        <v>174.8</v>
      </c>
      <c r="M34" s="19">
        <v>198.1</v>
      </c>
      <c r="N34" s="19">
        <v>194.5</v>
      </c>
      <c r="O34" s="19"/>
      <c r="P34" s="19">
        <v>200.2</v>
      </c>
      <c r="Q34" s="19"/>
      <c r="R34" s="19">
        <v>122.5</v>
      </c>
      <c r="S34" s="19">
        <v>9.9</v>
      </c>
      <c r="T34" s="19"/>
      <c r="U34" s="19">
        <v>13</v>
      </c>
      <c r="V34" s="19"/>
      <c r="W34" s="19"/>
      <c r="X34" s="19">
        <v>172.2</v>
      </c>
      <c r="Y34" s="19">
        <v>7</v>
      </c>
      <c r="Z34" s="19">
        <v>5.4</v>
      </c>
      <c r="AA34" s="19">
        <v>15.7</v>
      </c>
      <c r="AB34" s="19">
        <v>6.8</v>
      </c>
      <c r="AC34" s="19">
        <v>13.9</v>
      </c>
      <c r="AD34" s="19">
        <v>73.3</v>
      </c>
      <c r="AE34" s="19"/>
      <c r="AF34" s="19"/>
      <c r="AG34" s="19"/>
      <c r="AH34" s="19"/>
      <c r="AI34" s="19">
        <v>110.8</v>
      </c>
      <c r="AJ34" s="19">
        <v>123.3</v>
      </c>
      <c r="AK34" s="19"/>
      <c r="AL34" s="19"/>
      <c r="AM34" s="19"/>
      <c r="AN34" s="19">
        <v>6.5</v>
      </c>
      <c r="AO34" s="19">
        <v>216.1</v>
      </c>
      <c r="AP34" s="19">
        <v>47.6</v>
      </c>
      <c r="AQ34" s="19">
        <v>153.1</v>
      </c>
      <c r="AR34" s="19">
        <v>31.1</v>
      </c>
      <c r="AS34" s="19">
        <v>15.5</v>
      </c>
      <c r="AT34" s="19">
        <v>18.8</v>
      </c>
      <c r="AU34" s="19">
        <v>86.5</v>
      </c>
      <c r="AV34" s="19">
        <v>182.3</v>
      </c>
      <c r="AW34" s="19">
        <v>182.4</v>
      </c>
      <c r="AX34" s="19">
        <v>183</v>
      </c>
      <c r="AY34" s="19">
        <v>109.5</v>
      </c>
      <c r="AZ34" s="19">
        <v>19.3</v>
      </c>
      <c r="BA34" s="19">
        <v>45.8</v>
      </c>
      <c r="BB34" s="19">
        <v>1.8</v>
      </c>
      <c r="BC34" s="19">
        <v>31.3</v>
      </c>
      <c r="BD34" s="19">
        <v>76.900000000000006</v>
      </c>
      <c r="BE34" s="19"/>
      <c r="BF34" s="19"/>
      <c r="BG34" s="19">
        <v>26.7</v>
      </c>
      <c r="BH34" s="19"/>
      <c r="BI34" s="19"/>
      <c r="BJ34" s="19">
        <v>45.1</v>
      </c>
      <c r="BK34" s="19"/>
      <c r="BL34" s="19"/>
      <c r="BM34" s="19"/>
      <c r="BN34" s="19">
        <v>101.6</v>
      </c>
      <c r="BO34" s="19">
        <v>144.9</v>
      </c>
      <c r="BP34" s="19">
        <v>145</v>
      </c>
      <c r="BQ34" s="19">
        <v>146.1</v>
      </c>
      <c r="BR34" s="19">
        <v>242.5</v>
      </c>
      <c r="BS34" s="19">
        <v>71.8</v>
      </c>
      <c r="BT34" s="19">
        <v>0</v>
      </c>
      <c r="BU34" s="19"/>
      <c r="BV34" s="19"/>
      <c r="BW34" s="19"/>
      <c r="BX34" s="19">
        <v>16.5</v>
      </c>
      <c r="BY34" s="19">
        <v>0</v>
      </c>
      <c r="BZ34" s="19"/>
      <c r="CA34" s="19">
        <v>2</v>
      </c>
      <c r="CB34" s="19">
        <v>85.2</v>
      </c>
      <c r="CC34" s="19">
        <v>73.3</v>
      </c>
      <c r="CD34" s="19">
        <v>62.7</v>
      </c>
      <c r="CE34" s="19">
        <v>67.099999999999994</v>
      </c>
      <c r="CF34" s="19">
        <v>30.2</v>
      </c>
      <c r="CG34" s="19"/>
      <c r="CH34" s="19"/>
      <c r="CI34" s="19"/>
      <c r="CJ34" s="19">
        <v>140.5</v>
      </c>
      <c r="CK34" s="19">
        <v>140.6</v>
      </c>
      <c r="CL34" s="19">
        <v>167.6</v>
      </c>
      <c r="CM34" s="19">
        <v>0</v>
      </c>
      <c r="CN34" s="19"/>
      <c r="CO34" s="19"/>
      <c r="CP34" s="19"/>
      <c r="CQ34" s="19"/>
      <c r="CR34" s="19">
        <v>0</v>
      </c>
      <c r="CS34" s="19">
        <v>0</v>
      </c>
      <c r="CT34" s="19">
        <v>6</v>
      </c>
      <c r="CU34" s="19">
        <v>1.9</v>
      </c>
      <c r="CV34" s="19">
        <v>13.2</v>
      </c>
      <c r="CW34" s="19">
        <v>1.3</v>
      </c>
      <c r="CX34" s="19">
        <v>125.3</v>
      </c>
      <c r="CY34" s="19">
        <v>80.8</v>
      </c>
      <c r="CZ34" s="19">
        <v>11.1</v>
      </c>
      <c r="DA34" s="19">
        <v>0.5</v>
      </c>
      <c r="DB34" s="19">
        <v>14</v>
      </c>
      <c r="DC34" s="19">
        <v>9.9</v>
      </c>
      <c r="DD34" s="19">
        <v>5.4</v>
      </c>
      <c r="DE34" s="19">
        <v>221.5</v>
      </c>
      <c r="DF34" s="19">
        <v>1.9</v>
      </c>
      <c r="DG34" s="19">
        <v>3.5</v>
      </c>
      <c r="DH34" s="19">
        <v>4.0999999999999996</v>
      </c>
      <c r="DI34" s="19">
        <v>20.5</v>
      </c>
      <c r="DJ34" s="19">
        <v>20</v>
      </c>
      <c r="DK34" s="19">
        <v>18.899999999999999</v>
      </c>
      <c r="DL34" s="19">
        <v>3.4</v>
      </c>
      <c r="DM34" s="19">
        <v>18.600000000000001</v>
      </c>
      <c r="DN34" s="19">
        <v>14</v>
      </c>
      <c r="DO34" s="19">
        <v>17.600000000000001</v>
      </c>
      <c r="DP34" s="19">
        <v>29.7</v>
      </c>
      <c r="DQ34" s="19">
        <v>80.7</v>
      </c>
      <c r="DR34" s="19">
        <v>19.600000000000001</v>
      </c>
      <c r="DS34" s="19">
        <v>3.2</v>
      </c>
      <c r="DT34" s="19">
        <v>9.1</v>
      </c>
      <c r="DU34" s="19">
        <v>2.2999999999999998</v>
      </c>
      <c r="DV34" s="19">
        <v>0.4</v>
      </c>
      <c r="DW34" s="19">
        <v>0.35108</v>
      </c>
      <c r="DX34" s="19">
        <v>12.3</v>
      </c>
      <c r="DY34" s="19">
        <v>6.4</v>
      </c>
      <c r="DZ34" s="19">
        <v>19.7</v>
      </c>
      <c r="EA34" s="19">
        <v>20.2</v>
      </c>
      <c r="EB34" s="19">
        <v>17.5</v>
      </c>
      <c r="EC34" s="19">
        <v>16.8</v>
      </c>
      <c r="ED34" s="19">
        <v>42</v>
      </c>
      <c r="EE34" s="19">
        <v>34.700000000000003</v>
      </c>
      <c r="EF34" s="19">
        <v>106.2</v>
      </c>
      <c r="EG34" s="19">
        <v>91.8</v>
      </c>
      <c r="EH34" s="19">
        <v>19.899999999999999</v>
      </c>
      <c r="EI34" s="19">
        <v>14.3</v>
      </c>
      <c r="EJ34" s="19">
        <v>44.2</v>
      </c>
      <c r="EK34" s="19">
        <v>17.100000000000001</v>
      </c>
      <c r="EL34" s="19">
        <v>4.3</v>
      </c>
      <c r="EM34" s="19">
        <v>8.4</v>
      </c>
      <c r="EN34" s="19">
        <v>20.399999999999999</v>
      </c>
      <c r="EO34" s="19">
        <v>20.399999999999999</v>
      </c>
      <c r="EP34" s="19">
        <v>20.100000000000001</v>
      </c>
      <c r="EQ34" s="19">
        <v>10.9</v>
      </c>
      <c r="ER34" s="19">
        <v>253</v>
      </c>
      <c r="ES34" s="19">
        <v>18.2</v>
      </c>
      <c r="ET34" s="19">
        <v>121.7</v>
      </c>
      <c r="EU34" s="19">
        <v>0.6</v>
      </c>
      <c r="EV34" s="19">
        <v>48.9</v>
      </c>
      <c r="EW34" s="19">
        <v>69.900000000000006</v>
      </c>
      <c r="EX34" s="19">
        <v>104.7</v>
      </c>
      <c r="EY34" s="19">
        <v>4.5</v>
      </c>
      <c r="EZ34" s="19">
        <v>2.2000000000000002</v>
      </c>
      <c r="FA34" s="19">
        <v>0</v>
      </c>
      <c r="FB34" s="19">
        <v>1.4</v>
      </c>
      <c r="FC34" s="19">
        <v>17.5</v>
      </c>
      <c r="FD34" s="19">
        <v>7.2</v>
      </c>
      <c r="FE34" s="19">
        <v>19.3</v>
      </c>
      <c r="FF34" s="19">
        <v>8.3000000000000007</v>
      </c>
      <c r="FG34" s="19"/>
      <c r="FH34" s="19"/>
      <c r="FI34" s="19">
        <v>14.5</v>
      </c>
      <c r="FJ34" s="19">
        <v>19.100000000000001</v>
      </c>
      <c r="FK34" s="19">
        <v>8.5</v>
      </c>
      <c r="FL34" s="19">
        <v>11.1</v>
      </c>
      <c r="FM34" s="19">
        <v>22.1</v>
      </c>
      <c r="FN34" s="19">
        <v>7986.3510800000004</v>
      </c>
      <c r="FO34" s="15"/>
      <c r="FP34" s="19">
        <v>23.6</v>
      </c>
      <c r="FQ34" s="19">
        <v>8.0719999999999992</v>
      </c>
      <c r="FR34" s="19">
        <v>10.727499999999999</v>
      </c>
      <c r="FS34" s="19">
        <v>8.4</v>
      </c>
      <c r="FT34" s="19">
        <v>25.448119999999999</v>
      </c>
      <c r="FU34" s="19">
        <v>18.9452</v>
      </c>
      <c r="FV34" s="19">
        <v>6.5</v>
      </c>
      <c r="FW34" s="19">
        <v>8.8000000000000007</v>
      </c>
      <c r="FX34" s="19">
        <v>110.49281999999999</v>
      </c>
    </row>
    <row r="35" spans="1:180" ht="24" customHeight="1" x14ac:dyDescent="0.3">
      <c r="A35" s="13" t="s">
        <v>72</v>
      </c>
      <c r="B35" s="13" t="s">
        <v>808</v>
      </c>
      <c r="C35" s="14">
        <v>202</v>
      </c>
      <c r="D35" s="14">
        <v>625</v>
      </c>
      <c r="E35" s="14">
        <v>214.5</v>
      </c>
      <c r="F35" s="14"/>
      <c r="G35" s="14"/>
      <c r="H35" s="14">
        <v>90.3</v>
      </c>
      <c r="I35" s="14">
        <v>232.9</v>
      </c>
      <c r="J35" s="14"/>
      <c r="K35" s="14"/>
      <c r="L35" s="14">
        <v>173.8</v>
      </c>
      <c r="M35" s="14">
        <v>197.1</v>
      </c>
      <c r="N35" s="14">
        <v>192.9</v>
      </c>
      <c r="O35" s="14"/>
      <c r="P35" s="14">
        <v>198.4</v>
      </c>
      <c r="Q35" s="14"/>
      <c r="R35" s="14">
        <v>72.3</v>
      </c>
      <c r="S35" s="14">
        <v>9.9</v>
      </c>
      <c r="T35" s="14"/>
      <c r="U35" s="14">
        <v>13</v>
      </c>
      <c r="V35" s="14"/>
      <c r="W35" s="14"/>
      <c r="X35" s="14">
        <v>165.8</v>
      </c>
      <c r="Y35" s="14">
        <v>6.7</v>
      </c>
      <c r="Z35" s="14">
        <v>5.6</v>
      </c>
      <c r="AA35" s="14">
        <v>15.7</v>
      </c>
      <c r="AB35" s="14">
        <v>6.8</v>
      </c>
      <c r="AC35" s="14">
        <v>13.8</v>
      </c>
      <c r="AD35" s="14">
        <v>73.599999999999994</v>
      </c>
      <c r="AE35" s="14"/>
      <c r="AF35" s="14"/>
      <c r="AG35" s="14"/>
      <c r="AH35" s="14"/>
      <c r="AI35" s="14">
        <v>110.7</v>
      </c>
      <c r="AJ35" s="14">
        <v>106.5</v>
      </c>
      <c r="AK35" s="14"/>
      <c r="AL35" s="14"/>
      <c r="AM35" s="14"/>
      <c r="AN35" s="14">
        <v>6.5</v>
      </c>
      <c r="AO35" s="14">
        <v>217.4</v>
      </c>
      <c r="AP35" s="14">
        <v>45.9</v>
      </c>
      <c r="AQ35" s="14">
        <v>151.19999999999999</v>
      </c>
      <c r="AR35" s="14">
        <v>30.8</v>
      </c>
      <c r="AS35" s="14">
        <v>15.4</v>
      </c>
      <c r="AT35" s="14">
        <v>18.8</v>
      </c>
      <c r="AU35" s="14">
        <v>85.7</v>
      </c>
      <c r="AV35" s="14">
        <v>180.3</v>
      </c>
      <c r="AW35" s="14">
        <v>180.4</v>
      </c>
      <c r="AX35" s="14">
        <v>184.9</v>
      </c>
      <c r="AY35" s="14">
        <v>108.5</v>
      </c>
      <c r="AZ35" s="14">
        <v>17.899999999999999</v>
      </c>
      <c r="BA35" s="14">
        <v>46</v>
      </c>
      <c r="BB35" s="14">
        <v>1.8</v>
      </c>
      <c r="BC35" s="14">
        <v>31.3</v>
      </c>
      <c r="BD35" s="14">
        <v>96.9</v>
      </c>
      <c r="BE35" s="14"/>
      <c r="BF35" s="14"/>
      <c r="BG35" s="14">
        <v>26.5</v>
      </c>
      <c r="BH35" s="14"/>
      <c r="BI35" s="14"/>
      <c r="BJ35" s="14">
        <v>45</v>
      </c>
      <c r="BK35" s="14"/>
      <c r="BL35" s="14"/>
      <c r="BM35" s="14"/>
      <c r="BN35" s="14">
        <v>100.4</v>
      </c>
      <c r="BO35" s="14">
        <v>163.1</v>
      </c>
      <c r="BP35" s="14">
        <v>160.9</v>
      </c>
      <c r="BQ35" s="14">
        <v>170.7</v>
      </c>
      <c r="BR35" s="14">
        <v>241.6</v>
      </c>
      <c r="BS35" s="14">
        <v>71.7</v>
      </c>
      <c r="BT35" s="14">
        <v>0</v>
      </c>
      <c r="BU35" s="14"/>
      <c r="BV35" s="14"/>
      <c r="BW35" s="14"/>
      <c r="BX35" s="14">
        <v>15.9</v>
      </c>
      <c r="BY35" s="14">
        <v>0</v>
      </c>
      <c r="BZ35" s="14"/>
      <c r="CA35" s="14">
        <v>2</v>
      </c>
      <c r="CB35" s="14">
        <v>99.3</v>
      </c>
      <c r="CC35" s="14">
        <v>74.2</v>
      </c>
      <c r="CD35" s="14">
        <v>62.1</v>
      </c>
      <c r="CE35" s="14">
        <v>66.900000000000006</v>
      </c>
      <c r="CF35" s="14">
        <v>30</v>
      </c>
      <c r="CG35" s="14"/>
      <c r="CH35" s="14"/>
      <c r="CI35" s="14"/>
      <c r="CJ35" s="14">
        <v>140.80000000000001</v>
      </c>
      <c r="CK35" s="14">
        <v>140.9</v>
      </c>
      <c r="CL35" s="14">
        <v>168.1</v>
      </c>
      <c r="CM35" s="14">
        <v>0</v>
      </c>
      <c r="CN35" s="14"/>
      <c r="CO35" s="14"/>
      <c r="CP35" s="14"/>
      <c r="CQ35" s="14"/>
      <c r="CR35" s="14">
        <v>0</v>
      </c>
      <c r="CS35" s="14">
        <v>0</v>
      </c>
      <c r="CT35" s="14">
        <v>6</v>
      </c>
      <c r="CU35" s="14">
        <v>1.9</v>
      </c>
      <c r="CV35" s="14">
        <v>13</v>
      </c>
      <c r="CW35" s="14">
        <v>0.5</v>
      </c>
      <c r="CX35" s="14">
        <v>124.9</v>
      </c>
      <c r="CY35" s="14">
        <v>78</v>
      </c>
      <c r="CZ35" s="14">
        <v>10.9</v>
      </c>
      <c r="DA35" s="14">
        <v>0.3</v>
      </c>
      <c r="DB35" s="14">
        <v>13.3</v>
      </c>
      <c r="DC35" s="14">
        <v>9.9</v>
      </c>
      <c r="DD35" s="14">
        <v>5.6</v>
      </c>
      <c r="DE35" s="14">
        <v>208.2</v>
      </c>
      <c r="DF35" s="14">
        <v>1.9</v>
      </c>
      <c r="DG35" s="14">
        <v>3.5</v>
      </c>
      <c r="DH35" s="14">
        <v>4</v>
      </c>
      <c r="DI35" s="14">
        <v>20.3</v>
      </c>
      <c r="DJ35" s="14">
        <v>20</v>
      </c>
      <c r="DK35" s="14">
        <v>18.399999999999999</v>
      </c>
      <c r="DL35" s="14">
        <v>3.4</v>
      </c>
      <c r="DM35" s="14">
        <v>18.600000000000001</v>
      </c>
      <c r="DN35" s="14">
        <v>12.8</v>
      </c>
      <c r="DO35" s="14">
        <v>16.100000000000001</v>
      </c>
      <c r="DP35" s="14">
        <v>29.5</v>
      </c>
      <c r="DQ35" s="14">
        <v>80.2</v>
      </c>
      <c r="DR35" s="14">
        <v>18.8</v>
      </c>
      <c r="DS35" s="14">
        <v>3.2</v>
      </c>
      <c r="DT35" s="14">
        <v>9.1999999999999993</v>
      </c>
      <c r="DU35" s="14">
        <v>2.2000000000000002</v>
      </c>
      <c r="DV35" s="14">
        <v>0.4</v>
      </c>
      <c r="DW35" s="14">
        <v>0.35193999999999998</v>
      </c>
      <c r="DX35" s="14">
        <v>12.2</v>
      </c>
      <c r="DY35" s="14">
        <v>6.2</v>
      </c>
      <c r="DZ35" s="14">
        <v>19.3</v>
      </c>
      <c r="EA35" s="14">
        <v>20.2</v>
      </c>
      <c r="EB35" s="14">
        <v>17.3</v>
      </c>
      <c r="EC35" s="14">
        <v>15.3</v>
      </c>
      <c r="ED35" s="14">
        <v>59.9</v>
      </c>
      <c r="EE35" s="14">
        <v>34.5</v>
      </c>
      <c r="EF35" s="14">
        <v>98.4</v>
      </c>
      <c r="EG35" s="14">
        <v>96.2</v>
      </c>
      <c r="EH35" s="14">
        <v>18.2</v>
      </c>
      <c r="EI35" s="14">
        <v>12.5</v>
      </c>
      <c r="EJ35" s="14">
        <v>43.77</v>
      </c>
      <c r="EK35" s="14">
        <v>17.100000000000001</v>
      </c>
      <c r="EL35" s="14">
        <v>4.3</v>
      </c>
      <c r="EM35" s="14">
        <v>8.4</v>
      </c>
      <c r="EN35" s="14">
        <v>20.399999999999999</v>
      </c>
      <c r="EO35" s="14">
        <v>20.399999999999999</v>
      </c>
      <c r="EP35" s="14">
        <v>20.100000000000001</v>
      </c>
      <c r="EQ35" s="14">
        <v>9.9</v>
      </c>
      <c r="ER35" s="14">
        <v>253</v>
      </c>
      <c r="ES35" s="14">
        <v>17.899999999999999</v>
      </c>
      <c r="ET35" s="14">
        <v>135.6</v>
      </c>
      <c r="EU35" s="14">
        <v>0.6</v>
      </c>
      <c r="EV35" s="14">
        <v>76.599999999999994</v>
      </c>
      <c r="EW35" s="14">
        <v>85.9</v>
      </c>
      <c r="EX35" s="14">
        <v>102.3</v>
      </c>
      <c r="EY35" s="14">
        <v>4.3</v>
      </c>
      <c r="EZ35" s="14">
        <v>2.2000000000000002</v>
      </c>
      <c r="FA35" s="14">
        <v>0</v>
      </c>
      <c r="FB35" s="14">
        <v>1.4</v>
      </c>
      <c r="FC35" s="14">
        <v>17.2</v>
      </c>
      <c r="FD35" s="14">
        <v>7.1</v>
      </c>
      <c r="FE35" s="14">
        <v>19.100000000000001</v>
      </c>
      <c r="FF35" s="14">
        <v>8.9</v>
      </c>
      <c r="FG35" s="14"/>
      <c r="FH35" s="14"/>
      <c r="FI35" s="14">
        <v>14.2</v>
      </c>
      <c r="FJ35" s="14">
        <v>19.100000000000001</v>
      </c>
      <c r="FK35" s="14">
        <v>7.9</v>
      </c>
      <c r="FL35" s="14">
        <v>11.2</v>
      </c>
      <c r="FM35" s="14">
        <v>22</v>
      </c>
      <c r="FN35" s="14">
        <v>8023.5219399999996</v>
      </c>
      <c r="FO35" s="15"/>
      <c r="FP35" s="14">
        <v>23.7</v>
      </c>
      <c r="FQ35" s="14">
        <v>8.077</v>
      </c>
      <c r="FR35" s="14">
        <v>10.210000000000001</v>
      </c>
      <c r="FS35" s="14">
        <v>8.5</v>
      </c>
      <c r="FT35" s="14">
        <v>25.565100000000001</v>
      </c>
      <c r="FU35" s="14">
        <v>18.945489999999999</v>
      </c>
      <c r="FV35" s="14">
        <v>6.4</v>
      </c>
      <c r="FW35" s="14">
        <v>8.9</v>
      </c>
      <c r="FX35" s="14">
        <v>110.29759</v>
      </c>
    </row>
    <row r="36" spans="1:180" ht="24" customHeight="1" x14ac:dyDescent="0.3">
      <c r="A36" s="16" t="s">
        <v>72</v>
      </c>
      <c r="B36" s="16" t="s">
        <v>809</v>
      </c>
      <c r="C36" s="17">
        <v>199</v>
      </c>
      <c r="D36" s="17">
        <v>623.9</v>
      </c>
      <c r="E36" s="17">
        <v>214.2</v>
      </c>
      <c r="F36" s="17"/>
      <c r="G36" s="17"/>
      <c r="H36" s="17">
        <v>88.9</v>
      </c>
      <c r="I36" s="17">
        <v>232.4</v>
      </c>
      <c r="J36" s="17"/>
      <c r="K36" s="17"/>
      <c r="L36" s="17">
        <v>172.2</v>
      </c>
      <c r="M36" s="17">
        <v>196.7</v>
      </c>
      <c r="N36" s="17">
        <v>192</v>
      </c>
      <c r="O36" s="17"/>
      <c r="P36" s="17">
        <v>199.2</v>
      </c>
      <c r="Q36" s="17"/>
      <c r="R36" s="17">
        <v>73.099999999999994</v>
      </c>
      <c r="S36" s="17">
        <v>9.8000000000000007</v>
      </c>
      <c r="T36" s="17"/>
      <c r="U36" s="17">
        <v>13</v>
      </c>
      <c r="V36" s="17"/>
      <c r="W36" s="17"/>
      <c r="X36" s="17">
        <v>165.8</v>
      </c>
      <c r="Y36" s="17">
        <v>6.6</v>
      </c>
      <c r="Z36" s="17">
        <v>6.1</v>
      </c>
      <c r="AA36" s="17">
        <v>15.6</v>
      </c>
      <c r="AB36" s="17">
        <v>6.9</v>
      </c>
      <c r="AC36" s="17">
        <v>13.8</v>
      </c>
      <c r="AD36" s="17">
        <v>82.2</v>
      </c>
      <c r="AE36" s="17"/>
      <c r="AF36" s="17"/>
      <c r="AG36" s="17"/>
      <c r="AH36" s="17"/>
      <c r="AI36" s="17">
        <v>110.6</v>
      </c>
      <c r="AJ36" s="17">
        <v>90.9</v>
      </c>
      <c r="AK36" s="17"/>
      <c r="AL36" s="17"/>
      <c r="AM36" s="17"/>
      <c r="AN36" s="17">
        <v>6.5</v>
      </c>
      <c r="AO36" s="17">
        <v>211.3</v>
      </c>
      <c r="AP36" s="17">
        <v>45</v>
      </c>
      <c r="AQ36" s="17">
        <v>125.8</v>
      </c>
      <c r="AR36" s="17">
        <v>30.7</v>
      </c>
      <c r="AS36" s="17">
        <v>15</v>
      </c>
      <c r="AT36" s="17">
        <v>18.8</v>
      </c>
      <c r="AU36" s="17">
        <v>84.7</v>
      </c>
      <c r="AV36" s="17">
        <v>178.9</v>
      </c>
      <c r="AW36" s="17">
        <v>179.2</v>
      </c>
      <c r="AX36" s="17">
        <v>184.7</v>
      </c>
      <c r="AY36" s="17">
        <v>108.4</v>
      </c>
      <c r="AZ36" s="17">
        <v>17.100000000000001</v>
      </c>
      <c r="BA36" s="17">
        <v>46</v>
      </c>
      <c r="BB36" s="17">
        <v>1.8</v>
      </c>
      <c r="BC36" s="17">
        <v>31.4</v>
      </c>
      <c r="BD36" s="17">
        <v>99.8</v>
      </c>
      <c r="BE36" s="17"/>
      <c r="BF36" s="17"/>
      <c r="BG36" s="17">
        <v>26.2</v>
      </c>
      <c r="BH36" s="17"/>
      <c r="BI36" s="17"/>
      <c r="BJ36" s="17">
        <v>45</v>
      </c>
      <c r="BK36" s="17"/>
      <c r="BL36" s="17"/>
      <c r="BM36" s="17"/>
      <c r="BN36" s="17">
        <v>99.9</v>
      </c>
      <c r="BO36" s="17">
        <v>161.1</v>
      </c>
      <c r="BP36" s="17">
        <v>158.9</v>
      </c>
      <c r="BQ36" s="17">
        <v>163.80000000000001</v>
      </c>
      <c r="BR36" s="17">
        <v>240.3</v>
      </c>
      <c r="BS36" s="17">
        <v>71.099999999999994</v>
      </c>
      <c r="BT36" s="17">
        <v>0</v>
      </c>
      <c r="BU36" s="17"/>
      <c r="BV36" s="17"/>
      <c r="BW36" s="17"/>
      <c r="BX36" s="17">
        <v>15.7</v>
      </c>
      <c r="BY36" s="17">
        <v>0</v>
      </c>
      <c r="BZ36" s="17"/>
      <c r="CA36" s="17">
        <v>2</v>
      </c>
      <c r="CB36" s="17">
        <v>95.8</v>
      </c>
      <c r="CC36" s="17">
        <v>70.400000000000006</v>
      </c>
      <c r="CD36" s="17">
        <v>61.7</v>
      </c>
      <c r="CE36" s="17">
        <v>66.8</v>
      </c>
      <c r="CF36" s="17">
        <v>30</v>
      </c>
      <c r="CG36" s="17"/>
      <c r="CH36" s="17"/>
      <c r="CI36" s="17"/>
      <c r="CJ36" s="17">
        <v>140.69999999999999</v>
      </c>
      <c r="CK36" s="17">
        <v>141.30000000000001</v>
      </c>
      <c r="CL36" s="17">
        <v>168.3</v>
      </c>
      <c r="CM36" s="17">
        <v>0</v>
      </c>
      <c r="CN36" s="17"/>
      <c r="CO36" s="17"/>
      <c r="CP36" s="17"/>
      <c r="CQ36" s="17"/>
      <c r="CR36" s="17">
        <v>0</v>
      </c>
      <c r="CS36" s="17">
        <v>0</v>
      </c>
      <c r="CT36" s="17">
        <v>6.2</v>
      </c>
      <c r="CU36" s="17">
        <v>1.9</v>
      </c>
      <c r="CV36" s="17">
        <v>13</v>
      </c>
      <c r="CW36" s="17">
        <v>0.7</v>
      </c>
      <c r="CX36" s="17">
        <v>119.6</v>
      </c>
      <c r="CY36" s="17">
        <v>80.8</v>
      </c>
      <c r="CZ36" s="17">
        <v>11.3</v>
      </c>
      <c r="DA36" s="17">
        <v>0.2</v>
      </c>
      <c r="DB36" s="17">
        <v>13.3</v>
      </c>
      <c r="DC36" s="17">
        <v>9.9</v>
      </c>
      <c r="DD36" s="17">
        <v>5.4</v>
      </c>
      <c r="DE36" s="17">
        <v>217.2</v>
      </c>
      <c r="DF36" s="17">
        <v>1.9</v>
      </c>
      <c r="DG36" s="17">
        <v>3.5</v>
      </c>
      <c r="DH36" s="17">
        <v>4.3</v>
      </c>
      <c r="DI36" s="17">
        <v>20.399999999999999</v>
      </c>
      <c r="DJ36" s="17">
        <v>20</v>
      </c>
      <c r="DK36" s="17">
        <v>18.399999999999999</v>
      </c>
      <c r="DL36" s="17">
        <v>3.4</v>
      </c>
      <c r="DM36" s="17">
        <v>18.600000000000001</v>
      </c>
      <c r="DN36" s="17">
        <v>10.5</v>
      </c>
      <c r="DO36" s="17">
        <v>13.7</v>
      </c>
      <c r="DP36" s="17">
        <v>29.4</v>
      </c>
      <c r="DQ36" s="17">
        <v>80.7</v>
      </c>
      <c r="DR36" s="17">
        <v>19.100000000000001</v>
      </c>
      <c r="DS36" s="17">
        <v>3.2</v>
      </c>
      <c r="DT36" s="17">
        <v>9.1999999999999993</v>
      </c>
      <c r="DU36" s="17">
        <v>2.2000000000000002</v>
      </c>
      <c r="DV36" s="17">
        <v>0.4</v>
      </c>
      <c r="DW36" s="17">
        <v>0.35407</v>
      </c>
      <c r="DX36" s="17">
        <v>12.2</v>
      </c>
      <c r="DY36" s="17">
        <v>5.8</v>
      </c>
      <c r="DZ36" s="17">
        <v>19.3</v>
      </c>
      <c r="EA36" s="17">
        <v>20.2</v>
      </c>
      <c r="EB36" s="17">
        <v>17</v>
      </c>
      <c r="EC36" s="17">
        <v>16.5</v>
      </c>
      <c r="ED36" s="17">
        <v>55.2</v>
      </c>
      <c r="EE36" s="17">
        <v>27.1</v>
      </c>
      <c r="EF36" s="17">
        <v>100.7</v>
      </c>
      <c r="EG36" s="17">
        <v>97.7</v>
      </c>
      <c r="EH36" s="17">
        <v>14.6</v>
      </c>
      <c r="EI36" s="17">
        <v>13.9</v>
      </c>
      <c r="EJ36" s="17">
        <v>42.66</v>
      </c>
      <c r="EK36" s="17">
        <v>17.100000000000001</v>
      </c>
      <c r="EL36" s="17">
        <v>4.3</v>
      </c>
      <c r="EM36" s="17">
        <v>8.4</v>
      </c>
      <c r="EN36" s="17">
        <v>20.399999999999999</v>
      </c>
      <c r="EO36" s="17">
        <v>20.399999999999999</v>
      </c>
      <c r="EP36" s="17">
        <v>20.100000000000001</v>
      </c>
      <c r="EQ36" s="17">
        <v>9</v>
      </c>
      <c r="ER36" s="17">
        <v>253.2</v>
      </c>
      <c r="ES36" s="17">
        <v>17.899999999999999</v>
      </c>
      <c r="ET36" s="17">
        <v>139.4</v>
      </c>
      <c r="EU36" s="17">
        <v>0.6</v>
      </c>
      <c r="EV36" s="17">
        <v>95.6</v>
      </c>
      <c r="EW36" s="17">
        <v>89.9</v>
      </c>
      <c r="EX36" s="17">
        <v>112</v>
      </c>
      <c r="EY36" s="17">
        <v>4.2</v>
      </c>
      <c r="EZ36" s="17">
        <v>2.2000000000000002</v>
      </c>
      <c r="FA36" s="17">
        <v>0</v>
      </c>
      <c r="FB36" s="17">
        <v>1.4</v>
      </c>
      <c r="FC36" s="17">
        <v>17.600000000000001</v>
      </c>
      <c r="FD36" s="17">
        <v>7.2</v>
      </c>
      <c r="FE36" s="17">
        <v>19</v>
      </c>
      <c r="FF36" s="17">
        <v>8.5</v>
      </c>
      <c r="FG36" s="17"/>
      <c r="FH36" s="17"/>
      <c r="FI36" s="17">
        <v>14</v>
      </c>
      <c r="FJ36" s="17">
        <v>18.899999999999999</v>
      </c>
      <c r="FK36" s="17">
        <v>8.1999999999999993</v>
      </c>
      <c r="FL36" s="17">
        <v>11.2</v>
      </c>
      <c r="FM36" s="17">
        <v>21.8</v>
      </c>
      <c r="FN36" s="17">
        <v>7981.1140699999996</v>
      </c>
      <c r="FO36" s="15"/>
      <c r="FP36" s="17">
        <v>23.4</v>
      </c>
      <c r="FQ36" s="17">
        <v>8.0779999999999994</v>
      </c>
      <c r="FR36" s="17">
        <v>10.64</v>
      </c>
      <c r="FS36" s="17">
        <v>8.4</v>
      </c>
      <c r="FT36" s="17">
        <v>25.464880000000001</v>
      </c>
      <c r="FU36" s="17">
        <v>18.946249999999999</v>
      </c>
      <c r="FV36" s="17">
        <v>6.6</v>
      </c>
      <c r="FW36" s="17">
        <v>8.9</v>
      </c>
      <c r="FX36" s="17">
        <v>110.42913</v>
      </c>
    </row>
    <row r="37" spans="1:180" ht="24" customHeight="1" x14ac:dyDescent="0.3">
      <c r="A37" s="16" t="s">
        <v>72</v>
      </c>
      <c r="B37" s="16" t="s">
        <v>810</v>
      </c>
      <c r="C37" s="17">
        <v>206.1</v>
      </c>
      <c r="D37" s="17">
        <v>627.70000000000005</v>
      </c>
      <c r="E37" s="17">
        <v>216.9</v>
      </c>
      <c r="F37" s="17"/>
      <c r="G37" s="17"/>
      <c r="H37" s="17">
        <v>91.3</v>
      </c>
      <c r="I37" s="17">
        <v>237.5</v>
      </c>
      <c r="J37" s="17"/>
      <c r="K37" s="17"/>
      <c r="L37" s="17">
        <v>170.3</v>
      </c>
      <c r="M37" s="17">
        <v>195</v>
      </c>
      <c r="N37" s="17">
        <v>191.2</v>
      </c>
      <c r="O37" s="17"/>
      <c r="P37" s="17">
        <v>198.3</v>
      </c>
      <c r="Q37" s="17"/>
      <c r="R37" s="17">
        <v>73.400000000000006</v>
      </c>
      <c r="S37" s="17">
        <v>9.9</v>
      </c>
      <c r="T37" s="17"/>
      <c r="U37" s="17">
        <v>13</v>
      </c>
      <c r="V37" s="17"/>
      <c r="W37" s="17"/>
      <c r="X37" s="17">
        <v>170.1</v>
      </c>
      <c r="Y37" s="17">
        <v>7.6</v>
      </c>
      <c r="Z37" s="17">
        <v>5.3</v>
      </c>
      <c r="AA37" s="17">
        <v>15.7</v>
      </c>
      <c r="AB37" s="17">
        <v>6.8</v>
      </c>
      <c r="AC37" s="17">
        <v>13.8</v>
      </c>
      <c r="AD37" s="17">
        <v>83.3</v>
      </c>
      <c r="AE37" s="17"/>
      <c r="AF37" s="17"/>
      <c r="AG37" s="17"/>
      <c r="AH37" s="17"/>
      <c r="AI37" s="17">
        <v>110.8</v>
      </c>
      <c r="AJ37" s="17">
        <v>92.1</v>
      </c>
      <c r="AK37" s="17"/>
      <c r="AL37" s="17"/>
      <c r="AM37" s="17"/>
      <c r="AN37" s="17">
        <v>6.5</v>
      </c>
      <c r="AO37" s="17">
        <v>215.4</v>
      </c>
      <c r="AP37" s="17">
        <v>45.1</v>
      </c>
      <c r="AQ37" s="17">
        <v>129.30000000000001</v>
      </c>
      <c r="AR37" s="17">
        <v>31.2</v>
      </c>
      <c r="AS37" s="17">
        <v>15.2</v>
      </c>
      <c r="AT37" s="17">
        <v>18.8</v>
      </c>
      <c r="AU37" s="17">
        <v>84</v>
      </c>
      <c r="AV37" s="17">
        <v>182.7</v>
      </c>
      <c r="AW37" s="17">
        <v>183.1</v>
      </c>
      <c r="AX37" s="17">
        <v>185.7</v>
      </c>
      <c r="AY37" s="17">
        <v>109.4</v>
      </c>
      <c r="AZ37" s="17">
        <v>19.5</v>
      </c>
      <c r="BA37" s="17">
        <v>46.8</v>
      </c>
      <c r="BB37" s="17">
        <v>1.8</v>
      </c>
      <c r="BC37" s="17">
        <v>31.2</v>
      </c>
      <c r="BD37" s="17">
        <v>123.3</v>
      </c>
      <c r="BE37" s="17"/>
      <c r="BF37" s="17"/>
      <c r="BG37" s="17">
        <v>27.1</v>
      </c>
      <c r="BH37" s="17"/>
      <c r="BI37" s="17"/>
      <c r="BJ37" s="17">
        <v>44.7</v>
      </c>
      <c r="BK37" s="17"/>
      <c r="BL37" s="17"/>
      <c r="BM37" s="17"/>
      <c r="BN37" s="17">
        <v>101.9</v>
      </c>
      <c r="BO37" s="17">
        <v>161.19999999999999</v>
      </c>
      <c r="BP37" s="17">
        <v>159</v>
      </c>
      <c r="BQ37" s="17">
        <v>168.9</v>
      </c>
      <c r="BR37" s="17">
        <v>237</v>
      </c>
      <c r="BS37" s="17">
        <v>70.599999999999994</v>
      </c>
      <c r="BT37" s="17">
        <v>0</v>
      </c>
      <c r="BU37" s="17"/>
      <c r="BV37" s="17"/>
      <c r="BW37" s="17"/>
      <c r="BX37" s="17">
        <v>17.7</v>
      </c>
      <c r="BY37" s="17">
        <v>0</v>
      </c>
      <c r="BZ37" s="17"/>
      <c r="CA37" s="17">
        <v>2</v>
      </c>
      <c r="CB37" s="17">
        <v>66.7</v>
      </c>
      <c r="CC37" s="17">
        <v>79.900000000000006</v>
      </c>
      <c r="CD37" s="17">
        <v>64.900000000000006</v>
      </c>
      <c r="CE37" s="17">
        <v>67.099999999999994</v>
      </c>
      <c r="CF37" s="17">
        <v>30.4</v>
      </c>
      <c r="CG37" s="17"/>
      <c r="CH37" s="17"/>
      <c r="CI37" s="17"/>
      <c r="CJ37" s="17">
        <v>139.9</v>
      </c>
      <c r="CK37" s="17">
        <v>140.6</v>
      </c>
      <c r="CL37" s="17">
        <v>167.1</v>
      </c>
      <c r="CM37" s="17">
        <v>0</v>
      </c>
      <c r="CN37" s="17"/>
      <c r="CO37" s="17"/>
      <c r="CP37" s="17"/>
      <c r="CQ37" s="17"/>
      <c r="CR37" s="17">
        <v>0</v>
      </c>
      <c r="CS37" s="17">
        <v>0</v>
      </c>
      <c r="CT37" s="17">
        <v>6.2</v>
      </c>
      <c r="CU37" s="17">
        <v>1.9</v>
      </c>
      <c r="CV37" s="17">
        <v>13</v>
      </c>
      <c r="CW37" s="17">
        <v>0.8</v>
      </c>
      <c r="CX37" s="17">
        <v>113.2</v>
      </c>
      <c r="CY37" s="17">
        <v>74.900000000000006</v>
      </c>
      <c r="CZ37" s="17">
        <v>11.1</v>
      </c>
      <c r="DA37" s="17">
        <v>0.3</v>
      </c>
      <c r="DB37" s="17">
        <v>12.9</v>
      </c>
      <c r="DC37" s="17">
        <v>9.9</v>
      </c>
      <c r="DD37" s="17">
        <v>5.6</v>
      </c>
      <c r="DE37" s="17">
        <v>184.8</v>
      </c>
      <c r="DF37" s="17">
        <v>1.9</v>
      </c>
      <c r="DG37" s="17">
        <v>3.5</v>
      </c>
      <c r="DH37" s="17">
        <v>4.4000000000000004</v>
      </c>
      <c r="DI37" s="17">
        <v>20.399999999999999</v>
      </c>
      <c r="DJ37" s="17">
        <v>20</v>
      </c>
      <c r="DK37" s="17">
        <v>18.399999999999999</v>
      </c>
      <c r="DL37" s="17">
        <v>3.3</v>
      </c>
      <c r="DM37" s="17">
        <v>18.600000000000001</v>
      </c>
      <c r="DN37" s="17">
        <v>11.1</v>
      </c>
      <c r="DO37" s="17">
        <v>14.6</v>
      </c>
      <c r="DP37" s="17">
        <v>29.2</v>
      </c>
      <c r="DQ37" s="17">
        <v>79.900000000000006</v>
      </c>
      <c r="DR37" s="17">
        <v>19.3</v>
      </c>
      <c r="DS37" s="17">
        <v>3.2</v>
      </c>
      <c r="DT37" s="17">
        <v>9.1999999999999993</v>
      </c>
      <c r="DU37" s="17">
        <v>2.2000000000000002</v>
      </c>
      <c r="DV37" s="17">
        <v>0.4</v>
      </c>
      <c r="DW37" s="17">
        <v>0.35683999999999999</v>
      </c>
      <c r="DX37" s="17">
        <v>12.2</v>
      </c>
      <c r="DY37" s="17">
        <v>5.8</v>
      </c>
      <c r="DZ37" s="17">
        <v>19.399999999999999</v>
      </c>
      <c r="EA37" s="17">
        <v>20.3</v>
      </c>
      <c r="EB37" s="17">
        <v>16.5</v>
      </c>
      <c r="EC37" s="17">
        <v>16.7</v>
      </c>
      <c r="ED37" s="17">
        <v>50.7</v>
      </c>
      <c r="EE37" s="17">
        <v>30.4</v>
      </c>
      <c r="EF37" s="17">
        <v>99</v>
      </c>
      <c r="EG37" s="17">
        <v>96.6</v>
      </c>
      <c r="EH37" s="17">
        <v>18.3</v>
      </c>
      <c r="EI37" s="17">
        <v>13.3</v>
      </c>
      <c r="EJ37" s="17">
        <v>35.68</v>
      </c>
      <c r="EK37" s="17">
        <v>16.899999999999999</v>
      </c>
      <c r="EL37" s="17">
        <v>4.3</v>
      </c>
      <c r="EM37" s="17">
        <v>8.4</v>
      </c>
      <c r="EN37" s="17">
        <v>20.399999999999999</v>
      </c>
      <c r="EO37" s="17">
        <v>20.399999999999999</v>
      </c>
      <c r="EP37" s="17">
        <v>20.100000000000001</v>
      </c>
      <c r="EQ37" s="17">
        <v>12.2</v>
      </c>
      <c r="ER37" s="17">
        <v>239.4</v>
      </c>
      <c r="ES37" s="17">
        <v>17.3</v>
      </c>
      <c r="ET37" s="17">
        <v>146.4</v>
      </c>
      <c r="EU37" s="17">
        <v>0.6</v>
      </c>
      <c r="EV37" s="17">
        <v>93.4</v>
      </c>
      <c r="EW37" s="17">
        <v>89.4</v>
      </c>
      <c r="EX37" s="17">
        <v>114.4</v>
      </c>
      <c r="EY37" s="17">
        <v>4.2</v>
      </c>
      <c r="EZ37" s="17">
        <v>2.2000000000000002</v>
      </c>
      <c r="FA37" s="17">
        <v>0</v>
      </c>
      <c r="FB37" s="17">
        <v>1.4</v>
      </c>
      <c r="FC37" s="17">
        <v>15.6</v>
      </c>
      <c r="FD37" s="17">
        <v>7.2</v>
      </c>
      <c r="FE37" s="17">
        <v>18.899999999999999</v>
      </c>
      <c r="FF37" s="17">
        <v>8</v>
      </c>
      <c r="FG37" s="17"/>
      <c r="FH37" s="17"/>
      <c r="FI37" s="17">
        <v>14.7</v>
      </c>
      <c r="FJ37" s="17">
        <v>18.399999999999999</v>
      </c>
      <c r="FK37" s="17">
        <v>6.7</v>
      </c>
      <c r="FL37" s="17">
        <v>11.2</v>
      </c>
      <c r="FM37" s="17">
        <v>21.5</v>
      </c>
      <c r="FN37" s="17">
        <v>7974.8368399999999</v>
      </c>
      <c r="FO37" s="15"/>
      <c r="FP37" s="17">
        <v>23.3</v>
      </c>
      <c r="FQ37" s="17">
        <v>8.0820000000000007</v>
      </c>
      <c r="FR37" s="17">
        <v>11.03</v>
      </c>
      <c r="FS37" s="17">
        <v>8.4</v>
      </c>
      <c r="FT37" s="17">
        <v>25.41508</v>
      </c>
      <c r="FU37" s="17">
        <v>18.947199999999999</v>
      </c>
      <c r="FV37" s="17">
        <v>6.2</v>
      </c>
      <c r="FW37" s="17">
        <v>8.6999999999999993</v>
      </c>
      <c r="FX37" s="17">
        <v>110.07428</v>
      </c>
    </row>
    <row r="38" spans="1:180" ht="24" customHeight="1" x14ac:dyDescent="0.3">
      <c r="A38" s="16" t="s">
        <v>72</v>
      </c>
      <c r="B38" s="16" t="s">
        <v>811</v>
      </c>
      <c r="C38" s="17">
        <v>202.4</v>
      </c>
      <c r="D38" s="17">
        <v>626.9</v>
      </c>
      <c r="E38" s="17">
        <v>214.5</v>
      </c>
      <c r="F38" s="17"/>
      <c r="G38" s="17"/>
      <c r="H38" s="17">
        <v>90.4</v>
      </c>
      <c r="I38" s="17">
        <v>236.2</v>
      </c>
      <c r="J38" s="17"/>
      <c r="K38" s="17"/>
      <c r="L38" s="17">
        <v>171.4</v>
      </c>
      <c r="M38" s="17">
        <v>193.5</v>
      </c>
      <c r="N38" s="17">
        <v>191.7</v>
      </c>
      <c r="O38" s="17"/>
      <c r="P38" s="17">
        <v>197.7</v>
      </c>
      <c r="Q38" s="17"/>
      <c r="R38" s="17">
        <v>75.3</v>
      </c>
      <c r="S38" s="17">
        <v>10.1</v>
      </c>
      <c r="T38" s="17"/>
      <c r="U38" s="17">
        <v>12.9</v>
      </c>
      <c r="V38" s="17"/>
      <c r="W38" s="17"/>
      <c r="X38" s="17">
        <v>168.5</v>
      </c>
      <c r="Y38" s="17">
        <v>8</v>
      </c>
      <c r="Z38" s="17">
        <v>5</v>
      </c>
      <c r="AA38" s="17">
        <v>15.7</v>
      </c>
      <c r="AB38" s="17">
        <v>6.9</v>
      </c>
      <c r="AC38" s="17">
        <v>13.8</v>
      </c>
      <c r="AD38" s="17">
        <v>83</v>
      </c>
      <c r="AE38" s="17"/>
      <c r="AF38" s="17"/>
      <c r="AG38" s="17"/>
      <c r="AH38" s="17"/>
      <c r="AI38" s="17">
        <v>110.8</v>
      </c>
      <c r="AJ38" s="17">
        <v>91.3</v>
      </c>
      <c r="AK38" s="17"/>
      <c r="AL38" s="17"/>
      <c r="AM38" s="17"/>
      <c r="AN38" s="17">
        <v>6.5</v>
      </c>
      <c r="AO38" s="17">
        <v>164</v>
      </c>
      <c r="AP38" s="17">
        <v>44.2</v>
      </c>
      <c r="AQ38" s="17">
        <v>133.4</v>
      </c>
      <c r="AR38" s="17">
        <v>30.4</v>
      </c>
      <c r="AS38" s="17">
        <v>15.2</v>
      </c>
      <c r="AT38" s="17">
        <v>18.8</v>
      </c>
      <c r="AU38" s="17">
        <v>87.2</v>
      </c>
      <c r="AV38" s="17">
        <v>181</v>
      </c>
      <c r="AW38" s="17">
        <v>181.4</v>
      </c>
      <c r="AX38" s="17">
        <v>184.9</v>
      </c>
      <c r="AY38" s="17">
        <v>108.8</v>
      </c>
      <c r="AZ38" s="17">
        <v>24.8</v>
      </c>
      <c r="BA38" s="17">
        <v>46.6</v>
      </c>
      <c r="BB38" s="17">
        <v>1.8</v>
      </c>
      <c r="BC38" s="17">
        <v>31.2</v>
      </c>
      <c r="BD38" s="17">
        <v>138.69999999999999</v>
      </c>
      <c r="BE38" s="17"/>
      <c r="BF38" s="17"/>
      <c r="BG38" s="17">
        <v>26.9</v>
      </c>
      <c r="BH38" s="17"/>
      <c r="BI38" s="17"/>
      <c r="BJ38" s="17">
        <v>45</v>
      </c>
      <c r="BK38" s="17"/>
      <c r="BL38" s="17"/>
      <c r="BM38" s="17"/>
      <c r="BN38" s="17">
        <v>100.9</v>
      </c>
      <c r="BO38" s="17">
        <v>159.30000000000001</v>
      </c>
      <c r="BP38" s="17">
        <v>158.9</v>
      </c>
      <c r="BQ38" s="17">
        <v>163.30000000000001</v>
      </c>
      <c r="BR38" s="17">
        <v>242.4</v>
      </c>
      <c r="BS38" s="17">
        <v>70.900000000000006</v>
      </c>
      <c r="BT38" s="17">
        <v>0</v>
      </c>
      <c r="BU38" s="17"/>
      <c r="BV38" s="17"/>
      <c r="BW38" s="17"/>
      <c r="BX38" s="17">
        <v>17.600000000000001</v>
      </c>
      <c r="BY38" s="17">
        <v>0</v>
      </c>
      <c r="BZ38" s="17"/>
      <c r="CA38" s="17">
        <v>2</v>
      </c>
      <c r="CB38" s="17">
        <v>135.19999999999999</v>
      </c>
      <c r="CC38" s="17">
        <v>77.599999999999994</v>
      </c>
      <c r="CD38" s="17">
        <v>64.599999999999994</v>
      </c>
      <c r="CE38" s="17">
        <v>67</v>
      </c>
      <c r="CF38" s="17">
        <v>30.4</v>
      </c>
      <c r="CG38" s="17"/>
      <c r="CH38" s="17"/>
      <c r="CI38" s="17"/>
      <c r="CJ38" s="17">
        <v>139.30000000000001</v>
      </c>
      <c r="CK38" s="17">
        <v>139.9</v>
      </c>
      <c r="CL38" s="17">
        <v>167.3</v>
      </c>
      <c r="CM38" s="17">
        <v>0</v>
      </c>
      <c r="CN38" s="17"/>
      <c r="CO38" s="17"/>
      <c r="CP38" s="17"/>
      <c r="CQ38" s="17"/>
      <c r="CR38" s="17">
        <v>0</v>
      </c>
      <c r="CS38" s="17">
        <v>0</v>
      </c>
      <c r="CT38" s="17">
        <v>6.2</v>
      </c>
      <c r="CU38" s="17">
        <v>1.9</v>
      </c>
      <c r="CV38" s="17">
        <v>12.8</v>
      </c>
      <c r="CW38" s="17">
        <v>1</v>
      </c>
      <c r="CX38" s="17">
        <v>112.8</v>
      </c>
      <c r="CY38" s="17">
        <v>69.400000000000006</v>
      </c>
      <c r="CZ38" s="17">
        <v>8.4</v>
      </c>
      <c r="DA38" s="17">
        <v>0.3</v>
      </c>
      <c r="DB38" s="17">
        <v>13.4</v>
      </c>
      <c r="DC38" s="17">
        <v>9.9</v>
      </c>
      <c r="DD38" s="17">
        <v>5.5</v>
      </c>
      <c r="DE38" s="17">
        <v>202.5</v>
      </c>
      <c r="DF38" s="17">
        <v>1.9</v>
      </c>
      <c r="DG38" s="17">
        <v>3.5</v>
      </c>
      <c r="DH38" s="17">
        <v>4.4000000000000004</v>
      </c>
      <c r="DI38" s="17">
        <v>20.6</v>
      </c>
      <c r="DJ38" s="17">
        <v>20</v>
      </c>
      <c r="DK38" s="17">
        <v>18.399999999999999</v>
      </c>
      <c r="DL38" s="17">
        <v>3.3</v>
      </c>
      <c r="DM38" s="17">
        <v>18.600000000000001</v>
      </c>
      <c r="DN38" s="17">
        <v>12.8</v>
      </c>
      <c r="DO38" s="17">
        <v>17.3</v>
      </c>
      <c r="DP38" s="17">
        <v>28.9</v>
      </c>
      <c r="DQ38" s="17">
        <v>78.5</v>
      </c>
      <c r="DR38" s="17">
        <v>19.8</v>
      </c>
      <c r="DS38" s="17">
        <v>3.1</v>
      </c>
      <c r="DT38" s="17">
        <v>9.1999999999999993</v>
      </c>
      <c r="DU38" s="17">
        <v>2.2000000000000002</v>
      </c>
      <c r="DV38" s="17">
        <v>0.4</v>
      </c>
      <c r="DW38" s="17">
        <v>0.35226000000000002</v>
      </c>
      <c r="DX38" s="17">
        <v>12.2</v>
      </c>
      <c r="DY38" s="17">
        <v>5.8</v>
      </c>
      <c r="DZ38" s="17">
        <v>19.2</v>
      </c>
      <c r="EA38" s="17">
        <v>20.3</v>
      </c>
      <c r="EB38" s="17">
        <v>17.100000000000001</v>
      </c>
      <c r="EC38" s="17">
        <v>14.3</v>
      </c>
      <c r="ED38" s="17">
        <v>45.1</v>
      </c>
      <c r="EE38" s="17">
        <v>29.9</v>
      </c>
      <c r="EF38" s="17">
        <v>98.9</v>
      </c>
      <c r="EG38" s="17">
        <v>97.1</v>
      </c>
      <c r="EH38" s="17">
        <v>18</v>
      </c>
      <c r="EI38" s="17">
        <v>12.8</v>
      </c>
      <c r="EJ38" s="17">
        <v>39.25</v>
      </c>
      <c r="EK38" s="17">
        <v>16.5</v>
      </c>
      <c r="EL38" s="17">
        <v>4.3</v>
      </c>
      <c r="EM38" s="17">
        <v>8.4</v>
      </c>
      <c r="EN38" s="17">
        <v>20.399999999999999</v>
      </c>
      <c r="EO38" s="17">
        <v>20.399999999999999</v>
      </c>
      <c r="EP38" s="17">
        <v>20.100000000000001</v>
      </c>
      <c r="EQ38" s="17">
        <v>9</v>
      </c>
      <c r="ER38" s="17">
        <v>253.2</v>
      </c>
      <c r="ES38" s="17">
        <v>15</v>
      </c>
      <c r="ET38" s="17">
        <v>141.4</v>
      </c>
      <c r="EU38" s="17">
        <v>0.6</v>
      </c>
      <c r="EV38" s="17">
        <v>90.1</v>
      </c>
      <c r="EW38" s="17">
        <v>98.8</v>
      </c>
      <c r="EX38" s="17">
        <v>111.8</v>
      </c>
      <c r="EY38" s="17">
        <v>4.2</v>
      </c>
      <c r="EZ38" s="17">
        <v>2.2000000000000002</v>
      </c>
      <c r="FA38" s="17">
        <v>0</v>
      </c>
      <c r="FB38" s="17">
        <v>1.4</v>
      </c>
      <c r="FC38" s="17">
        <v>12.6</v>
      </c>
      <c r="FD38" s="17">
        <v>7.2</v>
      </c>
      <c r="FE38" s="17">
        <v>19.100000000000001</v>
      </c>
      <c r="FF38" s="17">
        <v>8.4</v>
      </c>
      <c r="FG38" s="17"/>
      <c r="FH38" s="17"/>
      <c r="FI38" s="17">
        <v>14.9</v>
      </c>
      <c r="FJ38" s="17">
        <v>18</v>
      </c>
      <c r="FK38" s="17">
        <v>8</v>
      </c>
      <c r="FL38" s="17">
        <v>11.2</v>
      </c>
      <c r="FM38" s="17">
        <v>21.7</v>
      </c>
      <c r="FN38" s="17">
        <v>8009.6022599999997</v>
      </c>
      <c r="FO38" s="15"/>
      <c r="FP38" s="17">
        <v>23.2</v>
      </c>
      <c r="FQ38" s="17">
        <v>8.0820000000000007</v>
      </c>
      <c r="FR38" s="17">
        <v>11.4</v>
      </c>
      <c r="FS38" s="17">
        <v>8.5</v>
      </c>
      <c r="FT38" s="17">
        <v>25.462039999999998</v>
      </c>
      <c r="FU38" s="17">
        <v>18.947369999999999</v>
      </c>
      <c r="FV38" s="17">
        <v>6.4</v>
      </c>
      <c r="FW38" s="17">
        <v>8.6999999999999993</v>
      </c>
      <c r="FX38" s="17">
        <v>110.69141</v>
      </c>
    </row>
    <row r="39" spans="1:180" ht="24" customHeight="1" x14ac:dyDescent="0.3">
      <c r="A39" s="16" t="s">
        <v>72</v>
      </c>
      <c r="B39" s="16" t="s">
        <v>812</v>
      </c>
      <c r="C39" s="17">
        <v>200.5</v>
      </c>
      <c r="D39" s="17">
        <v>622</v>
      </c>
      <c r="E39" s="17">
        <v>213.7</v>
      </c>
      <c r="F39" s="17"/>
      <c r="G39" s="17"/>
      <c r="H39" s="17">
        <v>89.8</v>
      </c>
      <c r="I39" s="17">
        <v>233.6</v>
      </c>
      <c r="J39" s="17"/>
      <c r="K39" s="17"/>
      <c r="L39" s="17">
        <v>171.9</v>
      </c>
      <c r="M39" s="17">
        <v>195.7</v>
      </c>
      <c r="N39" s="17">
        <v>191</v>
      </c>
      <c r="O39" s="17"/>
      <c r="P39" s="17">
        <v>200.6</v>
      </c>
      <c r="Q39" s="17"/>
      <c r="R39" s="17">
        <v>151</v>
      </c>
      <c r="S39" s="17">
        <v>10</v>
      </c>
      <c r="T39" s="17"/>
      <c r="U39" s="17">
        <v>12.9</v>
      </c>
      <c r="V39" s="17"/>
      <c r="W39" s="17"/>
      <c r="X39" s="17">
        <v>163.69999999999999</v>
      </c>
      <c r="Y39" s="17">
        <v>7.5</v>
      </c>
      <c r="Z39" s="17">
        <v>4.7</v>
      </c>
      <c r="AA39" s="17">
        <v>15.7</v>
      </c>
      <c r="AB39" s="17">
        <v>7</v>
      </c>
      <c r="AC39" s="17">
        <v>13.8</v>
      </c>
      <c r="AD39" s="17">
        <v>82.3</v>
      </c>
      <c r="AE39" s="17"/>
      <c r="AF39" s="17"/>
      <c r="AG39" s="17"/>
      <c r="AH39" s="17"/>
      <c r="AI39" s="17">
        <v>110.8</v>
      </c>
      <c r="AJ39" s="17">
        <v>149.80000000000001</v>
      </c>
      <c r="AK39" s="17"/>
      <c r="AL39" s="17"/>
      <c r="AM39" s="17"/>
      <c r="AN39" s="17">
        <v>6.5</v>
      </c>
      <c r="AO39" s="17">
        <v>215.9</v>
      </c>
      <c r="AP39" s="17">
        <v>44</v>
      </c>
      <c r="AQ39" s="17">
        <v>151.1</v>
      </c>
      <c r="AR39" s="17">
        <v>30.2</v>
      </c>
      <c r="AS39" s="17">
        <v>15.1</v>
      </c>
      <c r="AT39" s="17">
        <v>18.8</v>
      </c>
      <c r="AU39" s="17">
        <v>86.5</v>
      </c>
      <c r="AV39" s="17">
        <v>180</v>
      </c>
      <c r="AW39" s="17">
        <v>180.2</v>
      </c>
      <c r="AX39" s="17">
        <v>184.4</v>
      </c>
      <c r="AY39" s="17">
        <v>108.6</v>
      </c>
      <c r="AZ39" s="17">
        <v>17.3</v>
      </c>
      <c r="BA39" s="17">
        <v>46</v>
      </c>
      <c r="BB39" s="17">
        <v>1.8</v>
      </c>
      <c r="BC39" s="17">
        <v>31.4</v>
      </c>
      <c r="BD39" s="17">
        <v>94.8</v>
      </c>
      <c r="BE39" s="17"/>
      <c r="BF39" s="17"/>
      <c r="BG39" s="17">
        <v>41.4</v>
      </c>
      <c r="BH39" s="17"/>
      <c r="BI39" s="17"/>
      <c r="BJ39" s="17">
        <v>45.2</v>
      </c>
      <c r="BK39" s="17"/>
      <c r="BL39" s="17"/>
      <c r="BM39" s="17"/>
      <c r="BN39" s="17">
        <v>100.2</v>
      </c>
      <c r="BO39" s="17">
        <v>156.19999999999999</v>
      </c>
      <c r="BP39" s="17">
        <v>156.19999999999999</v>
      </c>
      <c r="BQ39" s="17">
        <v>156.69999999999999</v>
      </c>
      <c r="BR39" s="17">
        <v>241.7</v>
      </c>
      <c r="BS39" s="17">
        <v>71.400000000000006</v>
      </c>
      <c r="BT39" s="17">
        <v>0</v>
      </c>
      <c r="BU39" s="17"/>
      <c r="BV39" s="17"/>
      <c r="BW39" s="17"/>
      <c r="BX39" s="17">
        <v>16.899999999999999</v>
      </c>
      <c r="BY39" s="17">
        <v>0</v>
      </c>
      <c r="BZ39" s="17"/>
      <c r="CA39" s="17">
        <v>2</v>
      </c>
      <c r="CB39" s="17">
        <v>96.4</v>
      </c>
      <c r="CC39" s="17">
        <v>73.099999999999994</v>
      </c>
      <c r="CD39" s="17">
        <v>64.2</v>
      </c>
      <c r="CE39" s="17">
        <v>67</v>
      </c>
      <c r="CF39" s="17">
        <v>30</v>
      </c>
      <c r="CG39" s="17"/>
      <c r="CH39" s="17"/>
      <c r="CI39" s="17"/>
      <c r="CJ39" s="17">
        <v>140.6</v>
      </c>
      <c r="CK39" s="17">
        <v>140.9</v>
      </c>
      <c r="CL39" s="17">
        <v>168</v>
      </c>
      <c r="CM39" s="17">
        <v>0</v>
      </c>
      <c r="CN39" s="17"/>
      <c r="CO39" s="17"/>
      <c r="CP39" s="17"/>
      <c r="CQ39" s="17"/>
      <c r="CR39" s="17">
        <v>0</v>
      </c>
      <c r="CS39" s="17">
        <v>0</v>
      </c>
      <c r="CT39" s="17">
        <v>6.3</v>
      </c>
      <c r="CU39" s="17">
        <v>1.6</v>
      </c>
      <c r="CV39" s="17">
        <v>0.5</v>
      </c>
      <c r="CW39" s="17">
        <v>0.9</v>
      </c>
      <c r="CX39" s="17">
        <v>118.4</v>
      </c>
      <c r="CY39" s="17">
        <v>57.8</v>
      </c>
      <c r="CZ39" s="17">
        <v>12.1</v>
      </c>
      <c r="DA39" s="17">
        <v>0.2</v>
      </c>
      <c r="DB39" s="17">
        <v>13.3</v>
      </c>
      <c r="DC39" s="17">
        <v>9.9</v>
      </c>
      <c r="DD39" s="17">
        <v>5.6</v>
      </c>
      <c r="DE39" s="17">
        <v>175.1</v>
      </c>
      <c r="DF39" s="17">
        <v>1.9</v>
      </c>
      <c r="DG39" s="17">
        <v>3.5</v>
      </c>
      <c r="DH39" s="17">
        <v>4.4000000000000004</v>
      </c>
      <c r="DI39" s="17">
        <v>20.2</v>
      </c>
      <c r="DJ39" s="17">
        <v>20</v>
      </c>
      <c r="DK39" s="17">
        <v>18.100000000000001</v>
      </c>
      <c r="DL39" s="17">
        <v>3.3</v>
      </c>
      <c r="DM39" s="17">
        <v>18.600000000000001</v>
      </c>
      <c r="DN39" s="17">
        <v>14</v>
      </c>
      <c r="DO39" s="17">
        <v>18.3</v>
      </c>
      <c r="DP39" s="17">
        <v>28.7</v>
      </c>
      <c r="DQ39" s="17">
        <v>78.900000000000006</v>
      </c>
      <c r="DR39" s="17">
        <v>19.399999999999999</v>
      </c>
      <c r="DS39" s="17">
        <v>3.1</v>
      </c>
      <c r="DT39" s="17">
        <v>9.9</v>
      </c>
      <c r="DU39" s="17">
        <v>2.2000000000000002</v>
      </c>
      <c r="DV39" s="17">
        <v>0.4</v>
      </c>
      <c r="DW39" s="17">
        <v>0.34469</v>
      </c>
      <c r="DX39" s="17">
        <v>11.1</v>
      </c>
      <c r="DY39" s="17">
        <v>5.8</v>
      </c>
      <c r="DZ39" s="17">
        <v>19</v>
      </c>
      <c r="EA39" s="17">
        <v>20.2</v>
      </c>
      <c r="EB39" s="17">
        <v>16.899999999999999</v>
      </c>
      <c r="EC39" s="17">
        <v>14.7</v>
      </c>
      <c r="ED39" s="17">
        <v>38</v>
      </c>
      <c r="EE39" s="17">
        <v>22.4</v>
      </c>
      <c r="EF39" s="17">
        <v>108.6</v>
      </c>
      <c r="EG39" s="17">
        <v>96.5</v>
      </c>
      <c r="EH39" s="17">
        <v>18.2</v>
      </c>
      <c r="EI39" s="17">
        <v>14.7</v>
      </c>
      <c r="EJ39" s="17">
        <v>38.25</v>
      </c>
      <c r="EK39" s="17">
        <v>16.5</v>
      </c>
      <c r="EL39" s="17">
        <v>4.3</v>
      </c>
      <c r="EM39" s="17">
        <v>8.3000000000000007</v>
      </c>
      <c r="EN39" s="17">
        <v>20.399999999999999</v>
      </c>
      <c r="EO39" s="17">
        <v>20.399999999999999</v>
      </c>
      <c r="EP39" s="17">
        <v>20.100000000000001</v>
      </c>
      <c r="EQ39" s="17">
        <v>11.2</v>
      </c>
      <c r="ER39" s="17">
        <v>218.8</v>
      </c>
      <c r="ES39" s="17">
        <v>12.5</v>
      </c>
      <c r="ET39" s="17">
        <v>144.19999999999999</v>
      </c>
      <c r="EU39" s="17">
        <v>0.6</v>
      </c>
      <c r="EV39" s="17">
        <v>114.3</v>
      </c>
      <c r="EW39" s="17">
        <v>117.7</v>
      </c>
      <c r="EX39" s="17">
        <v>107.5</v>
      </c>
      <c r="EY39" s="17">
        <v>4.2</v>
      </c>
      <c r="EZ39" s="17">
        <v>2.2000000000000002</v>
      </c>
      <c r="FA39" s="17">
        <v>0</v>
      </c>
      <c r="FB39" s="17">
        <v>1.4</v>
      </c>
      <c r="FC39" s="17">
        <v>9.6</v>
      </c>
      <c r="FD39" s="17">
        <v>7.2</v>
      </c>
      <c r="FE39" s="17">
        <v>19.100000000000001</v>
      </c>
      <c r="FF39" s="17">
        <v>8.6</v>
      </c>
      <c r="FG39" s="17"/>
      <c r="FH39" s="17"/>
      <c r="FI39" s="17">
        <v>14.1</v>
      </c>
      <c r="FJ39" s="17">
        <v>18</v>
      </c>
      <c r="FK39" s="17">
        <v>9.8000000000000007</v>
      </c>
      <c r="FL39" s="17">
        <v>11.2</v>
      </c>
      <c r="FM39" s="17">
        <v>21.4</v>
      </c>
      <c r="FN39" s="17">
        <v>8063.5946899999999</v>
      </c>
      <c r="FO39" s="15"/>
      <c r="FP39" s="17">
        <v>23</v>
      </c>
      <c r="FQ39" s="17">
        <v>8.0830000000000002</v>
      </c>
      <c r="FR39" s="17">
        <v>11.42</v>
      </c>
      <c r="FS39" s="17">
        <v>8.4</v>
      </c>
      <c r="FT39" s="17">
        <v>25.435420000000001</v>
      </c>
      <c r="FU39" s="17">
        <v>18.947859999999999</v>
      </c>
      <c r="FV39" s="17">
        <v>6.4</v>
      </c>
      <c r="FW39" s="17">
        <v>8.9</v>
      </c>
      <c r="FX39" s="17">
        <v>110.58628</v>
      </c>
    </row>
    <row r="40" spans="1:180" ht="24" customHeight="1" x14ac:dyDescent="0.3">
      <c r="A40" s="16" t="s">
        <v>72</v>
      </c>
      <c r="B40" s="16" t="s">
        <v>813</v>
      </c>
      <c r="C40" s="17">
        <v>202.8</v>
      </c>
      <c r="D40" s="17">
        <v>626.5</v>
      </c>
      <c r="E40" s="17">
        <v>214.9</v>
      </c>
      <c r="F40" s="17"/>
      <c r="G40" s="17"/>
      <c r="H40" s="17">
        <v>89.7</v>
      </c>
      <c r="I40" s="17">
        <v>240</v>
      </c>
      <c r="J40" s="17"/>
      <c r="K40" s="17"/>
      <c r="L40" s="17">
        <v>175.3</v>
      </c>
      <c r="M40" s="17">
        <v>197.6</v>
      </c>
      <c r="N40" s="17">
        <v>193.9</v>
      </c>
      <c r="O40" s="17"/>
      <c r="P40" s="17">
        <v>200.9</v>
      </c>
      <c r="Q40" s="17"/>
      <c r="R40" s="17">
        <v>183.3</v>
      </c>
      <c r="S40" s="17">
        <v>10</v>
      </c>
      <c r="T40" s="17"/>
      <c r="U40" s="17">
        <v>13</v>
      </c>
      <c r="V40" s="17"/>
      <c r="W40" s="17"/>
      <c r="X40" s="17">
        <v>165.6</v>
      </c>
      <c r="Y40" s="17">
        <v>7.9</v>
      </c>
      <c r="Z40" s="17">
        <v>4.9000000000000004</v>
      </c>
      <c r="AA40" s="17">
        <v>15.8</v>
      </c>
      <c r="AB40" s="17">
        <v>6.9</v>
      </c>
      <c r="AC40" s="17">
        <v>13.8</v>
      </c>
      <c r="AD40" s="17">
        <v>82.8</v>
      </c>
      <c r="AE40" s="17"/>
      <c r="AF40" s="17"/>
      <c r="AG40" s="17"/>
      <c r="AH40" s="17"/>
      <c r="AI40" s="17">
        <v>110.8</v>
      </c>
      <c r="AJ40" s="17">
        <v>173.2</v>
      </c>
      <c r="AK40" s="17"/>
      <c r="AL40" s="17"/>
      <c r="AM40" s="17"/>
      <c r="AN40" s="17">
        <v>6.5</v>
      </c>
      <c r="AO40" s="17">
        <v>224.1</v>
      </c>
      <c r="AP40" s="17">
        <v>42.9</v>
      </c>
      <c r="AQ40" s="17">
        <v>151.69999999999999</v>
      </c>
      <c r="AR40" s="17">
        <v>30.9</v>
      </c>
      <c r="AS40" s="17">
        <v>15.2</v>
      </c>
      <c r="AT40" s="17">
        <v>18.8</v>
      </c>
      <c r="AU40" s="17">
        <v>87</v>
      </c>
      <c r="AV40" s="17">
        <v>181.1</v>
      </c>
      <c r="AW40" s="17">
        <v>181.4</v>
      </c>
      <c r="AX40" s="17">
        <v>185.3</v>
      </c>
      <c r="AY40" s="17">
        <v>108.8</v>
      </c>
      <c r="AZ40" s="17">
        <v>0</v>
      </c>
      <c r="BA40" s="17">
        <v>46.2</v>
      </c>
      <c r="BB40" s="17">
        <v>1.8</v>
      </c>
      <c r="BC40" s="17">
        <v>31.3</v>
      </c>
      <c r="BD40" s="17">
        <v>106.8</v>
      </c>
      <c r="BE40" s="17"/>
      <c r="BF40" s="17"/>
      <c r="BG40" s="17">
        <v>41.8</v>
      </c>
      <c r="BH40" s="17"/>
      <c r="BI40" s="17"/>
      <c r="BJ40" s="17">
        <v>45</v>
      </c>
      <c r="BK40" s="17"/>
      <c r="BL40" s="17"/>
      <c r="BM40" s="17"/>
      <c r="BN40" s="17">
        <v>100.8</v>
      </c>
      <c r="BO40" s="17">
        <v>164.9</v>
      </c>
      <c r="BP40" s="17">
        <v>162.6</v>
      </c>
      <c r="BQ40" s="17">
        <v>165.8</v>
      </c>
      <c r="BR40" s="17">
        <v>243.8</v>
      </c>
      <c r="BS40" s="17">
        <v>72.400000000000006</v>
      </c>
      <c r="BT40" s="17">
        <v>0</v>
      </c>
      <c r="BU40" s="17"/>
      <c r="BV40" s="17"/>
      <c r="BW40" s="17"/>
      <c r="BX40" s="17">
        <v>17.399999999999999</v>
      </c>
      <c r="BY40" s="17">
        <v>0</v>
      </c>
      <c r="BZ40" s="17"/>
      <c r="CA40" s="17">
        <v>2</v>
      </c>
      <c r="CB40" s="17">
        <v>91.1</v>
      </c>
      <c r="CC40" s="17">
        <v>80</v>
      </c>
      <c r="CD40" s="17">
        <v>64.400000000000006</v>
      </c>
      <c r="CE40" s="17">
        <v>67</v>
      </c>
      <c r="CF40" s="17">
        <v>30.3</v>
      </c>
      <c r="CG40" s="17"/>
      <c r="CH40" s="17"/>
      <c r="CI40" s="17"/>
      <c r="CJ40" s="17">
        <v>139.6</v>
      </c>
      <c r="CK40" s="17">
        <v>140.30000000000001</v>
      </c>
      <c r="CL40" s="17">
        <v>168</v>
      </c>
      <c r="CM40" s="17">
        <v>0</v>
      </c>
      <c r="CN40" s="17"/>
      <c r="CO40" s="17"/>
      <c r="CP40" s="17"/>
      <c r="CQ40" s="17"/>
      <c r="CR40" s="17">
        <v>0</v>
      </c>
      <c r="CS40" s="17">
        <v>0</v>
      </c>
      <c r="CT40" s="17">
        <v>6.3</v>
      </c>
      <c r="CU40" s="17">
        <v>1.6</v>
      </c>
      <c r="CV40" s="17">
        <v>0</v>
      </c>
      <c r="CW40" s="17">
        <v>0.5</v>
      </c>
      <c r="CX40" s="17">
        <v>117.1</v>
      </c>
      <c r="CY40" s="17">
        <v>63.5</v>
      </c>
      <c r="CZ40" s="17">
        <v>10.5</v>
      </c>
      <c r="DA40" s="17">
        <v>0.1</v>
      </c>
      <c r="DB40" s="17">
        <v>12.9</v>
      </c>
      <c r="DC40" s="17">
        <v>9.9</v>
      </c>
      <c r="DD40" s="17">
        <v>5.3</v>
      </c>
      <c r="DE40" s="17">
        <v>124.8</v>
      </c>
      <c r="DF40" s="17">
        <v>1.9</v>
      </c>
      <c r="DG40" s="17">
        <v>3.5</v>
      </c>
      <c r="DH40" s="17">
        <v>4.5</v>
      </c>
      <c r="DI40" s="17">
        <v>20.399999999999999</v>
      </c>
      <c r="DJ40" s="17">
        <v>20</v>
      </c>
      <c r="DK40" s="17">
        <v>18.100000000000001</v>
      </c>
      <c r="DL40" s="17">
        <v>3.2</v>
      </c>
      <c r="DM40" s="17">
        <v>18.600000000000001</v>
      </c>
      <c r="DN40" s="17">
        <v>13.4</v>
      </c>
      <c r="DO40" s="17">
        <v>17.399999999999999</v>
      </c>
      <c r="DP40" s="17">
        <v>28.2</v>
      </c>
      <c r="DQ40" s="17">
        <v>80.5</v>
      </c>
      <c r="DR40" s="17">
        <v>14.6</v>
      </c>
      <c r="DS40" s="17">
        <v>3.1</v>
      </c>
      <c r="DT40" s="17">
        <v>10.8</v>
      </c>
      <c r="DU40" s="17">
        <v>2.2000000000000002</v>
      </c>
      <c r="DV40" s="17">
        <v>0.4</v>
      </c>
      <c r="DW40" s="17">
        <v>0.32801000000000002</v>
      </c>
      <c r="DX40" s="17">
        <v>10.7</v>
      </c>
      <c r="DY40" s="17">
        <v>5.8</v>
      </c>
      <c r="DZ40" s="17">
        <v>19.7</v>
      </c>
      <c r="EA40" s="17">
        <v>20.3</v>
      </c>
      <c r="EB40" s="17">
        <v>16.8</v>
      </c>
      <c r="EC40" s="17">
        <v>11.6</v>
      </c>
      <c r="ED40" s="17">
        <v>27.1</v>
      </c>
      <c r="EE40" s="17">
        <v>28.6</v>
      </c>
      <c r="EF40" s="17">
        <v>104.3</v>
      </c>
      <c r="EG40" s="17">
        <v>99.7</v>
      </c>
      <c r="EH40" s="17">
        <v>19.8</v>
      </c>
      <c r="EI40" s="17">
        <v>14.5</v>
      </c>
      <c r="EJ40" s="17">
        <v>30.33</v>
      </c>
      <c r="EK40" s="17">
        <v>16.7</v>
      </c>
      <c r="EL40" s="17">
        <v>4.3</v>
      </c>
      <c r="EM40" s="17">
        <v>8.3000000000000007</v>
      </c>
      <c r="EN40" s="17">
        <v>20.399999999999999</v>
      </c>
      <c r="EO40" s="17">
        <v>20.399999999999999</v>
      </c>
      <c r="EP40" s="17">
        <v>20.100000000000001</v>
      </c>
      <c r="EQ40" s="17">
        <v>11.1</v>
      </c>
      <c r="ER40" s="17">
        <v>203.1</v>
      </c>
      <c r="ES40" s="17">
        <v>11</v>
      </c>
      <c r="ET40" s="17">
        <v>135</v>
      </c>
      <c r="EU40" s="17">
        <v>0.6</v>
      </c>
      <c r="EV40" s="17">
        <v>116.5</v>
      </c>
      <c r="EW40" s="17">
        <v>127.5</v>
      </c>
      <c r="EX40" s="17">
        <v>107</v>
      </c>
      <c r="EY40" s="17">
        <v>4.2</v>
      </c>
      <c r="EZ40" s="17">
        <v>2.2000000000000002</v>
      </c>
      <c r="FA40" s="17">
        <v>0</v>
      </c>
      <c r="FB40" s="17">
        <v>1.4</v>
      </c>
      <c r="FC40" s="17">
        <v>11.3</v>
      </c>
      <c r="FD40" s="17">
        <v>7.2</v>
      </c>
      <c r="FE40" s="17">
        <v>19</v>
      </c>
      <c r="FF40" s="17">
        <v>8.5</v>
      </c>
      <c r="FG40" s="17"/>
      <c r="FH40" s="17"/>
      <c r="FI40" s="17">
        <v>14.7</v>
      </c>
      <c r="FJ40" s="17">
        <v>18</v>
      </c>
      <c r="FK40" s="17">
        <v>7.9</v>
      </c>
      <c r="FL40" s="17">
        <v>11.2</v>
      </c>
      <c r="FM40" s="17">
        <v>21.7</v>
      </c>
      <c r="FN40" s="17">
        <v>8098.7580099999996</v>
      </c>
      <c r="FO40" s="15"/>
      <c r="FP40" s="17">
        <v>22.9</v>
      </c>
      <c r="FQ40" s="17">
        <v>8.0839999999999996</v>
      </c>
      <c r="FR40" s="17">
        <v>11.42</v>
      </c>
      <c r="FS40" s="17">
        <v>8.6</v>
      </c>
      <c r="FT40" s="17">
        <v>25.378720000000001</v>
      </c>
      <c r="FU40" s="17">
        <v>18.94746</v>
      </c>
      <c r="FV40" s="17">
        <v>6.4</v>
      </c>
      <c r="FW40" s="17">
        <v>8.8000000000000007</v>
      </c>
      <c r="FX40" s="17">
        <v>110.53018</v>
      </c>
    </row>
    <row r="41" spans="1:180" ht="24" customHeight="1" x14ac:dyDescent="0.3">
      <c r="A41" s="16" t="s">
        <v>72</v>
      </c>
      <c r="B41" s="16" t="s">
        <v>814</v>
      </c>
      <c r="C41" s="17">
        <v>201.6</v>
      </c>
      <c r="D41" s="17">
        <v>619.20000000000005</v>
      </c>
      <c r="E41" s="17">
        <v>213.4</v>
      </c>
      <c r="F41" s="17"/>
      <c r="G41" s="17"/>
      <c r="H41" s="17">
        <v>89.8</v>
      </c>
      <c r="I41" s="17">
        <v>238.6</v>
      </c>
      <c r="J41" s="17"/>
      <c r="K41" s="17"/>
      <c r="L41" s="17">
        <v>176.1</v>
      </c>
      <c r="M41" s="17">
        <v>199.1</v>
      </c>
      <c r="N41" s="17">
        <v>195.5</v>
      </c>
      <c r="O41" s="17"/>
      <c r="P41" s="17">
        <v>202.2</v>
      </c>
      <c r="Q41" s="17"/>
      <c r="R41" s="17">
        <v>180.8</v>
      </c>
      <c r="S41" s="17">
        <v>10</v>
      </c>
      <c r="T41" s="17"/>
      <c r="U41" s="17">
        <v>12.6</v>
      </c>
      <c r="V41" s="17"/>
      <c r="W41" s="17"/>
      <c r="X41" s="17">
        <v>168.2</v>
      </c>
      <c r="Y41" s="17">
        <v>7.4</v>
      </c>
      <c r="Z41" s="17">
        <v>5</v>
      </c>
      <c r="AA41" s="17">
        <v>17.899999999999999</v>
      </c>
      <c r="AB41" s="17">
        <v>6.9</v>
      </c>
      <c r="AC41" s="17">
        <v>13.7</v>
      </c>
      <c r="AD41" s="17">
        <v>94.2</v>
      </c>
      <c r="AE41" s="17"/>
      <c r="AF41" s="17"/>
      <c r="AG41" s="17"/>
      <c r="AH41" s="17"/>
      <c r="AI41" s="17">
        <v>110.4</v>
      </c>
      <c r="AJ41" s="17">
        <v>201.7</v>
      </c>
      <c r="AK41" s="17"/>
      <c r="AL41" s="17"/>
      <c r="AM41" s="17"/>
      <c r="AN41" s="17">
        <v>6.5</v>
      </c>
      <c r="AO41" s="17">
        <v>212.3</v>
      </c>
      <c r="AP41" s="17">
        <v>43.3</v>
      </c>
      <c r="AQ41" s="17">
        <v>126.5</v>
      </c>
      <c r="AR41" s="17">
        <v>29.4</v>
      </c>
      <c r="AS41" s="17">
        <v>15.1</v>
      </c>
      <c r="AT41" s="17">
        <v>18.8</v>
      </c>
      <c r="AU41" s="17">
        <v>85.4</v>
      </c>
      <c r="AV41" s="17">
        <v>180.2</v>
      </c>
      <c r="AW41" s="17">
        <v>180.8</v>
      </c>
      <c r="AX41" s="17">
        <v>183.6</v>
      </c>
      <c r="AY41" s="17">
        <v>108.2</v>
      </c>
      <c r="AZ41" s="17">
        <v>0</v>
      </c>
      <c r="BA41" s="17">
        <v>45.8</v>
      </c>
      <c r="BB41" s="17">
        <v>1.8</v>
      </c>
      <c r="BC41" s="17">
        <v>31.3</v>
      </c>
      <c r="BD41" s="17">
        <v>82.4</v>
      </c>
      <c r="BE41" s="17"/>
      <c r="BF41" s="17"/>
      <c r="BG41" s="17">
        <v>62.7</v>
      </c>
      <c r="BH41" s="17"/>
      <c r="BI41" s="17"/>
      <c r="BJ41" s="17">
        <v>44.8</v>
      </c>
      <c r="BK41" s="17"/>
      <c r="BL41" s="17"/>
      <c r="BM41" s="17"/>
      <c r="BN41" s="17">
        <v>127.3</v>
      </c>
      <c r="BO41" s="17">
        <v>154.19999999999999</v>
      </c>
      <c r="BP41" s="17">
        <v>154.1</v>
      </c>
      <c r="BQ41" s="17">
        <v>154.5</v>
      </c>
      <c r="BR41" s="17">
        <v>245.3</v>
      </c>
      <c r="BS41" s="17">
        <v>72.2</v>
      </c>
      <c r="BT41" s="17">
        <v>0</v>
      </c>
      <c r="BU41" s="17"/>
      <c r="BV41" s="17"/>
      <c r="BW41" s="17"/>
      <c r="BX41" s="17">
        <v>16.899999999999999</v>
      </c>
      <c r="BY41" s="17">
        <v>0</v>
      </c>
      <c r="BZ41" s="17"/>
      <c r="CA41" s="17">
        <v>2</v>
      </c>
      <c r="CB41" s="17">
        <v>96.5</v>
      </c>
      <c r="CC41" s="17">
        <v>69.400000000000006</v>
      </c>
      <c r="CD41" s="17">
        <v>64</v>
      </c>
      <c r="CE41" s="17">
        <v>64</v>
      </c>
      <c r="CF41" s="17">
        <v>30</v>
      </c>
      <c r="CG41" s="17"/>
      <c r="CH41" s="17"/>
      <c r="CI41" s="17"/>
      <c r="CJ41" s="17">
        <v>140</v>
      </c>
      <c r="CK41" s="17">
        <v>140.80000000000001</v>
      </c>
      <c r="CL41" s="17">
        <v>167.9</v>
      </c>
      <c r="CM41" s="17">
        <v>0</v>
      </c>
      <c r="CN41" s="17"/>
      <c r="CO41" s="17"/>
      <c r="CP41" s="17"/>
      <c r="CQ41" s="17"/>
      <c r="CR41" s="17">
        <v>0</v>
      </c>
      <c r="CS41" s="17">
        <v>0</v>
      </c>
      <c r="CT41" s="17">
        <v>6.3</v>
      </c>
      <c r="CU41" s="17">
        <v>1.6</v>
      </c>
      <c r="CV41" s="17">
        <v>0</v>
      </c>
      <c r="CW41" s="17">
        <v>0.4</v>
      </c>
      <c r="CX41" s="17">
        <v>114.9</v>
      </c>
      <c r="CY41" s="17">
        <v>64.400000000000006</v>
      </c>
      <c r="CZ41" s="17">
        <v>8.6999999999999993</v>
      </c>
      <c r="DA41" s="17">
        <v>0.2</v>
      </c>
      <c r="DB41" s="17">
        <v>12.4</v>
      </c>
      <c r="DC41" s="17">
        <v>9.9</v>
      </c>
      <c r="DD41" s="17">
        <v>5.3</v>
      </c>
      <c r="DE41" s="17">
        <v>139.5</v>
      </c>
      <c r="DF41" s="17">
        <v>1.9</v>
      </c>
      <c r="DG41" s="17">
        <v>3.4</v>
      </c>
      <c r="DH41" s="17">
        <v>4.4000000000000004</v>
      </c>
      <c r="DI41" s="17">
        <v>20.2</v>
      </c>
      <c r="DJ41" s="17">
        <v>20</v>
      </c>
      <c r="DK41" s="17">
        <v>18.2</v>
      </c>
      <c r="DL41" s="17">
        <v>3.2</v>
      </c>
      <c r="DM41" s="17">
        <v>18.600000000000001</v>
      </c>
      <c r="DN41" s="17">
        <v>13.1</v>
      </c>
      <c r="DO41" s="17">
        <v>17</v>
      </c>
      <c r="DP41" s="17">
        <v>25.7</v>
      </c>
      <c r="DQ41" s="17">
        <v>79.8</v>
      </c>
      <c r="DR41" s="17">
        <v>17.3</v>
      </c>
      <c r="DS41" s="17">
        <v>3.2</v>
      </c>
      <c r="DT41" s="17">
        <v>11.2</v>
      </c>
      <c r="DU41" s="17">
        <v>2.2000000000000002</v>
      </c>
      <c r="DV41" s="17">
        <v>0.4</v>
      </c>
      <c r="DW41" s="17">
        <v>0.31352999999999998</v>
      </c>
      <c r="DX41" s="17">
        <v>10.8</v>
      </c>
      <c r="DY41" s="17">
        <v>6.7</v>
      </c>
      <c r="DZ41" s="17">
        <v>19.5</v>
      </c>
      <c r="EA41" s="17">
        <v>20.2</v>
      </c>
      <c r="EB41" s="17">
        <v>16.7</v>
      </c>
      <c r="EC41" s="17">
        <v>22</v>
      </c>
      <c r="ED41" s="17">
        <v>78</v>
      </c>
      <c r="EE41" s="17">
        <v>33.6</v>
      </c>
      <c r="EF41" s="17">
        <v>103.4</v>
      </c>
      <c r="EG41" s="17">
        <v>111.8</v>
      </c>
      <c r="EH41" s="17">
        <v>19</v>
      </c>
      <c r="EI41" s="17">
        <v>14.7</v>
      </c>
      <c r="EJ41" s="17">
        <v>36.94</v>
      </c>
      <c r="EK41" s="17">
        <v>16.8</v>
      </c>
      <c r="EL41" s="17">
        <v>4.3</v>
      </c>
      <c r="EM41" s="17">
        <v>8</v>
      </c>
      <c r="EN41" s="17">
        <v>20.399999999999999</v>
      </c>
      <c r="EO41" s="17">
        <v>20.399999999999999</v>
      </c>
      <c r="EP41" s="17">
        <v>20.100000000000001</v>
      </c>
      <c r="EQ41" s="17">
        <v>6.7</v>
      </c>
      <c r="ER41" s="17">
        <v>143</v>
      </c>
      <c r="ES41" s="17">
        <v>10.199999999999999</v>
      </c>
      <c r="ET41" s="17">
        <v>124.4</v>
      </c>
      <c r="EU41" s="17">
        <v>0.6</v>
      </c>
      <c r="EV41" s="17">
        <v>116.5</v>
      </c>
      <c r="EW41" s="17">
        <v>121.8</v>
      </c>
      <c r="EX41" s="17">
        <v>98.6</v>
      </c>
      <c r="EY41" s="17">
        <v>4.2</v>
      </c>
      <c r="EZ41" s="17">
        <v>2.2000000000000002</v>
      </c>
      <c r="FA41" s="17">
        <v>0</v>
      </c>
      <c r="FB41" s="17">
        <v>1.4</v>
      </c>
      <c r="FC41" s="17">
        <v>7.5</v>
      </c>
      <c r="FD41" s="17">
        <v>7.2</v>
      </c>
      <c r="FE41" s="17">
        <v>18.899999999999999</v>
      </c>
      <c r="FF41" s="17">
        <v>9.1999999999999993</v>
      </c>
      <c r="FG41" s="17"/>
      <c r="FH41" s="17"/>
      <c r="FI41" s="17">
        <v>14.1</v>
      </c>
      <c r="FJ41" s="17">
        <v>18</v>
      </c>
      <c r="FK41" s="17">
        <v>8.8000000000000007</v>
      </c>
      <c r="FL41" s="17">
        <v>11.2</v>
      </c>
      <c r="FM41" s="17">
        <v>21.2</v>
      </c>
      <c r="FN41" s="17">
        <v>8075.0535300000001</v>
      </c>
      <c r="FO41" s="15"/>
      <c r="FP41" s="17">
        <v>22.4</v>
      </c>
      <c r="FQ41" s="17">
        <v>8.0850000000000009</v>
      </c>
      <c r="FR41" s="17">
        <v>11.4</v>
      </c>
      <c r="FS41" s="17">
        <v>8.4</v>
      </c>
      <c r="FT41" s="17">
        <v>25.569669999999999</v>
      </c>
      <c r="FU41" s="17">
        <v>18.947659999999999</v>
      </c>
      <c r="FV41" s="17">
        <v>6.4</v>
      </c>
      <c r="FW41" s="17">
        <v>8.6999999999999993</v>
      </c>
      <c r="FX41" s="17">
        <v>109.90233000000001</v>
      </c>
    </row>
    <row r="42" spans="1:180" ht="24" customHeight="1" x14ac:dyDescent="0.3">
      <c r="A42" s="18" t="s">
        <v>72</v>
      </c>
      <c r="B42" s="18" t="s">
        <v>815</v>
      </c>
      <c r="C42" s="19">
        <v>200.5</v>
      </c>
      <c r="D42" s="19">
        <v>621</v>
      </c>
      <c r="E42" s="19">
        <v>212.8</v>
      </c>
      <c r="F42" s="19"/>
      <c r="G42" s="19"/>
      <c r="H42" s="19">
        <v>89.6</v>
      </c>
      <c r="I42" s="19">
        <v>238.2</v>
      </c>
      <c r="J42" s="19"/>
      <c r="K42" s="19"/>
      <c r="L42" s="19">
        <v>175.9</v>
      </c>
      <c r="M42" s="19">
        <v>199.3</v>
      </c>
      <c r="N42" s="19">
        <v>195.4</v>
      </c>
      <c r="O42" s="19"/>
      <c r="P42" s="19">
        <v>200.3</v>
      </c>
      <c r="Q42" s="19"/>
      <c r="R42" s="19">
        <v>72.2</v>
      </c>
      <c r="S42" s="19">
        <v>10</v>
      </c>
      <c r="T42" s="19"/>
      <c r="U42" s="19">
        <v>12.7</v>
      </c>
      <c r="V42" s="19"/>
      <c r="W42" s="19"/>
      <c r="X42" s="19">
        <v>167.4</v>
      </c>
      <c r="Y42" s="19">
        <v>9.6999999999999993</v>
      </c>
      <c r="Z42" s="19">
        <v>5.4</v>
      </c>
      <c r="AA42" s="19">
        <v>21.1</v>
      </c>
      <c r="AB42" s="19">
        <v>6.9</v>
      </c>
      <c r="AC42" s="19">
        <v>12.4</v>
      </c>
      <c r="AD42" s="19">
        <v>94.1</v>
      </c>
      <c r="AE42" s="19"/>
      <c r="AF42" s="19"/>
      <c r="AG42" s="19"/>
      <c r="AH42" s="19"/>
      <c r="AI42" s="19">
        <v>110.5</v>
      </c>
      <c r="AJ42" s="19">
        <v>201.9</v>
      </c>
      <c r="AK42" s="19"/>
      <c r="AL42" s="19"/>
      <c r="AM42" s="19"/>
      <c r="AN42" s="19">
        <v>6.5</v>
      </c>
      <c r="AO42" s="19">
        <v>213.4</v>
      </c>
      <c r="AP42" s="19">
        <v>43</v>
      </c>
      <c r="AQ42" s="19">
        <v>134.9</v>
      </c>
      <c r="AR42" s="19">
        <v>28</v>
      </c>
      <c r="AS42" s="19">
        <v>15.2</v>
      </c>
      <c r="AT42" s="19">
        <v>18.8</v>
      </c>
      <c r="AU42" s="19">
        <v>85.2</v>
      </c>
      <c r="AV42" s="19">
        <v>179.9</v>
      </c>
      <c r="AW42" s="19">
        <v>180.7</v>
      </c>
      <c r="AX42" s="19">
        <v>183.9</v>
      </c>
      <c r="AY42" s="19">
        <v>108.4</v>
      </c>
      <c r="AZ42" s="19">
        <v>0</v>
      </c>
      <c r="BA42" s="19">
        <v>45.9</v>
      </c>
      <c r="BB42" s="19">
        <v>1.8</v>
      </c>
      <c r="BC42" s="19">
        <v>31.4</v>
      </c>
      <c r="BD42" s="19">
        <v>52.3</v>
      </c>
      <c r="BE42" s="19"/>
      <c r="BF42" s="19"/>
      <c r="BG42" s="19">
        <v>62.7</v>
      </c>
      <c r="BH42" s="19"/>
      <c r="BI42" s="19"/>
      <c r="BJ42" s="19">
        <v>45.1</v>
      </c>
      <c r="BK42" s="19"/>
      <c r="BL42" s="19"/>
      <c r="BM42" s="19"/>
      <c r="BN42" s="19">
        <v>127.4</v>
      </c>
      <c r="BO42" s="19">
        <v>142</v>
      </c>
      <c r="BP42" s="19">
        <v>142.1</v>
      </c>
      <c r="BQ42" s="19">
        <v>142.30000000000001</v>
      </c>
      <c r="BR42" s="19">
        <v>228</v>
      </c>
      <c r="BS42" s="19">
        <v>72.599999999999994</v>
      </c>
      <c r="BT42" s="19">
        <v>0</v>
      </c>
      <c r="BU42" s="19"/>
      <c r="BV42" s="19"/>
      <c r="BW42" s="19"/>
      <c r="BX42" s="19">
        <v>17</v>
      </c>
      <c r="BY42" s="19">
        <v>0</v>
      </c>
      <c r="BZ42" s="19"/>
      <c r="CA42" s="19">
        <v>2</v>
      </c>
      <c r="CB42" s="19">
        <v>71.900000000000006</v>
      </c>
      <c r="CC42" s="19">
        <v>66.099999999999994</v>
      </c>
      <c r="CD42" s="19">
        <v>63</v>
      </c>
      <c r="CE42" s="19">
        <v>64</v>
      </c>
      <c r="CF42" s="19">
        <v>30</v>
      </c>
      <c r="CG42" s="19"/>
      <c r="CH42" s="19"/>
      <c r="CI42" s="19"/>
      <c r="CJ42" s="19">
        <v>140.6</v>
      </c>
      <c r="CK42" s="19">
        <v>141.80000000000001</v>
      </c>
      <c r="CL42" s="19">
        <v>168.1</v>
      </c>
      <c r="CM42" s="19">
        <v>173.6</v>
      </c>
      <c r="CN42" s="19"/>
      <c r="CO42" s="19"/>
      <c r="CP42" s="19"/>
      <c r="CQ42" s="19"/>
      <c r="CR42" s="19">
        <v>0</v>
      </c>
      <c r="CS42" s="19">
        <v>0</v>
      </c>
      <c r="CT42" s="19">
        <v>6.2</v>
      </c>
      <c r="CU42" s="19">
        <v>1.6</v>
      </c>
      <c r="CV42" s="19">
        <v>3.1</v>
      </c>
      <c r="CW42" s="19">
        <v>0.4</v>
      </c>
      <c r="CX42" s="19">
        <v>117.7</v>
      </c>
      <c r="CY42" s="19">
        <v>46.2</v>
      </c>
      <c r="CZ42" s="19">
        <v>1.1000000000000001</v>
      </c>
      <c r="DA42" s="19">
        <v>0.1</v>
      </c>
      <c r="DB42" s="19">
        <v>12.5</v>
      </c>
      <c r="DC42" s="19">
        <v>9.9</v>
      </c>
      <c r="DD42" s="19">
        <v>5.2</v>
      </c>
      <c r="DE42" s="19">
        <v>120.2</v>
      </c>
      <c r="DF42" s="19">
        <v>1.9</v>
      </c>
      <c r="DG42" s="19">
        <v>3.5</v>
      </c>
      <c r="DH42" s="19">
        <v>4.4000000000000004</v>
      </c>
      <c r="DI42" s="19">
        <v>20.399999999999999</v>
      </c>
      <c r="DJ42" s="19">
        <v>20</v>
      </c>
      <c r="DK42" s="19">
        <v>18.2</v>
      </c>
      <c r="DL42" s="19">
        <v>3.2</v>
      </c>
      <c r="DM42" s="19">
        <v>18.600000000000001</v>
      </c>
      <c r="DN42" s="19">
        <v>11.3</v>
      </c>
      <c r="DO42" s="19">
        <v>14.6</v>
      </c>
      <c r="DP42" s="19">
        <v>28.1</v>
      </c>
      <c r="DQ42" s="19">
        <v>79.900000000000006</v>
      </c>
      <c r="DR42" s="19">
        <v>0</v>
      </c>
      <c r="DS42" s="19">
        <v>3.2</v>
      </c>
      <c r="DT42" s="19">
        <v>15.9</v>
      </c>
      <c r="DU42" s="19">
        <v>2.2999999999999998</v>
      </c>
      <c r="DV42" s="19">
        <v>0.4</v>
      </c>
      <c r="DW42" s="19">
        <v>0.20501</v>
      </c>
      <c r="DX42" s="19">
        <v>10.8</v>
      </c>
      <c r="DY42" s="19">
        <v>6.3</v>
      </c>
      <c r="DZ42" s="19">
        <v>19.399999999999999</v>
      </c>
      <c r="EA42" s="19">
        <v>20.2</v>
      </c>
      <c r="EB42" s="19">
        <v>16.600000000000001</v>
      </c>
      <c r="EC42" s="19">
        <v>20</v>
      </c>
      <c r="ED42" s="19">
        <v>78</v>
      </c>
      <c r="EE42" s="19">
        <v>25.7</v>
      </c>
      <c r="EF42" s="19">
        <v>103.3</v>
      </c>
      <c r="EG42" s="19">
        <v>111.7</v>
      </c>
      <c r="EH42" s="19">
        <v>16.8</v>
      </c>
      <c r="EI42" s="19">
        <v>15</v>
      </c>
      <c r="EJ42" s="19">
        <v>41.81</v>
      </c>
      <c r="EK42" s="19">
        <v>17</v>
      </c>
      <c r="EL42" s="19">
        <v>4.3</v>
      </c>
      <c r="EM42" s="19">
        <v>7.9</v>
      </c>
      <c r="EN42" s="19">
        <v>20.399999999999999</v>
      </c>
      <c r="EO42" s="19">
        <v>20.399999999999999</v>
      </c>
      <c r="EP42" s="19">
        <v>20.100000000000001</v>
      </c>
      <c r="EQ42" s="19">
        <v>1.4</v>
      </c>
      <c r="ER42" s="19">
        <v>144.9</v>
      </c>
      <c r="ES42" s="19">
        <v>7.7</v>
      </c>
      <c r="ET42" s="19">
        <v>103.9</v>
      </c>
      <c r="EU42" s="19">
        <v>0.6</v>
      </c>
      <c r="EV42" s="19">
        <v>119.7</v>
      </c>
      <c r="EW42" s="19">
        <v>145</v>
      </c>
      <c r="EX42" s="19">
        <v>84.1</v>
      </c>
      <c r="EY42" s="19">
        <v>4.2</v>
      </c>
      <c r="EZ42" s="19">
        <v>2.2000000000000002</v>
      </c>
      <c r="FA42" s="19">
        <v>0</v>
      </c>
      <c r="FB42" s="19">
        <v>1.4</v>
      </c>
      <c r="FC42" s="19">
        <v>7.1</v>
      </c>
      <c r="FD42" s="19">
        <v>7.2</v>
      </c>
      <c r="FE42" s="19">
        <v>18.899999999999999</v>
      </c>
      <c r="FF42" s="19">
        <v>8.6999999999999993</v>
      </c>
      <c r="FG42" s="19"/>
      <c r="FH42" s="19"/>
      <c r="FI42" s="19">
        <v>14.2</v>
      </c>
      <c r="FJ42" s="19">
        <v>18</v>
      </c>
      <c r="FK42" s="19">
        <v>9.5</v>
      </c>
      <c r="FL42" s="19">
        <v>11.2</v>
      </c>
      <c r="FM42" s="19">
        <v>21.1</v>
      </c>
      <c r="FN42" s="19">
        <v>7963.9150099999997</v>
      </c>
      <c r="FO42" s="15"/>
      <c r="FP42" s="19">
        <v>22.4</v>
      </c>
      <c r="FQ42" s="19">
        <v>8.0830000000000002</v>
      </c>
      <c r="FR42" s="19">
        <v>11.37</v>
      </c>
      <c r="FS42" s="19">
        <v>8.4</v>
      </c>
      <c r="FT42" s="19">
        <v>25.716760000000001</v>
      </c>
      <c r="FU42" s="19">
        <v>18.947800000000001</v>
      </c>
      <c r="FV42" s="19">
        <v>6.4</v>
      </c>
      <c r="FW42" s="19">
        <v>8.6999999999999993</v>
      </c>
      <c r="FX42" s="19">
        <v>110.01756</v>
      </c>
    </row>
    <row r="43" spans="1:180" ht="24" customHeight="1" x14ac:dyDescent="0.3">
      <c r="A43" s="13" t="s">
        <v>72</v>
      </c>
      <c r="B43" s="13" t="s">
        <v>816</v>
      </c>
      <c r="C43" s="14">
        <v>202.7</v>
      </c>
      <c r="D43" s="14">
        <v>610.1</v>
      </c>
      <c r="E43" s="14">
        <v>214.5</v>
      </c>
      <c r="F43" s="14"/>
      <c r="G43" s="14"/>
      <c r="H43" s="14">
        <v>90.1</v>
      </c>
      <c r="I43" s="14">
        <v>240.8</v>
      </c>
      <c r="J43" s="14"/>
      <c r="K43" s="14"/>
      <c r="L43" s="14">
        <v>176.8</v>
      </c>
      <c r="M43" s="14">
        <v>198.6</v>
      </c>
      <c r="N43" s="14">
        <v>195.8</v>
      </c>
      <c r="O43" s="14"/>
      <c r="P43" s="14">
        <v>202.6</v>
      </c>
      <c r="Q43" s="14"/>
      <c r="R43" s="14">
        <v>73.3</v>
      </c>
      <c r="S43" s="14">
        <v>10.1</v>
      </c>
      <c r="T43" s="14"/>
      <c r="U43" s="14">
        <v>0</v>
      </c>
      <c r="V43" s="14"/>
      <c r="W43" s="14"/>
      <c r="X43" s="14">
        <v>168</v>
      </c>
      <c r="Y43" s="14">
        <v>10</v>
      </c>
      <c r="Z43" s="14">
        <v>6.1</v>
      </c>
      <c r="AA43" s="14">
        <v>21</v>
      </c>
      <c r="AB43" s="14">
        <v>7</v>
      </c>
      <c r="AC43" s="14">
        <v>13.6</v>
      </c>
      <c r="AD43" s="14">
        <v>94.8</v>
      </c>
      <c r="AE43" s="14"/>
      <c r="AF43" s="14"/>
      <c r="AG43" s="14"/>
      <c r="AH43" s="14"/>
      <c r="AI43" s="14">
        <v>110.6</v>
      </c>
      <c r="AJ43" s="14">
        <v>102.6</v>
      </c>
      <c r="AK43" s="14"/>
      <c r="AL43" s="14"/>
      <c r="AM43" s="14"/>
      <c r="AN43" s="14">
        <v>6.5</v>
      </c>
      <c r="AO43" s="14">
        <v>215.8</v>
      </c>
      <c r="AP43" s="14">
        <v>41.3</v>
      </c>
      <c r="AQ43" s="14">
        <v>128</v>
      </c>
      <c r="AR43" s="14">
        <v>28.3</v>
      </c>
      <c r="AS43" s="14">
        <v>15.2</v>
      </c>
      <c r="AT43" s="14">
        <v>18.8</v>
      </c>
      <c r="AU43" s="14">
        <v>86.1</v>
      </c>
      <c r="AV43" s="14">
        <v>181.3</v>
      </c>
      <c r="AW43" s="14">
        <v>181.8</v>
      </c>
      <c r="AX43" s="14">
        <v>185.3</v>
      </c>
      <c r="AY43" s="14">
        <v>108.5</v>
      </c>
      <c r="AZ43" s="14">
        <v>0</v>
      </c>
      <c r="BA43" s="14">
        <v>46.2</v>
      </c>
      <c r="BB43" s="14">
        <v>1.8</v>
      </c>
      <c r="BC43" s="14">
        <v>31.4</v>
      </c>
      <c r="BD43" s="14">
        <v>0</v>
      </c>
      <c r="BE43" s="14"/>
      <c r="BF43" s="14"/>
      <c r="BG43" s="14">
        <v>42.5</v>
      </c>
      <c r="BH43" s="14"/>
      <c r="BI43" s="14"/>
      <c r="BJ43" s="14">
        <v>44.9</v>
      </c>
      <c r="BK43" s="14"/>
      <c r="BL43" s="14"/>
      <c r="BM43" s="14"/>
      <c r="BN43" s="14">
        <v>127.6</v>
      </c>
      <c r="BO43" s="14">
        <v>167</v>
      </c>
      <c r="BP43" s="14">
        <v>164.4</v>
      </c>
      <c r="BQ43" s="14">
        <v>171.3</v>
      </c>
      <c r="BR43" s="14">
        <v>247.1</v>
      </c>
      <c r="BS43" s="14">
        <v>72.7</v>
      </c>
      <c r="BT43" s="14">
        <v>0</v>
      </c>
      <c r="BU43" s="14"/>
      <c r="BV43" s="14"/>
      <c r="BW43" s="14"/>
      <c r="BX43" s="14">
        <v>17.2</v>
      </c>
      <c r="BY43" s="14">
        <v>0</v>
      </c>
      <c r="BZ43" s="14"/>
      <c r="CA43" s="14">
        <v>2</v>
      </c>
      <c r="CB43" s="14">
        <v>112.1</v>
      </c>
      <c r="CC43" s="14">
        <v>74.5</v>
      </c>
      <c r="CD43" s="14">
        <v>63.1</v>
      </c>
      <c r="CE43" s="14">
        <v>64</v>
      </c>
      <c r="CF43" s="14">
        <v>30.1</v>
      </c>
      <c r="CG43" s="14"/>
      <c r="CH43" s="14"/>
      <c r="CI43" s="14"/>
      <c r="CJ43" s="14">
        <v>139.80000000000001</v>
      </c>
      <c r="CK43" s="14">
        <v>140.5</v>
      </c>
      <c r="CL43" s="14">
        <v>168.2</v>
      </c>
      <c r="CM43" s="14">
        <v>177.8</v>
      </c>
      <c r="CN43" s="14"/>
      <c r="CO43" s="14"/>
      <c r="CP43" s="14"/>
      <c r="CQ43" s="14"/>
      <c r="CR43" s="14">
        <v>0</v>
      </c>
      <c r="CS43" s="14">
        <v>0</v>
      </c>
      <c r="CT43" s="14">
        <v>6.2</v>
      </c>
      <c r="CU43" s="14">
        <v>1.6</v>
      </c>
      <c r="CV43" s="14">
        <v>12.8</v>
      </c>
      <c r="CW43" s="14">
        <v>0.3</v>
      </c>
      <c r="CX43" s="14">
        <v>117.5</v>
      </c>
      <c r="CY43" s="14">
        <v>50.1</v>
      </c>
      <c r="CZ43" s="14">
        <v>0.4</v>
      </c>
      <c r="DA43" s="14">
        <v>0</v>
      </c>
      <c r="DB43" s="14">
        <v>11.8</v>
      </c>
      <c r="DC43" s="14">
        <v>9.9</v>
      </c>
      <c r="DD43" s="14">
        <v>5.3</v>
      </c>
      <c r="DE43" s="14">
        <v>138.5</v>
      </c>
      <c r="DF43" s="14">
        <v>1.9</v>
      </c>
      <c r="DG43" s="14">
        <v>3.5</v>
      </c>
      <c r="DH43" s="14">
        <v>4.5</v>
      </c>
      <c r="DI43" s="14">
        <v>20.399999999999999</v>
      </c>
      <c r="DJ43" s="14">
        <v>20</v>
      </c>
      <c r="DK43" s="14">
        <v>18.100000000000001</v>
      </c>
      <c r="DL43" s="14">
        <v>3.2</v>
      </c>
      <c r="DM43" s="14">
        <v>18.600000000000001</v>
      </c>
      <c r="DN43" s="14">
        <v>9.6</v>
      </c>
      <c r="DO43" s="14">
        <v>12.7</v>
      </c>
      <c r="DP43" s="14">
        <v>28</v>
      </c>
      <c r="DQ43" s="14">
        <v>79.599999999999994</v>
      </c>
      <c r="DR43" s="14">
        <v>0</v>
      </c>
      <c r="DS43" s="14">
        <v>3.2</v>
      </c>
      <c r="DT43" s="14">
        <v>13.9</v>
      </c>
      <c r="DU43" s="14">
        <v>2.4</v>
      </c>
      <c r="DV43" s="14">
        <v>0.4</v>
      </c>
      <c r="DW43" s="14">
        <v>0.22126000000000001</v>
      </c>
      <c r="DX43" s="14">
        <v>10.8</v>
      </c>
      <c r="DY43" s="14">
        <v>6.3</v>
      </c>
      <c r="DZ43" s="14">
        <v>19.100000000000001</v>
      </c>
      <c r="EA43" s="14">
        <v>20.2</v>
      </c>
      <c r="EB43" s="14">
        <v>17</v>
      </c>
      <c r="EC43" s="14">
        <v>17</v>
      </c>
      <c r="ED43" s="14">
        <v>79</v>
      </c>
      <c r="EE43" s="14">
        <v>17.5</v>
      </c>
      <c r="EF43" s="14">
        <v>108.7</v>
      </c>
      <c r="EG43" s="14">
        <v>111.2</v>
      </c>
      <c r="EH43" s="14">
        <v>15.7</v>
      </c>
      <c r="EI43" s="14">
        <v>12.8</v>
      </c>
      <c r="EJ43" s="14">
        <v>32.58</v>
      </c>
      <c r="EK43" s="14">
        <v>17</v>
      </c>
      <c r="EL43" s="14">
        <v>4.3</v>
      </c>
      <c r="EM43" s="14">
        <v>7.8</v>
      </c>
      <c r="EN43" s="14">
        <v>20.399999999999999</v>
      </c>
      <c r="EO43" s="14">
        <v>20.399999999999999</v>
      </c>
      <c r="EP43" s="14">
        <v>20.100000000000001</v>
      </c>
      <c r="EQ43" s="14">
        <v>1.3</v>
      </c>
      <c r="ER43" s="14">
        <v>184.4</v>
      </c>
      <c r="ES43" s="14">
        <v>7.9</v>
      </c>
      <c r="ET43" s="14">
        <v>83.9</v>
      </c>
      <c r="EU43" s="14">
        <v>0.6</v>
      </c>
      <c r="EV43" s="14">
        <v>122.9</v>
      </c>
      <c r="EW43" s="14">
        <v>149.9</v>
      </c>
      <c r="EX43" s="14">
        <v>69.8</v>
      </c>
      <c r="EY43" s="14">
        <v>4.2</v>
      </c>
      <c r="EZ43" s="14">
        <v>2.2000000000000002</v>
      </c>
      <c r="FA43" s="14">
        <v>0</v>
      </c>
      <c r="FB43" s="14">
        <v>1.4</v>
      </c>
      <c r="FC43" s="14">
        <v>6.5</v>
      </c>
      <c r="FD43" s="14">
        <v>7.2</v>
      </c>
      <c r="FE43" s="14">
        <v>19.100000000000001</v>
      </c>
      <c r="FF43" s="14">
        <v>9.1</v>
      </c>
      <c r="FG43" s="14"/>
      <c r="FH43" s="14"/>
      <c r="FI43" s="14">
        <v>14.4</v>
      </c>
      <c r="FJ43" s="14">
        <v>18.7</v>
      </c>
      <c r="FK43" s="14">
        <v>8.8000000000000007</v>
      </c>
      <c r="FL43" s="14">
        <v>11.1</v>
      </c>
      <c r="FM43" s="14">
        <v>21.4</v>
      </c>
      <c r="FN43" s="14">
        <v>7949.50126</v>
      </c>
      <c r="FO43" s="15"/>
      <c r="FP43" s="14">
        <v>22.4</v>
      </c>
      <c r="FQ43" s="14">
        <v>8.0990000000000002</v>
      </c>
      <c r="FR43" s="14">
        <v>10.89</v>
      </c>
      <c r="FS43" s="14">
        <v>8.4</v>
      </c>
      <c r="FT43" s="14">
        <v>25.828140000000001</v>
      </c>
      <c r="FU43" s="14">
        <v>18.948440000000002</v>
      </c>
      <c r="FV43" s="14">
        <v>6.5</v>
      </c>
      <c r="FW43" s="14">
        <v>8.9</v>
      </c>
      <c r="FX43" s="14">
        <v>109.96558</v>
      </c>
    </row>
    <row r="44" spans="1:180" ht="24" customHeight="1" x14ac:dyDescent="0.3">
      <c r="A44" s="16" t="s">
        <v>72</v>
      </c>
      <c r="B44" s="16" t="s">
        <v>817</v>
      </c>
      <c r="C44" s="17">
        <v>200.6</v>
      </c>
      <c r="D44" s="17">
        <v>604.20000000000005</v>
      </c>
      <c r="E44" s="17">
        <v>207.4</v>
      </c>
      <c r="F44" s="17"/>
      <c r="G44" s="17"/>
      <c r="H44" s="17">
        <v>89.6</v>
      </c>
      <c r="I44" s="17">
        <v>240.4</v>
      </c>
      <c r="J44" s="17"/>
      <c r="K44" s="17"/>
      <c r="L44" s="17">
        <v>177.6</v>
      </c>
      <c r="M44" s="17">
        <v>199.8</v>
      </c>
      <c r="N44" s="17">
        <v>197</v>
      </c>
      <c r="O44" s="17"/>
      <c r="P44" s="17">
        <v>203.7</v>
      </c>
      <c r="Q44" s="17"/>
      <c r="R44" s="17">
        <v>71.599999999999994</v>
      </c>
      <c r="S44" s="17">
        <v>10</v>
      </c>
      <c r="T44" s="17"/>
      <c r="U44" s="17">
        <v>0</v>
      </c>
      <c r="V44" s="17"/>
      <c r="W44" s="17"/>
      <c r="X44" s="17">
        <v>169.7</v>
      </c>
      <c r="Y44" s="17">
        <v>9.6</v>
      </c>
      <c r="Z44" s="17">
        <v>6.4</v>
      </c>
      <c r="AA44" s="17">
        <v>21</v>
      </c>
      <c r="AB44" s="17">
        <v>7</v>
      </c>
      <c r="AC44" s="17">
        <v>13.7</v>
      </c>
      <c r="AD44" s="17">
        <v>94</v>
      </c>
      <c r="AE44" s="17"/>
      <c r="AF44" s="17"/>
      <c r="AG44" s="17"/>
      <c r="AH44" s="17"/>
      <c r="AI44" s="17">
        <v>110.6</v>
      </c>
      <c r="AJ44" s="17">
        <v>101.4</v>
      </c>
      <c r="AK44" s="17"/>
      <c r="AL44" s="17"/>
      <c r="AM44" s="17"/>
      <c r="AN44" s="17">
        <v>6.5</v>
      </c>
      <c r="AO44" s="17">
        <v>219.2</v>
      </c>
      <c r="AP44" s="17">
        <v>41.6</v>
      </c>
      <c r="AQ44" s="17">
        <v>151.5</v>
      </c>
      <c r="AR44" s="17">
        <v>28</v>
      </c>
      <c r="AS44" s="17">
        <v>15.2</v>
      </c>
      <c r="AT44" s="17">
        <v>18.8</v>
      </c>
      <c r="AU44" s="17">
        <v>93.5</v>
      </c>
      <c r="AV44" s="17">
        <v>179.5</v>
      </c>
      <c r="AW44" s="17">
        <v>179.7</v>
      </c>
      <c r="AX44" s="17">
        <v>183.4</v>
      </c>
      <c r="AY44" s="17">
        <v>108.4</v>
      </c>
      <c r="AZ44" s="17">
        <v>0</v>
      </c>
      <c r="BA44" s="17">
        <v>45.8</v>
      </c>
      <c r="BB44" s="17">
        <v>1.8</v>
      </c>
      <c r="BC44" s="17">
        <v>31.3</v>
      </c>
      <c r="BD44" s="17">
        <v>0</v>
      </c>
      <c r="BE44" s="17"/>
      <c r="BF44" s="17"/>
      <c r="BG44" s="17">
        <v>41.7</v>
      </c>
      <c r="BH44" s="17"/>
      <c r="BI44" s="17"/>
      <c r="BJ44" s="17">
        <v>44.9</v>
      </c>
      <c r="BK44" s="17"/>
      <c r="BL44" s="17"/>
      <c r="BM44" s="17"/>
      <c r="BN44" s="17">
        <v>127.2</v>
      </c>
      <c r="BO44" s="17">
        <v>153.5</v>
      </c>
      <c r="BP44" s="17">
        <v>153.4</v>
      </c>
      <c r="BQ44" s="17">
        <v>153.9</v>
      </c>
      <c r="BR44" s="17">
        <v>247.9</v>
      </c>
      <c r="BS44" s="17">
        <v>73.3</v>
      </c>
      <c r="BT44" s="17">
        <v>0</v>
      </c>
      <c r="BU44" s="17"/>
      <c r="BV44" s="17"/>
      <c r="BW44" s="17"/>
      <c r="BX44" s="17">
        <v>16.8</v>
      </c>
      <c r="BY44" s="17">
        <v>0</v>
      </c>
      <c r="BZ44" s="17"/>
      <c r="CA44" s="17">
        <v>2</v>
      </c>
      <c r="CB44" s="17">
        <v>89.6</v>
      </c>
      <c r="CC44" s="17">
        <v>71.099999999999994</v>
      </c>
      <c r="CD44" s="17">
        <v>62.7</v>
      </c>
      <c r="CE44" s="17">
        <v>63.9</v>
      </c>
      <c r="CF44" s="17">
        <v>30</v>
      </c>
      <c r="CG44" s="17"/>
      <c r="CH44" s="17"/>
      <c r="CI44" s="17"/>
      <c r="CJ44" s="17">
        <v>139.19999999999999</v>
      </c>
      <c r="CK44" s="17">
        <v>140</v>
      </c>
      <c r="CL44" s="17">
        <v>167.3</v>
      </c>
      <c r="CM44" s="17">
        <v>177.6</v>
      </c>
      <c r="CN44" s="17"/>
      <c r="CO44" s="17"/>
      <c r="CP44" s="17"/>
      <c r="CQ44" s="17"/>
      <c r="CR44" s="17">
        <v>0</v>
      </c>
      <c r="CS44" s="17">
        <v>0</v>
      </c>
      <c r="CT44" s="17">
        <v>6.2</v>
      </c>
      <c r="CU44" s="17">
        <v>1.6</v>
      </c>
      <c r="CV44" s="17">
        <v>13.2</v>
      </c>
      <c r="CW44" s="17">
        <v>0.2</v>
      </c>
      <c r="CX44" s="17">
        <v>118.3</v>
      </c>
      <c r="CY44" s="17">
        <v>49.2</v>
      </c>
      <c r="CZ44" s="17">
        <v>0</v>
      </c>
      <c r="DA44" s="17">
        <v>0</v>
      </c>
      <c r="DB44" s="17">
        <v>11.6</v>
      </c>
      <c r="DC44" s="17">
        <v>9.9</v>
      </c>
      <c r="DD44" s="17">
        <v>5.5</v>
      </c>
      <c r="DE44" s="17">
        <v>122</v>
      </c>
      <c r="DF44" s="17">
        <v>1.9</v>
      </c>
      <c r="DG44" s="17">
        <v>3.3</v>
      </c>
      <c r="DH44" s="17">
        <v>4.4000000000000004</v>
      </c>
      <c r="DI44" s="17">
        <v>20.2</v>
      </c>
      <c r="DJ44" s="17">
        <v>20</v>
      </c>
      <c r="DK44" s="17">
        <v>18.100000000000001</v>
      </c>
      <c r="DL44" s="17">
        <v>3.2</v>
      </c>
      <c r="DM44" s="17">
        <v>18.600000000000001</v>
      </c>
      <c r="DN44" s="17">
        <v>7.4</v>
      </c>
      <c r="DO44" s="17">
        <v>9.4</v>
      </c>
      <c r="DP44" s="17">
        <v>28.1</v>
      </c>
      <c r="DQ44" s="17">
        <v>78.099999999999994</v>
      </c>
      <c r="DR44" s="17">
        <v>0</v>
      </c>
      <c r="DS44" s="17">
        <v>3.2</v>
      </c>
      <c r="DT44" s="17">
        <v>12.3</v>
      </c>
      <c r="DU44" s="17">
        <v>2.4</v>
      </c>
      <c r="DV44" s="17">
        <v>0.4</v>
      </c>
      <c r="DW44" s="17">
        <v>0.15101999999999999</v>
      </c>
      <c r="DX44" s="17">
        <v>11</v>
      </c>
      <c r="DY44" s="17">
        <v>6.2</v>
      </c>
      <c r="DZ44" s="17">
        <v>19</v>
      </c>
      <c r="EA44" s="17">
        <v>20.2</v>
      </c>
      <c r="EB44" s="17">
        <v>17.100000000000001</v>
      </c>
      <c r="EC44" s="17">
        <v>17</v>
      </c>
      <c r="ED44" s="17">
        <v>80</v>
      </c>
      <c r="EE44" s="17">
        <v>12.8</v>
      </c>
      <c r="EF44" s="17">
        <v>114.4</v>
      </c>
      <c r="EG44" s="17">
        <v>112.6</v>
      </c>
      <c r="EH44" s="17">
        <v>16.2</v>
      </c>
      <c r="EI44" s="17">
        <v>15.1</v>
      </c>
      <c r="EJ44" s="17">
        <v>23.77</v>
      </c>
      <c r="EK44" s="17">
        <v>16.8</v>
      </c>
      <c r="EL44" s="17">
        <v>4.3</v>
      </c>
      <c r="EM44" s="17">
        <v>7.8</v>
      </c>
      <c r="EN44" s="17">
        <v>20.399999999999999</v>
      </c>
      <c r="EO44" s="17">
        <v>20.399999999999999</v>
      </c>
      <c r="EP44" s="17">
        <v>20.100000000000001</v>
      </c>
      <c r="EQ44" s="17">
        <v>0.4</v>
      </c>
      <c r="ER44" s="17">
        <v>158.80000000000001</v>
      </c>
      <c r="ES44" s="17">
        <v>4</v>
      </c>
      <c r="ET44" s="17">
        <v>85.2</v>
      </c>
      <c r="EU44" s="17">
        <v>0.6</v>
      </c>
      <c r="EV44" s="17">
        <v>120</v>
      </c>
      <c r="EW44" s="17">
        <v>163.19999999999999</v>
      </c>
      <c r="EX44" s="17">
        <v>75</v>
      </c>
      <c r="EY44" s="17">
        <v>4.2</v>
      </c>
      <c r="EZ44" s="17">
        <v>2.2000000000000002</v>
      </c>
      <c r="FA44" s="17">
        <v>0</v>
      </c>
      <c r="FB44" s="17">
        <v>1.4</v>
      </c>
      <c r="FC44" s="17">
        <v>4.5</v>
      </c>
      <c r="FD44" s="17">
        <v>7.2</v>
      </c>
      <c r="FE44" s="17">
        <v>19.100000000000001</v>
      </c>
      <c r="FF44" s="17">
        <v>9.1999999999999993</v>
      </c>
      <c r="FG44" s="17"/>
      <c r="FH44" s="17"/>
      <c r="FI44" s="17">
        <v>14.5</v>
      </c>
      <c r="FJ44" s="17">
        <v>18.7</v>
      </c>
      <c r="FK44" s="17">
        <v>9.4</v>
      </c>
      <c r="FL44" s="17">
        <v>11.3</v>
      </c>
      <c r="FM44" s="17">
        <v>21.1</v>
      </c>
      <c r="FN44" s="17">
        <v>7849.5210200000001</v>
      </c>
      <c r="FO44" s="15"/>
      <c r="FP44" s="17">
        <v>22.4</v>
      </c>
      <c r="FQ44" s="17">
        <v>8.0950000000000006</v>
      </c>
      <c r="FR44" s="17">
        <v>11.22</v>
      </c>
      <c r="FS44" s="17">
        <v>8.4</v>
      </c>
      <c r="FT44" s="17">
        <v>25.873149999999999</v>
      </c>
      <c r="FU44" s="17">
        <v>18.948460000000001</v>
      </c>
      <c r="FV44" s="17">
        <v>6.4</v>
      </c>
      <c r="FW44" s="17">
        <v>8.8000000000000007</v>
      </c>
      <c r="FX44" s="17">
        <v>110.13661</v>
      </c>
    </row>
    <row r="45" spans="1:180" ht="24" customHeight="1" x14ac:dyDescent="0.3">
      <c r="A45" s="16" t="s">
        <v>72</v>
      </c>
      <c r="B45" s="16" t="s">
        <v>818</v>
      </c>
      <c r="C45" s="17">
        <v>201.9</v>
      </c>
      <c r="D45" s="17">
        <v>625.79999999999995</v>
      </c>
      <c r="E45" s="17">
        <v>214.1</v>
      </c>
      <c r="F45" s="17"/>
      <c r="G45" s="17"/>
      <c r="H45" s="17">
        <v>90</v>
      </c>
      <c r="I45" s="17">
        <v>242.1</v>
      </c>
      <c r="J45" s="17"/>
      <c r="K45" s="17"/>
      <c r="L45" s="17">
        <v>177.9</v>
      </c>
      <c r="M45" s="17">
        <v>200.3</v>
      </c>
      <c r="N45" s="17">
        <v>197.4</v>
      </c>
      <c r="O45" s="17"/>
      <c r="P45" s="17">
        <v>202.9</v>
      </c>
      <c r="Q45" s="17"/>
      <c r="R45" s="17">
        <v>80.3</v>
      </c>
      <c r="S45" s="17">
        <v>10.1</v>
      </c>
      <c r="T45" s="17"/>
      <c r="U45" s="17">
        <v>0</v>
      </c>
      <c r="V45" s="17"/>
      <c r="W45" s="17"/>
      <c r="X45" s="17">
        <v>164.5</v>
      </c>
      <c r="Y45" s="17">
        <v>10.1</v>
      </c>
      <c r="Z45" s="17">
        <v>6.5</v>
      </c>
      <c r="AA45" s="17">
        <v>21.2</v>
      </c>
      <c r="AB45" s="17">
        <v>7</v>
      </c>
      <c r="AC45" s="17">
        <v>13.7</v>
      </c>
      <c r="AD45" s="17">
        <v>94.7</v>
      </c>
      <c r="AE45" s="17"/>
      <c r="AF45" s="17"/>
      <c r="AG45" s="17"/>
      <c r="AH45" s="17"/>
      <c r="AI45" s="17">
        <v>110.8</v>
      </c>
      <c r="AJ45" s="17">
        <v>45.3</v>
      </c>
      <c r="AK45" s="17"/>
      <c r="AL45" s="17"/>
      <c r="AM45" s="17"/>
      <c r="AN45" s="17">
        <v>6.5</v>
      </c>
      <c r="AO45" s="17">
        <v>161</v>
      </c>
      <c r="AP45" s="17">
        <v>41.6</v>
      </c>
      <c r="AQ45" s="17">
        <v>141.6</v>
      </c>
      <c r="AR45" s="17">
        <v>26.9</v>
      </c>
      <c r="AS45" s="17">
        <v>14.8</v>
      </c>
      <c r="AT45" s="17">
        <v>18.8</v>
      </c>
      <c r="AU45" s="17">
        <v>88</v>
      </c>
      <c r="AV45" s="17">
        <v>180.1</v>
      </c>
      <c r="AW45" s="17">
        <v>181.3</v>
      </c>
      <c r="AX45" s="17">
        <v>184.9</v>
      </c>
      <c r="AY45" s="17">
        <v>108.5</v>
      </c>
      <c r="AZ45" s="17">
        <v>0</v>
      </c>
      <c r="BA45" s="17">
        <v>46.1</v>
      </c>
      <c r="BB45" s="17">
        <v>1.8</v>
      </c>
      <c r="BC45" s="17">
        <v>31.4</v>
      </c>
      <c r="BD45" s="17">
        <v>162.69999999999999</v>
      </c>
      <c r="BE45" s="17"/>
      <c r="BF45" s="17"/>
      <c r="BG45" s="17">
        <v>42.7</v>
      </c>
      <c r="BH45" s="17"/>
      <c r="BI45" s="17"/>
      <c r="BJ45" s="17">
        <v>45.1</v>
      </c>
      <c r="BK45" s="17"/>
      <c r="BL45" s="17"/>
      <c r="BM45" s="17"/>
      <c r="BN45" s="17">
        <v>127.7</v>
      </c>
      <c r="BO45" s="17">
        <v>158.80000000000001</v>
      </c>
      <c r="BP45" s="17">
        <v>158.5</v>
      </c>
      <c r="BQ45" s="17">
        <v>157.6</v>
      </c>
      <c r="BR45" s="17">
        <v>235.8</v>
      </c>
      <c r="BS45" s="17">
        <v>72.900000000000006</v>
      </c>
      <c r="BT45" s="17">
        <v>0</v>
      </c>
      <c r="BU45" s="17"/>
      <c r="BV45" s="17"/>
      <c r="BW45" s="17"/>
      <c r="BX45" s="17">
        <v>17.2</v>
      </c>
      <c r="BY45" s="17">
        <v>0</v>
      </c>
      <c r="BZ45" s="17"/>
      <c r="CA45" s="17">
        <v>2</v>
      </c>
      <c r="CB45" s="17">
        <v>117.1</v>
      </c>
      <c r="CC45" s="17">
        <v>74.2</v>
      </c>
      <c r="CD45" s="17">
        <v>63.3</v>
      </c>
      <c r="CE45" s="17">
        <v>65.900000000000006</v>
      </c>
      <c r="CF45" s="17">
        <v>30.2</v>
      </c>
      <c r="CG45" s="17"/>
      <c r="CH45" s="17"/>
      <c r="CI45" s="17"/>
      <c r="CJ45" s="17">
        <v>139.30000000000001</v>
      </c>
      <c r="CK45" s="17">
        <v>140.4</v>
      </c>
      <c r="CL45" s="17">
        <v>167.1</v>
      </c>
      <c r="CM45" s="17">
        <v>178.1</v>
      </c>
      <c r="CN45" s="17"/>
      <c r="CO45" s="17"/>
      <c r="CP45" s="17"/>
      <c r="CQ45" s="17"/>
      <c r="CR45" s="17">
        <v>0</v>
      </c>
      <c r="CS45" s="17">
        <v>0</v>
      </c>
      <c r="CT45" s="17">
        <v>6.2</v>
      </c>
      <c r="CU45" s="17">
        <v>1.6</v>
      </c>
      <c r="CV45" s="17">
        <v>12.2</v>
      </c>
      <c r="CW45" s="17">
        <v>0.2</v>
      </c>
      <c r="CX45" s="17">
        <v>116.3</v>
      </c>
      <c r="CY45" s="17">
        <v>26.7</v>
      </c>
      <c r="CZ45" s="17">
        <v>0.9</v>
      </c>
      <c r="DA45" s="17">
        <v>0</v>
      </c>
      <c r="DB45" s="17">
        <v>12.2</v>
      </c>
      <c r="DC45" s="17">
        <v>9.9</v>
      </c>
      <c r="DD45" s="17">
        <v>5.3</v>
      </c>
      <c r="DE45" s="17">
        <v>77.2</v>
      </c>
      <c r="DF45" s="17">
        <v>1.9</v>
      </c>
      <c r="DG45" s="17">
        <v>3.4</v>
      </c>
      <c r="DH45" s="17">
        <v>4.4000000000000004</v>
      </c>
      <c r="DI45" s="17">
        <v>20.399999999999999</v>
      </c>
      <c r="DJ45" s="17">
        <v>20</v>
      </c>
      <c r="DK45" s="17">
        <v>18.100000000000001</v>
      </c>
      <c r="DL45" s="17">
        <v>3.2</v>
      </c>
      <c r="DM45" s="17">
        <v>18.600000000000001</v>
      </c>
      <c r="DN45" s="17">
        <v>3.4</v>
      </c>
      <c r="DO45" s="17">
        <v>4.4000000000000004</v>
      </c>
      <c r="DP45" s="17">
        <v>27.4</v>
      </c>
      <c r="DQ45" s="17">
        <v>80.3</v>
      </c>
      <c r="DR45" s="17">
        <v>0</v>
      </c>
      <c r="DS45" s="17">
        <v>3.2</v>
      </c>
      <c r="DT45" s="17">
        <v>12.1</v>
      </c>
      <c r="DU45" s="17">
        <v>2.4</v>
      </c>
      <c r="DV45" s="17">
        <v>0.4</v>
      </c>
      <c r="DW45" s="17">
        <v>0.10241</v>
      </c>
      <c r="DX45" s="17">
        <v>11.3</v>
      </c>
      <c r="DY45" s="17">
        <v>6.3</v>
      </c>
      <c r="DZ45" s="17">
        <v>18.899999999999999</v>
      </c>
      <c r="EA45" s="17">
        <v>20.3</v>
      </c>
      <c r="EB45" s="17">
        <v>17.100000000000001</v>
      </c>
      <c r="EC45" s="17">
        <v>12</v>
      </c>
      <c r="ED45" s="17">
        <v>81</v>
      </c>
      <c r="EE45" s="17">
        <v>9.8000000000000007</v>
      </c>
      <c r="EF45" s="17">
        <v>116.1</v>
      </c>
      <c r="EG45" s="17">
        <v>113.6</v>
      </c>
      <c r="EH45" s="17">
        <v>17.3</v>
      </c>
      <c r="EI45" s="17">
        <v>14.4</v>
      </c>
      <c r="EJ45" s="17">
        <v>18.02</v>
      </c>
      <c r="EK45" s="17">
        <v>16.7</v>
      </c>
      <c r="EL45" s="17">
        <v>4.3</v>
      </c>
      <c r="EM45" s="17">
        <v>7</v>
      </c>
      <c r="EN45" s="17">
        <v>20.399999999999999</v>
      </c>
      <c r="EO45" s="17">
        <v>20.399999999999999</v>
      </c>
      <c r="EP45" s="17">
        <v>20.100000000000001</v>
      </c>
      <c r="EQ45" s="17">
        <v>1.9</v>
      </c>
      <c r="ER45" s="17">
        <v>106</v>
      </c>
      <c r="ES45" s="17">
        <v>1.8</v>
      </c>
      <c r="ET45" s="17">
        <v>31.8</v>
      </c>
      <c r="EU45" s="17">
        <v>0.6</v>
      </c>
      <c r="EV45" s="17">
        <v>126.2</v>
      </c>
      <c r="EW45" s="17">
        <v>162.1</v>
      </c>
      <c r="EX45" s="17">
        <v>28.9</v>
      </c>
      <c r="EY45" s="17">
        <v>4.2</v>
      </c>
      <c r="EZ45" s="17">
        <v>2.2000000000000002</v>
      </c>
      <c r="FA45" s="17">
        <v>0</v>
      </c>
      <c r="FB45" s="17">
        <v>1.4</v>
      </c>
      <c r="FC45" s="17">
        <v>2.2000000000000002</v>
      </c>
      <c r="FD45" s="17">
        <v>7.2</v>
      </c>
      <c r="FE45" s="17">
        <v>18.899999999999999</v>
      </c>
      <c r="FF45" s="17">
        <v>9.1</v>
      </c>
      <c r="FG45" s="17"/>
      <c r="FH45" s="17"/>
      <c r="FI45" s="17">
        <v>14.4</v>
      </c>
      <c r="FJ45" s="17">
        <v>19.100000000000001</v>
      </c>
      <c r="FK45" s="17">
        <v>8.1999999999999993</v>
      </c>
      <c r="FL45" s="17">
        <v>11.4</v>
      </c>
      <c r="FM45" s="17">
        <v>22.9</v>
      </c>
      <c r="FN45" s="17">
        <v>7724.4224100000001</v>
      </c>
      <c r="FO45" s="15"/>
      <c r="FP45" s="17">
        <v>22.4</v>
      </c>
      <c r="FQ45" s="17">
        <v>8.0850000000000009</v>
      </c>
      <c r="FR45" s="17">
        <v>11.16</v>
      </c>
      <c r="FS45" s="17">
        <v>8.4</v>
      </c>
      <c r="FT45" s="17">
        <v>26.022020000000001</v>
      </c>
      <c r="FU45" s="17">
        <v>18.948709999999998</v>
      </c>
      <c r="FV45" s="17">
        <v>6.6</v>
      </c>
      <c r="FW45" s="17">
        <v>8.8000000000000007</v>
      </c>
      <c r="FX45" s="17">
        <v>110.41573</v>
      </c>
    </row>
    <row r="46" spans="1:180" ht="24" customHeight="1" x14ac:dyDescent="0.3">
      <c r="A46" s="16" t="s">
        <v>72</v>
      </c>
      <c r="B46" s="16" t="s">
        <v>819</v>
      </c>
      <c r="C46" s="17">
        <v>201.4</v>
      </c>
      <c r="D46" s="17">
        <v>621.5</v>
      </c>
      <c r="E46" s="17">
        <v>213.6</v>
      </c>
      <c r="F46" s="17"/>
      <c r="G46" s="17"/>
      <c r="H46" s="17">
        <v>90.1</v>
      </c>
      <c r="I46" s="17">
        <v>240.5</v>
      </c>
      <c r="J46" s="17"/>
      <c r="K46" s="17"/>
      <c r="L46" s="17">
        <v>178.4</v>
      </c>
      <c r="M46" s="17">
        <v>201.2</v>
      </c>
      <c r="N46" s="17">
        <v>197.8</v>
      </c>
      <c r="O46" s="17"/>
      <c r="P46" s="17">
        <v>202.6</v>
      </c>
      <c r="Q46" s="17"/>
      <c r="R46" s="17">
        <v>130.4</v>
      </c>
      <c r="S46" s="17">
        <v>10.1</v>
      </c>
      <c r="T46" s="17"/>
      <c r="U46" s="17">
        <v>0</v>
      </c>
      <c r="V46" s="17"/>
      <c r="W46" s="17"/>
      <c r="X46" s="17">
        <v>166</v>
      </c>
      <c r="Y46" s="17">
        <v>9.5</v>
      </c>
      <c r="Z46" s="17">
        <v>6.5</v>
      </c>
      <c r="AA46" s="17">
        <v>21.5</v>
      </c>
      <c r="AB46" s="17">
        <v>7.1</v>
      </c>
      <c r="AC46" s="17">
        <v>13.8</v>
      </c>
      <c r="AD46" s="17">
        <v>94.6</v>
      </c>
      <c r="AE46" s="17"/>
      <c r="AF46" s="17"/>
      <c r="AG46" s="17"/>
      <c r="AH46" s="17"/>
      <c r="AI46" s="17">
        <v>110.7</v>
      </c>
      <c r="AJ46" s="17">
        <v>45.4</v>
      </c>
      <c r="AK46" s="17"/>
      <c r="AL46" s="17"/>
      <c r="AM46" s="17"/>
      <c r="AN46" s="17">
        <v>6.5</v>
      </c>
      <c r="AO46" s="17">
        <v>164</v>
      </c>
      <c r="AP46" s="17">
        <v>40.9</v>
      </c>
      <c r="AQ46" s="17">
        <v>151.4</v>
      </c>
      <c r="AR46" s="17">
        <v>27.9</v>
      </c>
      <c r="AS46" s="17">
        <v>14.8</v>
      </c>
      <c r="AT46" s="17">
        <v>18.8</v>
      </c>
      <c r="AU46" s="17">
        <v>87.5</v>
      </c>
      <c r="AV46" s="17">
        <v>180.1</v>
      </c>
      <c r="AW46" s="17">
        <v>180.3</v>
      </c>
      <c r="AX46" s="17">
        <v>184.5</v>
      </c>
      <c r="AY46" s="17">
        <v>108.7</v>
      </c>
      <c r="AZ46" s="17">
        <v>0</v>
      </c>
      <c r="BA46" s="17">
        <v>45.7</v>
      </c>
      <c r="BB46" s="17">
        <v>1.8</v>
      </c>
      <c r="BC46" s="17">
        <v>31.3</v>
      </c>
      <c r="BD46" s="17">
        <v>71.900000000000006</v>
      </c>
      <c r="BE46" s="17"/>
      <c r="BF46" s="17"/>
      <c r="BG46" s="17">
        <v>41.9</v>
      </c>
      <c r="BH46" s="17"/>
      <c r="BI46" s="17"/>
      <c r="BJ46" s="17">
        <v>45.3</v>
      </c>
      <c r="BK46" s="17"/>
      <c r="BL46" s="17"/>
      <c r="BM46" s="17"/>
      <c r="BN46" s="17">
        <v>127.2</v>
      </c>
      <c r="BO46" s="17">
        <v>167.5</v>
      </c>
      <c r="BP46" s="17">
        <v>165.3</v>
      </c>
      <c r="BQ46" s="17">
        <v>170.9</v>
      </c>
      <c r="BR46" s="17">
        <v>252.2</v>
      </c>
      <c r="BS46" s="17">
        <v>72.7</v>
      </c>
      <c r="BT46" s="17">
        <v>0</v>
      </c>
      <c r="BU46" s="17"/>
      <c r="BV46" s="17"/>
      <c r="BW46" s="17"/>
      <c r="BX46" s="17">
        <v>16.8</v>
      </c>
      <c r="BY46" s="17">
        <v>0</v>
      </c>
      <c r="BZ46" s="17"/>
      <c r="CA46" s="17">
        <v>2</v>
      </c>
      <c r="CB46" s="17">
        <v>156.4</v>
      </c>
      <c r="CC46" s="17">
        <v>73.400000000000006</v>
      </c>
      <c r="CD46" s="17">
        <v>63</v>
      </c>
      <c r="CE46" s="17">
        <v>65.900000000000006</v>
      </c>
      <c r="CF46" s="17">
        <v>29.9</v>
      </c>
      <c r="CG46" s="17"/>
      <c r="CH46" s="17"/>
      <c r="CI46" s="17"/>
      <c r="CJ46" s="17">
        <v>140.80000000000001</v>
      </c>
      <c r="CK46" s="17">
        <v>141.19999999999999</v>
      </c>
      <c r="CL46" s="17">
        <v>168.3</v>
      </c>
      <c r="CM46" s="17">
        <v>179.8</v>
      </c>
      <c r="CN46" s="17"/>
      <c r="CO46" s="17"/>
      <c r="CP46" s="17"/>
      <c r="CQ46" s="17"/>
      <c r="CR46" s="17">
        <v>0</v>
      </c>
      <c r="CS46" s="17">
        <v>0</v>
      </c>
      <c r="CT46" s="17">
        <v>5.8</v>
      </c>
      <c r="CU46" s="17">
        <v>0.7</v>
      </c>
      <c r="CV46" s="17">
        <v>12.4</v>
      </c>
      <c r="CW46" s="17">
        <v>0.1</v>
      </c>
      <c r="CX46" s="17">
        <v>115.8</v>
      </c>
      <c r="CY46" s="17">
        <v>4.0999999999999996</v>
      </c>
      <c r="CZ46" s="17">
        <v>0.3</v>
      </c>
      <c r="DA46" s="17">
        <v>0</v>
      </c>
      <c r="DB46" s="17">
        <v>12.9</v>
      </c>
      <c r="DC46" s="17">
        <v>9.9</v>
      </c>
      <c r="DD46" s="17">
        <v>5.5</v>
      </c>
      <c r="DE46" s="17">
        <v>10.9</v>
      </c>
      <c r="DF46" s="17">
        <v>1.9</v>
      </c>
      <c r="DG46" s="17">
        <v>3.4</v>
      </c>
      <c r="DH46" s="17">
        <v>4.5</v>
      </c>
      <c r="DI46" s="17">
        <v>20.100000000000001</v>
      </c>
      <c r="DJ46" s="17">
        <v>20</v>
      </c>
      <c r="DK46" s="17">
        <v>18.100000000000001</v>
      </c>
      <c r="DL46" s="17">
        <v>3.3</v>
      </c>
      <c r="DM46" s="17">
        <v>18.600000000000001</v>
      </c>
      <c r="DN46" s="17">
        <v>0.4</v>
      </c>
      <c r="DO46" s="17">
        <v>0.4</v>
      </c>
      <c r="DP46" s="17">
        <v>24.6</v>
      </c>
      <c r="DQ46" s="17">
        <v>77.599999999999994</v>
      </c>
      <c r="DR46" s="17">
        <v>0</v>
      </c>
      <c r="DS46" s="17">
        <v>3.2</v>
      </c>
      <c r="DT46" s="17">
        <v>12.1</v>
      </c>
      <c r="DU46" s="17">
        <v>2.5</v>
      </c>
      <c r="DV46" s="17">
        <v>0.4</v>
      </c>
      <c r="DW46" s="17">
        <v>5.1979999999999998E-2</v>
      </c>
      <c r="DX46" s="17">
        <v>11.4</v>
      </c>
      <c r="DY46" s="17">
        <v>6.3</v>
      </c>
      <c r="DZ46" s="17">
        <v>18.8</v>
      </c>
      <c r="EA46" s="17">
        <v>20.2</v>
      </c>
      <c r="EB46" s="17">
        <v>17</v>
      </c>
      <c r="EC46" s="17">
        <v>12</v>
      </c>
      <c r="ED46" s="17">
        <v>80</v>
      </c>
      <c r="EE46" s="17">
        <v>3.1</v>
      </c>
      <c r="EF46" s="17">
        <v>99.2</v>
      </c>
      <c r="EG46" s="17">
        <v>112.1</v>
      </c>
      <c r="EH46" s="17">
        <v>11.7</v>
      </c>
      <c r="EI46" s="17">
        <v>10.3</v>
      </c>
      <c r="EJ46" s="17">
        <v>12.85</v>
      </c>
      <c r="EK46" s="17">
        <v>17.100000000000001</v>
      </c>
      <c r="EL46" s="17">
        <v>4.3</v>
      </c>
      <c r="EM46" s="17">
        <v>7</v>
      </c>
      <c r="EN46" s="17">
        <v>20.399999999999999</v>
      </c>
      <c r="EO46" s="17">
        <v>20.399999999999999</v>
      </c>
      <c r="EP46" s="17">
        <v>20.100000000000001</v>
      </c>
      <c r="EQ46" s="17">
        <v>1.8</v>
      </c>
      <c r="ER46" s="17">
        <v>14.5</v>
      </c>
      <c r="ES46" s="17">
        <v>0.8</v>
      </c>
      <c r="ET46" s="17">
        <v>11.5</v>
      </c>
      <c r="EU46" s="17">
        <v>0.6</v>
      </c>
      <c r="EV46" s="17">
        <v>126.4</v>
      </c>
      <c r="EW46" s="17">
        <v>163.1</v>
      </c>
      <c r="EX46" s="17">
        <v>11.3</v>
      </c>
      <c r="EY46" s="17">
        <v>4.2</v>
      </c>
      <c r="EZ46" s="17">
        <v>2.2000000000000002</v>
      </c>
      <c r="FA46" s="17">
        <v>0</v>
      </c>
      <c r="FB46" s="17">
        <v>1.4</v>
      </c>
      <c r="FC46" s="17">
        <v>0.8</v>
      </c>
      <c r="FD46" s="17">
        <v>7.2</v>
      </c>
      <c r="FE46" s="17">
        <v>19.100000000000001</v>
      </c>
      <c r="FF46" s="17">
        <v>9.1999999999999993</v>
      </c>
      <c r="FG46" s="17"/>
      <c r="FH46" s="17"/>
      <c r="FI46" s="17">
        <v>14.4</v>
      </c>
      <c r="FJ46" s="17">
        <v>19.100000000000001</v>
      </c>
      <c r="FK46" s="17">
        <v>9.5</v>
      </c>
      <c r="FL46" s="17">
        <v>11</v>
      </c>
      <c r="FM46" s="17">
        <v>21.6</v>
      </c>
      <c r="FN46" s="17">
        <v>7502.8019800000002</v>
      </c>
      <c r="FO46" s="15"/>
      <c r="FP46" s="17">
        <v>22.5</v>
      </c>
      <c r="FQ46" s="17">
        <v>8.0809999999999995</v>
      </c>
      <c r="FR46" s="17">
        <v>9.94</v>
      </c>
      <c r="FS46" s="17">
        <v>8.4</v>
      </c>
      <c r="FT46" s="17">
        <v>26.233879999999999</v>
      </c>
      <c r="FU46" s="17">
        <v>18.947669999999999</v>
      </c>
      <c r="FV46" s="17">
        <v>6.6</v>
      </c>
      <c r="FW46" s="17">
        <v>15.9</v>
      </c>
      <c r="FX46" s="17">
        <v>116.60254999999999</v>
      </c>
    </row>
    <row r="47" spans="1:180" ht="24" customHeight="1" x14ac:dyDescent="0.3">
      <c r="A47" s="16" t="s">
        <v>72</v>
      </c>
      <c r="B47" s="16" t="s">
        <v>820</v>
      </c>
      <c r="C47" s="17">
        <v>204.3</v>
      </c>
      <c r="D47" s="17">
        <v>619.4</v>
      </c>
      <c r="E47" s="17">
        <v>214.5</v>
      </c>
      <c r="F47" s="17"/>
      <c r="G47" s="17"/>
      <c r="H47" s="17">
        <v>90</v>
      </c>
      <c r="I47" s="17">
        <v>240.2</v>
      </c>
      <c r="J47" s="17"/>
      <c r="K47" s="17"/>
      <c r="L47" s="17">
        <v>178.6</v>
      </c>
      <c r="M47" s="17">
        <v>201.7</v>
      </c>
      <c r="N47" s="17">
        <v>198.4</v>
      </c>
      <c r="O47" s="17"/>
      <c r="P47" s="17">
        <v>202.7</v>
      </c>
      <c r="Q47" s="17"/>
      <c r="R47" s="17">
        <v>255.6</v>
      </c>
      <c r="S47" s="17">
        <v>10.1</v>
      </c>
      <c r="T47" s="17"/>
      <c r="U47" s="17">
        <v>0</v>
      </c>
      <c r="V47" s="17"/>
      <c r="W47" s="17"/>
      <c r="X47" s="17">
        <v>167.3</v>
      </c>
      <c r="Y47" s="17">
        <v>9.3000000000000007</v>
      </c>
      <c r="Z47" s="17">
        <v>6.6</v>
      </c>
      <c r="AA47" s="17">
        <v>21.6</v>
      </c>
      <c r="AB47" s="17">
        <v>6.9</v>
      </c>
      <c r="AC47" s="17">
        <v>13.7</v>
      </c>
      <c r="AD47" s="17">
        <v>94</v>
      </c>
      <c r="AE47" s="17"/>
      <c r="AF47" s="17"/>
      <c r="AG47" s="17"/>
      <c r="AH47" s="17"/>
      <c r="AI47" s="17">
        <v>110.8</v>
      </c>
      <c r="AJ47" s="17">
        <v>45</v>
      </c>
      <c r="AK47" s="17"/>
      <c r="AL47" s="17"/>
      <c r="AM47" s="17"/>
      <c r="AN47" s="17">
        <v>6.5</v>
      </c>
      <c r="AO47" s="17">
        <v>374.9</v>
      </c>
      <c r="AP47" s="17">
        <v>41.1</v>
      </c>
      <c r="AQ47" s="17">
        <v>151.1</v>
      </c>
      <c r="AR47" s="17">
        <v>29.2</v>
      </c>
      <c r="AS47" s="17">
        <v>14.8</v>
      </c>
      <c r="AT47" s="17">
        <v>18.8</v>
      </c>
      <c r="AU47" s="17">
        <v>94.1</v>
      </c>
      <c r="AV47" s="17">
        <v>181.1</v>
      </c>
      <c r="AW47" s="17">
        <v>181.7</v>
      </c>
      <c r="AX47" s="17">
        <v>183.1</v>
      </c>
      <c r="AY47" s="17">
        <v>108.1</v>
      </c>
      <c r="AZ47" s="17">
        <v>0</v>
      </c>
      <c r="BA47" s="17">
        <v>45.9</v>
      </c>
      <c r="BB47" s="17">
        <v>1.8</v>
      </c>
      <c r="BC47" s="17">
        <v>31.2</v>
      </c>
      <c r="BD47" s="17">
        <v>51.1</v>
      </c>
      <c r="BE47" s="17"/>
      <c r="BF47" s="17"/>
      <c r="BG47" s="17">
        <v>86.5</v>
      </c>
      <c r="BH47" s="17"/>
      <c r="BI47" s="17"/>
      <c r="BJ47" s="17">
        <v>45</v>
      </c>
      <c r="BK47" s="17"/>
      <c r="BL47" s="17"/>
      <c r="BM47" s="17"/>
      <c r="BN47" s="17">
        <v>127.2</v>
      </c>
      <c r="BO47" s="17">
        <v>145.6</v>
      </c>
      <c r="BP47" s="17">
        <v>145.5</v>
      </c>
      <c r="BQ47" s="17">
        <v>146.4</v>
      </c>
      <c r="BR47" s="17">
        <v>247.8</v>
      </c>
      <c r="BS47" s="17">
        <v>15.1</v>
      </c>
      <c r="BT47" s="17">
        <v>0</v>
      </c>
      <c r="BU47" s="17"/>
      <c r="BV47" s="17"/>
      <c r="BW47" s="17"/>
      <c r="BX47" s="17">
        <v>0</v>
      </c>
      <c r="BY47" s="17">
        <v>0</v>
      </c>
      <c r="BZ47" s="17"/>
      <c r="CA47" s="17">
        <v>2</v>
      </c>
      <c r="CB47" s="17">
        <v>102.9</v>
      </c>
      <c r="CC47" s="17">
        <v>68.5</v>
      </c>
      <c r="CD47" s="17">
        <v>63</v>
      </c>
      <c r="CE47" s="17">
        <v>65.900000000000006</v>
      </c>
      <c r="CF47" s="17">
        <v>30.1</v>
      </c>
      <c r="CG47" s="17"/>
      <c r="CH47" s="17"/>
      <c r="CI47" s="17"/>
      <c r="CJ47" s="17">
        <v>141.19999999999999</v>
      </c>
      <c r="CK47" s="17">
        <v>142</v>
      </c>
      <c r="CL47" s="17">
        <v>167.5</v>
      </c>
      <c r="CM47" s="17">
        <v>180.2</v>
      </c>
      <c r="CN47" s="17"/>
      <c r="CO47" s="17"/>
      <c r="CP47" s="17"/>
      <c r="CQ47" s="17"/>
      <c r="CR47" s="17">
        <v>0</v>
      </c>
      <c r="CS47" s="17">
        <v>0</v>
      </c>
      <c r="CT47" s="17">
        <v>5.5</v>
      </c>
      <c r="CU47" s="17">
        <v>0.6</v>
      </c>
      <c r="CV47" s="17">
        <v>12.6</v>
      </c>
      <c r="CW47" s="17">
        <v>0.1</v>
      </c>
      <c r="CX47" s="17">
        <v>107.4</v>
      </c>
      <c r="CY47" s="17">
        <v>0</v>
      </c>
      <c r="CZ47" s="17">
        <v>1.1000000000000001</v>
      </c>
      <c r="DA47" s="17">
        <v>0</v>
      </c>
      <c r="DB47" s="17">
        <v>13.3</v>
      </c>
      <c r="DC47" s="17">
        <v>9.9</v>
      </c>
      <c r="DD47" s="17">
        <v>5.6</v>
      </c>
      <c r="DE47" s="17">
        <v>0.8</v>
      </c>
      <c r="DF47" s="17">
        <v>1.9</v>
      </c>
      <c r="DG47" s="17">
        <v>3.4</v>
      </c>
      <c r="DH47" s="17">
        <v>4.5</v>
      </c>
      <c r="DI47" s="17">
        <v>20.3</v>
      </c>
      <c r="DJ47" s="17">
        <v>20</v>
      </c>
      <c r="DK47" s="17">
        <v>18.100000000000001</v>
      </c>
      <c r="DL47" s="17">
        <v>3.3</v>
      </c>
      <c r="DM47" s="17">
        <v>18.600000000000001</v>
      </c>
      <c r="DN47" s="17">
        <v>0</v>
      </c>
      <c r="DO47" s="17">
        <v>0</v>
      </c>
      <c r="DP47" s="17">
        <v>25.3</v>
      </c>
      <c r="DQ47" s="17">
        <v>80.7</v>
      </c>
      <c r="DR47" s="17">
        <v>0</v>
      </c>
      <c r="DS47" s="17">
        <v>3.2</v>
      </c>
      <c r="DT47" s="17">
        <v>12.9</v>
      </c>
      <c r="DU47" s="17">
        <v>2.5</v>
      </c>
      <c r="DV47" s="17">
        <v>0.4</v>
      </c>
      <c r="DW47" s="17">
        <v>1.524E-2</v>
      </c>
      <c r="DX47" s="17">
        <v>11.4</v>
      </c>
      <c r="DY47" s="17">
        <v>6.1</v>
      </c>
      <c r="DZ47" s="17">
        <v>18.600000000000001</v>
      </c>
      <c r="EA47" s="17">
        <v>20.2</v>
      </c>
      <c r="EB47" s="17">
        <v>16.899999999999999</v>
      </c>
      <c r="EC47" s="17">
        <v>11</v>
      </c>
      <c r="ED47" s="17">
        <v>81</v>
      </c>
      <c r="EE47" s="17">
        <v>0</v>
      </c>
      <c r="EF47" s="17">
        <v>106.6</v>
      </c>
      <c r="EG47" s="17">
        <v>109.5</v>
      </c>
      <c r="EH47" s="17">
        <v>12.6</v>
      </c>
      <c r="EI47" s="17">
        <v>9.4</v>
      </c>
      <c r="EJ47" s="17">
        <v>3.15</v>
      </c>
      <c r="EK47" s="17">
        <v>17.600000000000001</v>
      </c>
      <c r="EL47" s="17">
        <v>4.3</v>
      </c>
      <c r="EM47" s="17">
        <v>7.7</v>
      </c>
      <c r="EN47" s="17">
        <v>20.399999999999999</v>
      </c>
      <c r="EO47" s="17">
        <v>20.399999999999999</v>
      </c>
      <c r="EP47" s="17">
        <v>20.100000000000001</v>
      </c>
      <c r="EQ47" s="17">
        <v>1.4</v>
      </c>
      <c r="ER47" s="17">
        <v>0.1</v>
      </c>
      <c r="ES47" s="17">
        <v>0</v>
      </c>
      <c r="ET47" s="17">
        <v>0</v>
      </c>
      <c r="EU47" s="17">
        <v>0.6</v>
      </c>
      <c r="EV47" s="17">
        <v>124.9</v>
      </c>
      <c r="EW47" s="17">
        <v>146.5</v>
      </c>
      <c r="EX47" s="17">
        <v>0.2</v>
      </c>
      <c r="EY47" s="17">
        <v>4.5</v>
      </c>
      <c r="EZ47" s="17">
        <v>2.2000000000000002</v>
      </c>
      <c r="FA47" s="17">
        <v>0.3</v>
      </c>
      <c r="FB47" s="17">
        <v>1.4</v>
      </c>
      <c r="FC47" s="17">
        <v>0</v>
      </c>
      <c r="FD47" s="17">
        <v>7.2</v>
      </c>
      <c r="FE47" s="17">
        <v>19.100000000000001</v>
      </c>
      <c r="FF47" s="17">
        <v>9.1</v>
      </c>
      <c r="FG47" s="17"/>
      <c r="FH47" s="17"/>
      <c r="FI47" s="17">
        <v>14.7</v>
      </c>
      <c r="FJ47" s="17">
        <v>19.100000000000001</v>
      </c>
      <c r="FK47" s="17">
        <v>8.8000000000000007</v>
      </c>
      <c r="FL47" s="17">
        <v>11.3</v>
      </c>
      <c r="FM47" s="17">
        <v>22.5</v>
      </c>
      <c r="FN47" s="17">
        <v>7590.4652400000004</v>
      </c>
      <c r="FO47" s="15"/>
      <c r="FP47" s="17">
        <v>22.7</v>
      </c>
      <c r="FQ47" s="17">
        <v>8.077</v>
      </c>
      <c r="FR47" s="17">
        <v>9.8744999999999994</v>
      </c>
      <c r="FS47" s="17">
        <v>8.4</v>
      </c>
      <c r="FT47" s="17">
        <v>26.292300000000001</v>
      </c>
      <c r="FU47" s="17">
        <v>18.947310000000002</v>
      </c>
      <c r="FV47" s="17">
        <v>6.8</v>
      </c>
      <c r="FW47" s="17">
        <v>16.100000000000001</v>
      </c>
      <c r="FX47" s="17">
        <v>117.19110999999999</v>
      </c>
    </row>
    <row r="48" spans="1:180" ht="24" customHeight="1" x14ac:dyDescent="0.3">
      <c r="A48" s="16" t="s">
        <v>72</v>
      </c>
      <c r="B48" s="16" t="s">
        <v>821</v>
      </c>
      <c r="C48" s="17">
        <v>203.4</v>
      </c>
      <c r="D48" s="17">
        <v>618.1</v>
      </c>
      <c r="E48" s="17">
        <v>212.3</v>
      </c>
      <c r="F48" s="17"/>
      <c r="G48" s="17"/>
      <c r="H48" s="17">
        <v>90</v>
      </c>
      <c r="I48" s="17">
        <v>239.9</v>
      </c>
      <c r="J48" s="17"/>
      <c r="K48" s="17"/>
      <c r="L48" s="17">
        <v>179.4</v>
      </c>
      <c r="M48" s="17">
        <v>202</v>
      </c>
      <c r="N48" s="17">
        <v>199.1</v>
      </c>
      <c r="O48" s="17"/>
      <c r="P48" s="17">
        <v>203.8</v>
      </c>
      <c r="Q48" s="17"/>
      <c r="R48" s="17">
        <v>285.39999999999998</v>
      </c>
      <c r="S48" s="17">
        <v>10.1</v>
      </c>
      <c r="T48" s="17"/>
      <c r="U48" s="17">
        <v>0</v>
      </c>
      <c r="V48" s="17"/>
      <c r="W48" s="17"/>
      <c r="X48" s="17">
        <v>167.5</v>
      </c>
      <c r="Y48" s="17">
        <v>8.9</v>
      </c>
      <c r="Z48" s="17">
        <v>6.8</v>
      </c>
      <c r="AA48" s="17">
        <v>21.9</v>
      </c>
      <c r="AB48" s="17">
        <v>7</v>
      </c>
      <c r="AC48" s="17">
        <v>13.9</v>
      </c>
      <c r="AD48" s="17">
        <v>120.6</v>
      </c>
      <c r="AE48" s="17"/>
      <c r="AF48" s="17"/>
      <c r="AG48" s="17"/>
      <c r="AH48" s="17"/>
      <c r="AI48" s="17">
        <v>110.7</v>
      </c>
      <c r="AJ48" s="17">
        <v>66.900000000000006</v>
      </c>
      <c r="AK48" s="17"/>
      <c r="AL48" s="17"/>
      <c r="AM48" s="17"/>
      <c r="AN48" s="17">
        <v>6.5</v>
      </c>
      <c r="AO48" s="17">
        <v>378.9</v>
      </c>
      <c r="AP48" s="17">
        <v>42.6</v>
      </c>
      <c r="AQ48" s="17">
        <v>128.6</v>
      </c>
      <c r="AR48" s="17">
        <v>28.3</v>
      </c>
      <c r="AS48" s="17">
        <v>14.8</v>
      </c>
      <c r="AT48" s="17">
        <v>18.8</v>
      </c>
      <c r="AU48" s="17">
        <v>94.3</v>
      </c>
      <c r="AV48" s="17">
        <v>180.9</v>
      </c>
      <c r="AW48" s="17">
        <v>181.2</v>
      </c>
      <c r="AX48" s="17">
        <v>183.7</v>
      </c>
      <c r="AY48" s="17">
        <v>108.7</v>
      </c>
      <c r="AZ48" s="17">
        <v>0</v>
      </c>
      <c r="BA48" s="17">
        <v>46.3</v>
      </c>
      <c r="BB48" s="17">
        <v>1.8</v>
      </c>
      <c r="BC48" s="17">
        <v>31.3</v>
      </c>
      <c r="BD48" s="17">
        <v>102.7</v>
      </c>
      <c r="BE48" s="17"/>
      <c r="BF48" s="17"/>
      <c r="BG48" s="17">
        <v>86.3</v>
      </c>
      <c r="BH48" s="17"/>
      <c r="BI48" s="17"/>
      <c r="BJ48" s="17">
        <v>46</v>
      </c>
      <c r="BK48" s="17"/>
      <c r="BL48" s="17"/>
      <c r="BM48" s="17"/>
      <c r="BN48" s="17">
        <v>127.2</v>
      </c>
      <c r="BO48" s="17">
        <v>168.3</v>
      </c>
      <c r="BP48" s="17">
        <v>166</v>
      </c>
      <c r="BQ48" s="17">
        <v>171.4</v>
      </c>
      <c r="BR48" s="17">
        <v>253.8</v>
      </c>
      <c r="BS48" s="17">
        <v>12</v>
      </c>
      <c r="BT48" s="17">
        <v>0</v>
      </c>
      <c r="BU48" s="17"/>
      <c r="BV48" s="17"/>
      <c r="BW48" s="17"/>
      <c r="BX48" s="17">
        <v>0</v>
      </c>
      <c r="BY48" s="17">
        <v>0</v>
      </c>
      <c r="BZ48" s="17"/>
      <c r="CA48" s="17">
        <v>0.2</v>
      </c>
      <c r="CB48" s="17">
        <v>178.2</v>
      </c>
      <c r="CC48" s="17">
        <v>76.5</v>
      </c>
      <c r="CD48" s="17">
        <v>62.9</v>
      </c>
      <c r="CE48" s="17">
        <v>65.8</v>
      </c>
      <c r="CF48" s="17">
        <v>30.1</v>
      </c>
      <c r="CG48" s="17"/>
      <c r="CH48" s="17"/>
      <c r="CI48" s="17"/>
      <c r="CJ48" s="17">
        <v>141.5</v>
      </c>
      <c r="CK48" s="17">
        <v>142.19999999999999</v>
      </c>
      <c r="CL48" s="17">
        <v>168.2</v>
      </c>
      <c r="CM48" s="17">
        <v>181</v>
      </c>
      <c r="CN48" s="17"/>
      <c r="CO48" s="17"/>
      <c r="CP48" s="17"/>
      <c r="CQ48" s="17"/>
      <c r="CR48" s="17">
        <v>0</v>
      </c>
      <c r="CS48" s="17">
        <v>0</v>
      </c>
      <c r="CT48" s="17">
        <v>5.5</v>
      </c>
      <c r="CU48" s="17">
        <v>0.6</v>
      </c>
      <c r="CV48" s="17">
        <v>12.8</v>
      </c>
      <c r="CW48" s="17">
        <v>0</v>
      </c>
      <c r="CX48" s="17">
        <v>92.5</v>
      </c>
      <c r="CY48" s="17">
        <v>0</v>
      </c>
      <c r="CZ48" s="17">
        <v>0.1</v>
      </c>
      <c r="DA48" s="17">
        <v>0</v>
      </c>
      <c r="DB48" s="17">
        <v>13.7</v>
      </c>
      <c r="DC48" s="17">
        <v>9.9</v>
      </c>
      <c r="DD48" s="17">
        <v>5.5</v>
      </c>
      <c r="DE48" s="17">
        <v>0</v>
      </c>
      <c r="DF48" s="17">
        <v>1.9</v>
      </c>
      <c r="DG48" s="17">
        <v>3.5</v>
      </c>
      <c r="DH48" s="17">
        <v>4.4000000000000004</v>
      </c>
      <c r="DI48" s="17">
        <v>20.3</v>
      </c>
      <c r="DJ48" s="17">
        <v>20</v>
      </c>
      <c r="DK48" s="17">
        <v>18.100000000000001</v>
      </c>
      <c r="DL48" s="17">
        <v>3.3</v>
      </c>
      <c r="DM48" s="17">
        <v>18.600000000000001</v>
      </c>
      <c r="DN48" s="17">
        <v>0</v>
      </c>
      <c r="DO48" s="17">
        <v>0</v>
      </c>
      <c r="DP48" s="17">
        <v>25.2</v>
      </c>
      <c r="DQ48" s="17">
        <v>79.5</v>
      </c>
      <c r="DR48" s="17">
        <v>0</v>
      </c>
      <c r="DS48" s="17">
        <v>3.1</v>
      </c>
      <c r="DT48" s="17">
        <v>20</v>
      </c>
      <c r="DU48" s="17">
        <v>2.6</v>
      </c>
      <c r="DV48" s="17">
        <v>0.4</v>
      </c>
      <c r="DW48" s="17">
        <v>0</v>
      </c>
      <c r="DX48" s="17">
        <v>11.4</v>
      </c>
      <c r="DY48" s="17">
        <v>5.9</v>
      </c>
      <c r="DZ48" s="17">
        <v>18.7</v>
      </c>
      <c r="EA48" s="17">
        <v>20.2</v>
      </c>
      <c r="EB48" s="17">
        <v>16.899999999999999</v>
      </c>
      <c r="EC48" s="17">
        <v>11</v>
      </c>
      <c r="ED48" s="17">
        <v>81</v>
      </c>
      <c r="EE48" s="17">
        <v>0</v>
      </c>
      <c r="EF48" s="17">
        <v>106.4</v>
      </c>
      <c r="EG48" s="17">
        <v>109.9</v>
      </c>
      <c r="EH48" s="17">
        <v>17.100000000000001</v>
      </c>
      <c r="EI48" s="17">
        <v>12.5</v>
      </c>
      <c r="EJ48" s="17">
        <v>0.17</v>
      </c>
      <c r="EK48" s="17">
        <v>17.7</v>
      </c>
      <c r="EL48" s="17">
        <v>4.3</v>
      </c>
      <c r="EM48" s="17">
        <v>7.7</v>
      </c>
      <c r="EN48" s="17">
        <v>20.399999999999999</v>
      </c>
      <c r="EO48" s="17">
        <v>20.399999999999999</v>
      </c>
      <c r="EP48" s="17">
        <v>20.100000000000001</v>
      </c>
      <c r="EQ48" s="17">
        <v>1.6</v>
      </c>
      <c r="ER48" s="17">
        <v>0</v>
      </c>
      <c r="ES48" s="17">
        <v>0</v>
      </c>
      <c r="ET48" s="17">
        <v>0</v>
      </c>
      <c r="EU48" s="17">
        <v>0.6</v>
      </c>
      <c r="EV48" s="17">
        <v>119.9</v>
      </c>
      <c r="EW48" s="17">
        <v>128.80000000000001</v>
      </c>
      <c r="EX48" s="17">
        <v>0</v>
      </c>
      <c r="EY48" s="17">
        <v>4.5</v>
      </c>
      <c r="EZ48" s="17">
        <v>2.2000000000000002</v>
      </c>
      <c r="FA48" s="17">
        <v>0.9</v>
      </c>
      <c r="FB48" s="17">
        <v>1.4</v>
      </c>
      <c r="FC48" s="17">
        <v>0</v>
      </c>
      <c r="FD48" s="17">
        <v>7.2</v>
      </c>
      <c r="FE48" s="17">
        <v>19.100000000000001</v>
      </c>
      <c r="FF48" s="17">
        <v>9.5</v>
      </c>
      <c r="FG48" s="17"/>
      <c r="FH48" s="17"/>
      <c r="FI48" s="17">
        <v>14.1</v>
      </c>
      <c r="FJ48" s="17">
        <v>19.100000000000001</v>
      </c>
      <c r="FK48" s="17">
        <v>9.9</v>
      </c>
      <c r="FL48" s="17">
        <v>11.3</v>
      </c>
      <c r="FM48" s="17">
        <v>19.100000000000001</v>
      </c>
      <c r="FN48" s="17">
        <v>7827.17</v>
      </c>
      <c r="FO48" s="15"/>
      <c r="FP48" s="17">
        <v>22.5</v>
      </c>
      <c r="FQ48" s="17">
        <v>8.0749999999999993</v>
      </c>
      <c r="FR48" s="17">
        <v>8.9510000000000005</v>
      </c>
      <c r="FS48" s="17">
        <v>8.4</v>
      </c>
      <c r="FT48" s="17">
        <v>26.32845</v>
      </c>
      <c r="FU48" s="17">
        <v>18.9468</v>
      </c>
      <c r="FV48" s="17">
        <v>6.8</v>
      </c>
      <c r="FW48" s="17">
        <v>16.2</v>
      </c>
      <c r="FX48" s="17">
        <v>116.20125</v>
      </c>
    </row>
    <row r="49" spans="1:180" ht="24" customHeight="1" x14ac:dyDescent="0.3">
      <c r="A49" s="16" t="s">
        <v>72</v>
      </c>
      <c r="B49" s="16" t="s">
        <v>822</v>
      </c>
      <c r="C49" s="17">
        <v>200</v>
      </c>
      <c r="D49" s="17">
        <v>620.1</v>
      </c>
      <c r="E49" s="17">
        <v>211.5</v>
      </c>
      <c r="F49" s="17"/>
      <c r="G49" s="17"/>
      <c r="H49" s="17">
        <v>89.2</v>
      </c>
      <c r="I49" s="17">
        <v>239.1</v>
      </c>
      <c r="J49" s="17"/>
      <c r="K49" s="17"/>
      <c r="L49" s="17">
        <v>181.7</v>
      </c>
      <c r="M49" s="17">
        <v>204.1</v>
      </c>
      <c r="N49" s="17">
        <v>202.5</v>
      </c>
      <c r="O49" s="17"/>
      <c r="P49" s="17">
        <v>207</v>
      </c>
      <c r="Q49" s="17"/>
      <c r="R49" s="17">
        <v>363.8</v>
      </c>
      <c r="S49" s="17">
        <v>10</v>
      </c>
      <c r="T49" s="17"/>
      <c r="U49" s="17">
        <v>0</v>
      </c>
      <c r="V49" s="17"/>
      <c r="W49" s="17"/>
      <c r="X49" s="17">
        <v>165.1</v>
      </c>
      <c r="Y49" s="17">
        <v>8.6999999999999993</v>
      </c>
      <c r="Z49" s="17">
        <v>7.1</v>
      </c>
      <c r="AA49" s="17">
        <v>22.1</v>
      </c>
      <c r="AB49" s="17">
        <v>6.9</v>
      </c>
      <c r="AC49" s="17">
        <v>14.1</v>
      </c>
      <c r="AD49" s="17">
        <v>120.3</v>
      </c>
      <c r="AE49" s="17"/>
      <c r="AF49" s="17"/>
      <c r="AG49" s="17"/>
      <c r="AH49" s="17"/>
      <c r="AI49" s="17">
        <v>110.5</v>
      </c>
      <c r="AJ49" s="17">
        <v>184.3</v>
      </c>
      <c r="AK49" s="17"/>
      <c r="AL49" s="17"/>
      <c r="AM49" s="17"/>
      <c r="AN49" s="17">
        <v>6.5</v>
      </c>
      <c r="AO49" s="17">
        <v>376.6</v>
      </c>
      <c r="AP49" s="17">
        <v>41.3</v>
      </c>
      <c r="AQ49" s="17">
        <v>145.30000000000001</v>
      </c>
      <c r="AR49" s="17">
        <v>28.6</v>
      </c>
      <c r="AS49" s="17">
        <v>14.8</v>
      </c>
      <c r="AT49" s="17">
        <v>18.8</v>
      </c>
      <c r="AU49" s="17">
        <v>94.1</v>
      </c>
      <c r="AV49" s="17">
        <v>179.4</v>
      </c>
      <c r="AW49" s="17">
        <v>180.2</v>
      </c>
      <c r="AX49" s="17">
        <v>184.4</v>
      </c>
      <c r="AY49" s="17">
        <v>108.2</v>
      </c>
      <c r="AZ49" s="17">
        <v>0</v>
      </c>
      <c r="BA49" s="17">
        <v>45.7</v>
      </c>
      <c r="BB49" s="17">
        <v>1.8</v>
      </c>
      <c r="BC49" s="17">
        <v>31.3</v>
      </c>
      <c r="BD49" s="17">
        <v>97</v>
      </c>
      <c r="BE49" s="17"/>
      <c r="BF49" s="17"/>
      <c r="BG49" s="17">
        <v>86.1</v>
      </c>
      <c r="BH49" s="17"/>
      <c r="BI49" s="17"/>
      <c r="BJ49" s="17">
        <v>46.2</v>
      </c>
      <c r="BK49" s="17"/>
      <c r="BL49" s="17"/>
      <c r="BM49" s="17"/>
      <c r="BN49" s="17">
        <v>127</v>
      </c>
      <c r="BO49" s="17">
        <v>169.8</v>
      </c>
      <c r="BP49" s="17">
        <v>167.3</v>
      </c>
      <c r="BQ49" s="17">
        <v>200.5</v>
      </c>
      <c r="BR49" s="17">
        <v>262.2</v>
      </c>
      <c r="BS49" s="17">
        <v>12.1</v>
      </c>
      <c r="BT49" s="17">
        <v>0</v>
      </c>
      <c r="BU49" s="17"/>
      <c r="BV49" s="17"/>
      <c r="BW49" s="17"/>
      <c r="BX49" s="17">
        <v>0</v>
      </c>
      <c r="BY49" s="17">
        <v>0</v>
      </c>
      <c r="BZ49" s="17"/>
      <c r="CA49" s="17">
        <v>0</v>
      </c>
      <c r="CB49" s="17">
        <v>159.30000000000001</v>
      </c>
      <c r="CC49" s="17">
        <v>73.099999999999994</v>
      </c>
      <c r="CD49" s="17">
        <v>62.9</v>
      </c>
      <c r="CE49" s="17">
        <v>65.8</v>
      </c>
      <c r="CF49" s="17">
        <v>29.9</v>
      </c>
      <c r="CG49" s="17"/>
      <c r="CH49" s="17"/>
      <c r="CI49" s="17"/>
      <c r="CJ49" s="17">
        <v>143</v>
      </c>
      <c r="CK49" s="17">
        <v>143.6</v>
      </c>
      <c r="CL49" s="17">
        <v>169.6</v>
      </c>
      <c r="CM49" s="17">
        <v>182.7</v>
      </c>
      <c r="CN49" s="17"/>
      <c r="CO49" s="17"/>
      <c r="CP49" s="17"/>
      <c r="CQ49" s="17"/>
      <c r="CR49" s="17">
        <v>0</v>
      </c>
      <c r="CS49" s="17">
        <v>0</v>
      </c>
      <c r="CT49" s="17">
        <v>6</v>
      </c>
      <c r="CU49" s="17">
        <v>0.6</v>
      </c>
      <c r="CV49" s="17">
        <v>13</v>
      </c>
      <c r="CW49" s="17">
        <v>0</v>
      </c>
      <c r="CX49" s="17">
        <v>99.9</v>
      </c>
      <c r="CY49" s="17">
        <v>0</v>
      </c>
      <c r="CZ49" s="17">
        <v>0</v>
      </c>
      <c r="DA49" s="17">
        <v>0</v>
      </c>
      <c r="DB49" s="17">
        <v>13.8</v>
      </c>
      <c r="DC49" s="17">
        <v>9.9</v>
      </c>
      <c r="DD49" s="17">
        <v>5.3</v>
      </c>
      <c r="DE49" s="17">
        <v>0</v>
      </c>
      <c r="DF49" s="17">
        <v>1.9</v>
      </c>
      <c r="DG49" s="17">
        <v>3.5</v>
      </c>
      <c r="DH49" s="17">
        <v>4.4000000000000004</v>
      </c>
      <c r="DI49" s="17">
        <v>20.3</v>
      </c>
      <c r="DJ49" s="17">
        <v>20</v>
      </c>
      <c r="DK49" s="17">
        <v>18.100000000000001</v>
      </c>
      <c r="DL49" s="17">
        <v>3.3</v>
      </c>
      <c r="DM49" s="17">
        <v>18.600000000000001</v>
      </c>
      <c r="DN49" s="17">
        <v>0</v>
      </c>
      <c r="DO49" s="17">
        <v>0</v>
      </c>
      <c r="DP49" s="17">
        <v>25.1</v>
      </c>
      <c r="DQ49" s="17">
        <v>78</v>
      </c>
      <c r="DR49" s="17">
        <v>0</v>
      </c>
      <c r="DS49" s="17">
        <v>3.1</v>
      </c>
      <c r="DT49" s="17">
        <v>20.2</v>
      </c>
      <c r="DU49" s="17">
        <v>2.6</v>
      </c>
      <c r="DV49" s="17">
        <v>0.4</v>
      </c>
      <c r="DW49" s="17">
        <v>0</v>
      </c>
      <c r="DX49" s="17">
        <v>11.2</v>
      </c>
      <c r="DY49" s="17">
        <v>5.9</v>
      </c>
      <c r="DZ49" s="17">
        <v>19</v>
      </c>
      <c r="EA49" s="17">
        <v>20.2</v>
      </c>
      <c r="EB49" s="17">
        <v>16.899999999999999</v>
      </c>
      <c r="EC49" s="17">
        <v>9</v>
      </c>
      <c r="ED49" s="17">
        <v>78</v>
      </c>
      <c r="EE49" s="17">
        <v>0</v>
      </c>
      <c r="EF49" s="17">
        <v>84.6</v>
      </c>
      <c r="EG49" s="17">
        <v>98.8</v>
      </c>
      <c r="EH49" s="17">
        <v>12.8</v>
      </c>
      <c r="EI49" s="17">
        <v>9.1</v>
      </c>
      <c r="EJ49" s="17">
        <v>0</v>
      </c>
      <c r="EK49" s="17">
        <v>18.3</v>
      </c>
      <c r="EL49" s="17">
        <v>4.3</v>
      </c>
      <c r="EM49" s="17">
        <v>7.5</v>
      </c>
      <c r="EN49" s="17">
        <v>20.399999999999999</v>
      </c>
      <c r="EO49" s="17">
        <v>20.399999999999999</v>
      </c>
      <c r="EP49" s="17">
        <v>20.100000000000001</v>
      </c>
      <c r="EQ49" s="17">
        <v>1</v>
      </c>
      <c r="ER49" s="17">
        <v>0</v>
      </c>
      <c r="ES49" s="17">
        <v>0</v>
      </c>
      <c r="ET49" s="17">
        <v>0</v>
      </c>
      <c r="EU49" s="17">
        <v>0.6</v>
      </c>
      <c r="EV49" s="17">
        <v>93.6</v>
      </c>
      <c r="EW49" s="17">
        <v>89.3</v>
      </c>
      <c r="EX49" s="17">
        <v>0</v>
      </c>
      <c r="EY49" s="17">
        <v>4.5</v>
      </c>
      <c r="EZ49" s="17">
        <v>2.2000000000000002</v>
      </c>
      <c r="FA49" s="17">
        <v>1.2</v>
      </c>
      <c r="FB49" s="17">
        <v>1.2</v>
      </c>
      <c r="FC49" s="17">
        <v>0</v>
      </c>
      <c r="FD49" s="17">
        <v>7.2</v>
      </c>
      <c r="FE49" s="17">
        <v>19.100000000000001</v>
      </c>
      <c r="FF49" s="17">
        <v>9.3000000000000007</v>
      </c>
      <c r="FG49" s="17"/>
      <c r="FH49" s="17"/>
      <c r="FI49" s="17">
        <v>14.6</v>
      </c>
      <c r="FJ49" s="17">
        <v>19.100000000000001</v>
      </c>
      <c r="FK49" s="17">
        <v>8.1999999999999993</v>
      </c>
      <c r="FL49" s="17">
        <v>11.3</v>
      </c>
      <c r="FM49" s="17">
        <v>19.5</v>
      </c>
      <c r="FN49" s="17">
        <v>7949.6</v>
      </c>
      <c r="FO49" s="15"/>
      <c r="FP49" s="17">
        <v>22.6</v>
      </c>
      <c r="FQ49" s="17">
        <v>8.0709999999999997</v>
      </c>
      <c r="FR49" s="17">
        <v>8.641</v>
      </c>
      <c r="FS49" s="17">
        <v>8.4</v>
      </c>
      <c r="FT49" s="17">
        <v>26.452400000000001</v>
      </c>
      <c r="FU49" s="17">
        <v>18.94633</v>
      </c>
      <c r="FV49" s="17">
        <v>6.8</v>
      </c>
      <c r="FW49" s="17">
        <v>16.100000000000001</v>
      </c>
      <c r="FX49" s="17">
        <v>116.01073</v>
      </c>
    </row>
    <row r="50" spans="1:180" ht="24" customHeight="1" x14ac:dyDescent="0.3">
      <c r="A50" s="18" t="s">
        <v>72</v>
      </c>
      <c r="B50" s="18" t="s">
        <v>823</v>
      </c>
      <c r="C50" s="19">
        <v>202.8</v>
      </c>
      <c r="D50" s="19">
        <v>619</v>
      </c>
      <c r="E50" s="19">
        <v>212.5</v>
      </c>
      <c r="F50" s="19"/>
      <c r="G50" s="19"/>
      <c r="H50" s="19">
        <v>89.9</v>
      </c>
      <c r="I50" s="19">
        <v>239.8</v>
      </c>
      <c r="J50" s="19"/>
      <c r="K50" s="19"/>
      <c r="L50" s="19">
        <v>180.6</v>
      </c>
      <c r="M50" s="19">
        <v>203.2</v>
      </c>
      <c r="N50" s="19">
        <v>201.6</v>
      </c>
      <c r="O50" s="19"/>
      <c r="P50" s="19">
        <v>206.6</v>
      </c>
      <c r="Q50" s="19"/>
      <c r="R50" s="19">
        <v>378.6</v>
      </c>
      <c r="S50" s="19">
        <v>10.1</v>
      </c>
      <c r="T50" s="19"/>
      <c r="U50" s="19">
        <v>0</v>
      </c>
      <c r="V50" s="19"/>
      <c r="W50" s="19"/>
      <c r="X50" s="19">
        <v>167.4</v>
      </c>
      <c r="Y50" s="19">
        <v>9.6999999999999993</v>
      </c>
      <c r="Z50" s="19">
        <v>6.9</v>
      </c>
      <c r="AA50" s="19">
        <v>22.1</v>
      </c>
      <c r="AB50" s="19">
        <v>6.9</v>
      </c>
      <c r="AC50" s="19">
        <v>14</v>
      </c>
      <c r="AD50" s="19">
        <v>121</v>
      </c>
      <c r="AE50" s="19"/>
      <c r="AF50" s="19"/>
      <c r="AG50" s="19"/>
      <c r="AH50" s="19"/>
      <c r="AI50" s="19">
        <v>110.7</v>
      </c>
      <c r="AJ50" s="19">
        <v>184.9</v>
      </c>
      <c r="AK50" s="19"/>
      <c r="AL50" s="19"/>
      <c r="AM50" s="19"/>
      <c r="AN50" s="19">
        <v>6.5</v>
      </c>
      <c r="AO50" s="19">
        <v>296.39999999999998</v>
      </c>
      <c r="AP50" s="19">
        <v>44</v>
      </c>
      <c r="AQ50" s="19">
        <v>149.69999999999999</v>
      </c>
      <c r="AR50" s="19">
        <v>28.6</v>
      </c>
      <c r="AS50" s="19">
        <v>14.8</v>
      </c>
      <c r="AT50" s="19">
        <v>18.8</v>
      </c>
      <c r="AU50" s="19">
        <v>94.7</v>
      </c>
      <c r="AV50" s="19">
        <v>180.5</v>
      </c>
      <c r="AW50" s="19">
        <v>180.5</v>
      </c>
      <c r="AX50" s="19">
        <v>183.8</v>
      </c>
      <c r="AY50" s="19">
        <v>108.3</v>
      </c>
      <c r="AZ50" s="19">
        <v>0</v>
      </c>
      <c r="BA50" s="19">
        <v>45.8</v>
      </c>
      <c r="BB50" s="19">
        <v>1.8</v>
      </c>
      <c r="BC50" s="19">
        <v>31.4</v>
      </c>
      <c r="BD50" s="19">
        <v>127.4</v>
      </c>
      <c r="BE50" s="19"/>
      <c r="BF50" s="19"/>
      <c r="BG50" s="19">
        <v>86.1</v>
      </c>
      <c r="BH50" s="19"/>
      <c r="BI50" s="19"/>
      <c r="BJ50" s="19">
        <v>46.2</v>
      </c>
      <c r="BK50" s="19"/>
      <c r="BL50" s="19"/>
      <c r="BM50" s="19"/>
      <c r="BN50" s="19">
        <v>127.4</v>
      </c>
      <c r="BO50" s="19">
        <v>170.1</v>
      </c>
      <c r="BP50" s="19">
        <v>167.7</v>
      </c>
      <c r="BQ50" s="19">
        <v>200.7</v>
      </c>
      <c r="BR50" s="19">
        <v>263.39999999999998</v>
      </c>
      <c r="BS50" s="19">
        <v>12.2</v>
      </c>
      <c r="BT50" s="19">
        <v>0</v>
      </c>
      <c r="BU50" s="19"/>
      <c r="BV50" s="19"/>
      <c r="BW50" s="19"/>
      <c r="BX50" s="19">
        <v>0</v>
      </c>
      <c r="BY50" s="19">
        <v>0</v>
      </c>
      <c r="BZ50" s="19"/>
      <c r="CA50" s="19">
        <v>1.9</v>
      </c>
      <c r="CB50" s="19">
        <v>208</v>
      </c>
      <c r="CC50" s="19">
        <v>78.3</v>
      </c>
      <c r="CD50" s="19">
        <v>63.1</v>
      </c>
      <c r="CE50" s="19">
        <v>65.900000000000006</v>
      </c>
      <c r="CF50" s="19">
        <v>29.9</v>
      </c>
      <c r="CG50" s="19"/>
      <c r="CH50" s="19"/>
      <c r="CI50" s="19"/>
      <c r="CJ50" s="19">
        <v>142.6</v>
      </c>
      <c r="CK50" s="19">
        <v>143</v>
      </c>
      <c r="CL50" s="19">
        <v>168.9</v>
      </c>
      <c r="CM50" s="19">
        <v>182.4</v>
      </c>
      <c r="CN50" s="19"/>
      <c r="CO50" s="19"/>
      <c r="CP50" s="19"/>
      <c r="CQ50" s="19"/>
      <c r="CR50" s="19">
        <v>0</v>
      </c>
      <c r="CS50" s="19">
        <v>0</v>
      </c>
      <c r="CT50" s="19">
        <v>6</v>
      </c>
      <c r="CU50" s="19">
        <v>0.7</v>
      </c>
      <c r="CV50" s="19">
        <v>13.2</v>
      </c>
      <c r="CW50" s="19">
        <v>0</v>
      </c>
      <c r="CX50" s="19">
        <v>103</v>
      </c>
      <c r="CY50" s="19">
        <v>0</v>
      </c>
      <c r="CZ50" s="19">
        <v>0</v>
      </c>
      <c r="DA50" s="19">
        <v>0</v>
      </c>
      <c r="DB50" s="19">
        <v>13.7</v>
      </c>
      <c r="DC50" s="19">
        <v>9.9</v>
      </c>
      <c r="DD50" s="19">
        <v>5.5</v>
      </c>
      <c r="DE50" s="19">
        <v>0</v>
      </c>
      <c r="DF50" s="19">
        <v>1.9</v>
      </c>
      <c r="DG50" s="19">
        <v>3.3</v>
      </c>
      <c r="DH50" s="19">
        <v>4.4000000000000004</v>
      </c>
      <c r="DI50" s="19">
        <v>20</v>
      </c>
      <c r="DJ50" s="19">
        <v>20</v>
      </c>
      <c r="DK50" s="19">
        <v>18.100000000000001</v>
      </c>
      <c r="DL50" s="19">
        <v>3.3</v>
      </c>
      <c r="DM50" s="19">
        <v>18.600000000000001</v>
      </c>
      <c r="DN50" s="19">
        <v>0</v>
      </c>
      <c r="DO50" s="19">
        <v>0</v>
      </c>
      <c r="DP50" s="19">
        <v>25</v>
      </c>
      <c r="DQ50" s="19">
        <v>76.099999999999994</v>
      </c>
      <c r="DR50" s="19">
        <v>0</v>
      </c>
      <c r="DS50" s="19">
        <v>3.1</v>
      </c>
      <c r="DT50" s="19">
        <v>20.3</v>
      </c>
      <c r="DU50" s="19">
        <v>2.6</v>
      </c>
      <c r="DV50" s="19">
        <v>0.4</v>
      </c>
      <c r="DW50" s="19">
        <v>0</v>
      </c>
      <c r="DX50" s="19">
        <v>11</v>
      </c>
      <c r="DY50" s="19">
        <v>5.6</v>
      </c>
      <c r="DZ50" s="19">
        <v>19.7</v>
      </c>
      <c r="EA50" s="19">
        <v>20.2</v>
      </c>
      <c r="EB50" s="19">
        <v>17</v>
      </c>
      <c r="EC50" s="19">
        <v>9</v>
      </c>
      <c r="ED50" s="19">
        <v>77</v>
      </c>
      <c r="EE50" s="19">
        <v>0</v>
      </c>
      <c r="EF50" s="19">
        <v>60</v>
      </c>
      <c r="EG50" s="19">
        <v>92</v>
      </c>
      <c r="EH50" s="19">
        <v>5.2</v>
      </c>
      <c r="EI50" s="19">
        <v>3.2</v>
      </c>
      <c r="EJ50" s="19">
        <v>0</v>
      </c>
      <c r="EK50" s="19">
        <v>19.100000000000001</v>
      </c>
      <c r="EL50" s="19">
        <v>4.3</v>
      </c>
      <c r="EM50" s="19">
        <v>7.6</v>
      </c>
      <c r="EN50" s="19">
        <v>20.399999999999999</v>
      </c>
      <c r="EO50" s="19">
        <v>20.399999999999999</v>
      </c>
      <c r="EP50" s="19">
        <v>20.100000000000001</v>
      </c>
      <c r="EQ50" s="19">
        <v>0.7</v>
      </c>
      <c r="ER50" s="19">
        <v>0</v>
      </c>
      <c r="ES50" s="19">
        <v>0</v>
      </c>
      <c r="ET50" s="19">
        <v>0</v>
      </c>
      <c r="EU50" s="19">
        <v>0.6</v>
      </c>
      <c r="EV50" s="19">
        <v>83.7</v>
      </c>
      <c r="EW50" s="19">
        <v>69.2</v>
      </c>
      <c r="EX50" s="19">
        <v>0</v>
      </c>
      <c r="EY50" s="19">
        <v>4.5</v>
      </c>
      <c r="EZ50" s="19">
        <v>2.2000000000000002</v>
      </c>
      <c r="FA50" s="19">
        <v>1.2</v>
      </c>
      <c r="FB50" s="19">
        <v>1.2</v>
      </c>
      <c r="FC50" s="19">
        <v>0</v>
      </c>
      <c r="FD50" s="19">
        <v>7.2</v>
      </c>
      <c r="FE50" s="19">
        <v>19.100000000000001</v>
      </c>
      <c r="FF50" s="19">
        <v>9.3000000000000007</v>
      </c>
      <c r="FG50" s="19"/>
      <c r="FH50" s="19"/>
      <c r="FI50" s="19">
        <v>14.7</v>
      </c>
      <c r="FJ50" s="19">
        <v>19.100000000000001</v>
      </c>
      <c r="FK50" s="19">
        <v>7.9</v>
      </c>
      <c r="FL50" s="19">
        <v>11.2</v>
      </c>
      <c r="FM50" s="19">
        <v>22.2</v>
      </c>
      <c r="FN50" s="19">
        <v>7914</v>
      </c>
      <c r="FO50" s="15"/>
      <c r="FP50" s="19">
        <v>22.5</v>
      </c>
      <c r="FQ50" s="19">
        <v>8.0570000000000004</v>
      </c>
      <c r="FR50" s="19">
        <v>10.451000000000001</v>
      </c>
      <c r="FS50" s="19">
        <v>8.4</v>
      </c>
      <c r="FT50" s="19">
        <v>26.510529999999999</v>
      </c>
      <c r="FU50" s="19">
        <v>18.945740000000001</v>
      </c>
      <c r="FV50" s="19">
        <v>6.9</v>
      </c>
      <c r="FW50" s="19">
        <v>16.100000000000001</v>
      </c>
      <c r="FX50" s="19">
        <v>117.86427</v>
      </c>
    </row>
    <row r="51" spans="1:180" ht="24" customHeight="1" x14ac:dyDescent="0.3">
      <c r="A51" s="13" t="s">
        <v>72</v>
      </c>
      <c r="B51" s="13" t="s">
        <v>824</v>
      </c>
      <c r="C51" s="14">
        <v>199.9</v>
      </c>
      <c r="D51" s="14">
        <v>621</v>
      </c>
      <c r="E51" s="14">
        <v>212.1</v>
      </c>
      <c r="F51" s="14"/>
      <c r="G51" s="14"/>
      <c r="H51" s="14">
        <v>89</v>
      </c>
      <c r="I51" s="14">
        <v>237.8</v>
      </c>
      <c r="J51" s="14"/>
      <c r="K51" s="14"/>
      <c r="L51" s="14">
        <v>181.5</v>
      </c>
      <c r="M51" s="14">
        <v>203.9</v>
      </c>
      <c r="N51" s="14">
        <v>201.6</v>
      </c>
      <c r="O51" s="14"/>
      <c r="P51" s="14">
        <v>205.9</v>
      </c>
      <c r="Q51" s="14"/>
      <c r="R51" s="14">
        <v>383.1</v>
      </c>
      <c r="S51" s="14">
        <v>10.1</v>
      </c>
      <c r="T51" s="14"/>
      <c r="U51" s="14">
        <v>0</v>
      </c>
      <c r="V51" s="14"/>
      <c r="W51" s="14"/>
      <c r="X51" s="14">
        <v>165.8</v>
      </c>
      <c r="Y51" s="14">
        <v>9.4</v>
      </c>
      <c r="Z51" s="14">
        <v>6</v>
      </c>
      <c r="AA51" s="14">
        <v>22.2</v>
      </c>
      <c r="AB51" s="14">
        <v>6.9</v>
      </c>
      <c r="AC51" s="14">
        <v>14.1</v>
      </c>
      <c r="AD51" s="14">
        <v>120.5</v>
      </c>
      <c r="AE51" s="14"/>
      <c r="AF51" s="14"/>
      <c r="AG51" s="14"/>
      <c r="AH51" s="14"/>
      <c r="AI51" s="14">
        <v>110.8</v>
      </c>
      <c r="AJ51" s="14">
        <v>221.9</v>
      </c>
      <c r="AK51" s="14"/>
      <c r="AL51" s="14"/>
      <c r="AM51" s="14"/>
      <c r="AN51" s="14">
        <v>6.5</v>
      </c>
      <c r="AO51" s="14">
        <v>355.8</v>
      </c>
      <c r="AP51" s="14">
        <v>45.4</v>
      </c>
      <c r="AQ51" s="14">
        <v>149.80000000000001</v>
      </c>
      <c r="AR51" s="14">
        <v>30.3</v>
      </c>
      <c r="AS51" s="14">
        <v>15.1</v>
      </c>
      <c r="AT51" s="14">
        <v>18.8</v>
      </c>
      <c r="AU51" s="14">
        <v>84.9</v>
      </c>
      <c r="AV51" s="14">
        <v>180.2</v>
      </c>
      <c r="AW51" s="14">
        <v>180.3</v>
      </c>
      <c r="AX51" s="14">
        <v>184.5</v>
      </c>
      <c r="AY51" s="14">
        <v>108.9</v>
      </c>
      <c r="AZ51" s="14">
        <v>0</v>
      </c>
      <c r="BA51" s="14">
        <v>45.8</v>
      </c>
      <c r="BB51" s="14">
        <v>1.8</v>
      </c>
      <c r="BC51" s="14">
        <v>31.4</v>
      </c>
      <c r="BD51" s="14">
        <v>114.1</v>
      </c>
      <c r="BE51" s="14"/>
      <c r="BF51" s="14"/>
      <c r="BG51" s="14">
        <v>86.3</v>
      </c>
      <c r="BH51" s="14"/>
      <c r="BI51" s="14"/>
      <c r="BJ51" s="14">
        <v>46.4</v>
      </c>
      <c r="BK51" s="14"/>
      <c r="BL51" s="14"/>
      <c r="BM51" s="14"/>
      <c r="BN51" s="14">
        <v>127.4</v>
      </c>
      <c r="BO51" s="14">
        <v>168.6</v>
      </c>
      <c r="BP51" s="14">
        <v>167</v>
      </c>
      <c r="BQ51" s="14">
        <v>199.3</v>
      </c>
      <c r="BR51" s="14">
        <v>262.7</v>
      </c>
      <c r="BS51" s="14">
        <v>11.9</v>
      </c>
      <c r="BT51" s="14">
        <v>0</v>
      </c>
      <c r="BU51" s="14"/>
      <c r="BV51" s="14"/>
      <c r="BW51" s="14"/>
      <c r="BX51" s="14">
        <v>0</v>
      </c>
      <c r="BY51" s="14">
        <v>0</v>
      </c>
      <c r="BZ51" s="14"/>
      <c r="CA51" s="14">
        <v>2.1</v>
      </c>
      <c r="CB51" s="14">
        <v>186.4</v>
      </c>
      <c r="CC51" s="14">
        <v>78.3</v>
      </c>
      <c r="CD51" s="14">
        <v>63.1</v>
      </c>
      <c r="CE51" s="14">
        <v>65.900000000000006</v>
      </c>
      <c r="CF51" s="14">
        <v>30.1</v>
      </c>
      <c r="CG51" s="14"/>
      <c r="CH51" s="14"/>
      <c r="CI51" s="14"/>
      <c r="CJ51" s="14">
        <v>143</v>
      </c>
      <c r="CK51" s="14">
        <v>143.6</v>
      </c>
      <c r="CL51" s="14">
        <v>169.8</v>
      </c>
      <c r="CM51" s="14">
        <v>184.1</v>
      </c>
      <c r="CN51" s="14"/>
      <c r="CO51" s="14"/>
      <c r="CP51" s="14"/>
      <c r="CQ51" s="14"/>
      <c r="CR51" s="14">
        <v>0</v>
      </c>
      <c r="CS51" s="14">
        <v>0</v>
      </c>
      <c r="CT51" s="14">
        <v>6</v>
      </c>
      <c r="CU51" s="14">
        <v>0.7</v>
      </c>
      <c r="CV51" s="14">
        <v>13.5</v>
      </c>
      <c r="CW51" s="14">
        <v>0</v>
      </c>
      <c r="CX51" s="14">
        <v>99.7</v>
      </c>
      <c r="CY51" s="14">
        <v>0</v>
      </c>
      <c r="CZ51" s="14">
        <v>0</v>
      </c>
      <c r="DA51" s="14">
        <v>0</v>
      </c>
      <c r="DB51" s="14">
        <v>12.9</v>
      </c>
      <c r="DC51" s="14">
        <v>9.9</v>
      </c>
      <c r="DD51" s="14">
        <v>5.6</v>
      </c>
      <c r="DE51" s="14">
        <v>0</v>
      </c>
      <c r="DF51" s="14">
        <v>1.9</v>
      </c>
      <c r="DG51" s="14">
        <v>3.4</v>
      </c>
      <c r="DH51" s="14">
        <v>4.2</v>
      </c>
      <c r="DI51" s="14">
        <v>20.3</v>
      </c>
      <c r="DJ51" s="14">
        <v>20</v>
      </c>
      <c r="DK51" s="14">
        <v>18.100000000000001</v>
      </c>
      <c r="DL51" s="14">
        <v>3.3</v>
      </c>
      <c r="DM51" s="14">
        <v>18.600000000000001</v>
      </c>
      <c r="DN51" s="14">
        <v>0</v>
      </c>
      <c r="DO51" s="14">
        <v>0</v>
      </c>
      <c r="DP51" s="14">
        <v>24.7</v>
      </c>
      <c r="DQ51" s="14">
        <v>74</v>
      </c>
      <c r="DR51" s="14">
        <v>0</v>
      </c>
      <c r="DS51" s="14">
        <v>3.1</v>
      </c>
      <c r="DT51" s="14">
        <v>20.3</v>
      </c>
      <c r="DU51" s="14">
        <v>2.7</v>
      </c>
      <c r="DV51" s="14">
        <v>0.4</v>
      </c>
      <c r="DW51" s="14">
        <v>0</v>
      </c>
      <c r="DX51" s="14">
        <v>10.9</v>
      </c>
      <c r="DY51" s="14">
        <v>5.4</v>
      </c>
      <c r="DZ51" s="14">
        <v>20</v>
      </c>
      <c r="EA51" s="14">
        <v>20.2</v>
      </c>
      <c r="EB51" s="14">
        <v>17.2</v>
      </c>
      <c r="EC51" s="14">
        <v>9</v>
      </c>
      <c r="ED51" s="14">
        <v>77</v>
      </c>
      <c r="EE51" s="14">
        <v>0</v>
      </c>
      <c r="EF51" s="14">
        <v>64</v>
      </c>
      <c r="EG51" s="14">
        <v>92.9</v>
      </c>
      <c r="EH51" s="14">
        <v>3.2</v>
      </c>
      <c r="EI51" s="14">
        <v>1.5</v>
      </c>
      <c r="EJ51" s="14">
        <v>0</v>
      </c>
      <c r="EK51" s="14">
        <v>20.399999999999999</v>
      </c>
      <c r="EL51" s="14">
        <v>4.4000000000000004</v>
      </c>
      <c r="EM51" s="14">
        <v>7.6</v>
      </c>
      <c r="EN51" s="14">
        <v>20.399999999999999</v>
      </c>
      <c r="EO51" s="14">
        <v>20.399999999999999</v>
      </c>
      <c r="EP51" s="14">
        <v>20.100000000000001</v>
      </c>
      <c r="EQ51" s="14">
        <v>0.7</v>
      </c>
      <c r="ER51" s="14">
        <v>0</v>
      </c>
      <c r="ES51" s="14">
        <v>0</v>
      </c>
      <c r="ET51" s="14">
        <v>0</v>
      </c>
      <c r="EU51" s="14">
        <v>0.6</v>
      </c>
      <c r="EV51" s="14">
        <v>67.2</v>
      </c>
      <c r="EW51" s="14">
        <v>51.1</v>
      </c>
      <c r="EX51" s="14">
        <v>0</v>
      </c>
      <c r="EY51" s="14">
        <v>4.5</v>
      </c>
      <c r="EZ51" s="14">
        <v>2.2000000000000002</v>
      </c>
      <c r="FA51" s="14">
        <v>1.2</v>
      </c>
      <c r="FB51" s="14">
        <v>1.2</v>
      </c>
      <c r="FC51" s="14">
        <v>0</v>
      </c>
      <c r="FD51" s="14">
        <v>7.2</v>
      </c>
      <c r="FE51" s="14">
        <v>19.100000000000001</v>
      </c>
      <c r="FF51" s="14">
        <v>9.5</v>
      </c>
      <c r="FG51" s="14"/>
      <c r="FH51" s="14"/>
      <c r="FI51" s="14">
        <v>15.3</v>
      </c>
      <c r="FJ51" s="14">
        <v>18.399999999999999</v>
      </c>
      <c r="FK51" s="14">
        <v>8</v>
      </c>
      <c r="FL51" s="14">
        <v>11.2</v>
      </c>
      <c r="FM51" s="14">
        <v>22.5</v>
      </c>
      <c r="FN51" s="14">
        <v>7930.9</v>
      </c>
      <c r="FO51" s="15"/>
      <c r="FP51" s="14">
        <v>22.7</v>
      </c>
      <c r="FQ51" s="14">
        <v>8.0530000000000008</v>
      </c>
      <c r="FR51" s="14">
        <v>11.519</v>
      </c>
      <c r="FS51" s="14">
        <v>8.5</v>
      </c>
      <c r="FT51" s="14">
        <v>26.551839999999999</v>
      </c>
      <c r="FU51" s="14">
        <v>18.944500000000001</v>
      </c>
      <c r="FV51" s="14">
        <v>7</v>
      </c>
      <c r="FW51" s="14">
        <v>16.100000000000001</v>
      </c>
      <c r="FX51" s="14">
        <v>119.36834</v>
      </c>
    </row>
    <row r="52" spans="1:180" ht="24" customHeight="1" x14ac:dyDescent="0.3">
      <c r="A52" s="16" t="s">
        <v>72</v>
      </c>
      <c r="B52" s="16" t="s">
        <v>825</v>
      </c>
      <c r="C52" s="17">
        <v>202.8</v>
      </c>
      <c r="D52" s="17">
        <v>619.79999999999995</v>
      </c>
      <c r="E52" s="17">
        <v>213</v>
      </c>
      <c r="F52" s="17"/>
      <c r="G52" s="17"/>
      <c r="H52" s="17">
        <v>90.1</v>
      </c>
      <c r="I52" s="17">
        <v>236.2</v>
      </c>
      <c r="J52" s="17"/>
      <c r="K52" s="17"/>
      <c r="L52" s="17">
        <v>181</v>
      </c>
      <c r="M52" s="17">
        <v>203.8</v>
      </c>
      <c r="N52" s="17">
        <v>201.7</v>
      </c>
      <c r="O52" s="17"/>
      <c r="P52" s="17">
        <v>206.3</v>
      </c>
      <c r="Q52" s="17"/>
      <c r="R52" s="17">
        <v>369</v>
      </c>
      <c r="S52" s="17">
        <v>10</v>
      </c>
      <c r="T52" s="17"/>
      <c r="U52" s="17">
        <v>0</v>
      </c>
      <c r="V52" s="17"/>
      <c r="W52" s="17"/>
      <c r="X52" s="17">
        <v>165.5</v>
      </c>
      <c r="Y52" s="17">
        <v>9.4</v>
      </c>
      <c r="Z52" s="17">
        <v>6</v>
      </c>
      <c r="AA52" s="17">
        <v>22.2</v>
      </c>
      <c r="AB52" s="17">
        <v>6.9</v>
      </c>
      <c r="AC52" s="17">
        <v>14.1</v>
      </c>
      <c r="AD52" s="17">
        <v>120.7</v>
      </c>
      <c r="AE52" s="17"/>
      <c r="AF52" s="17"/>
      <c r="AG52" s="17"/>
      <c r="AH52" s="17"/>
      <c r="AI52" s="17">
        <v>110.8</v>
      </c>
      <c r="AJ52" s="17">
        <v>222</v>
      </c>
      <c r="AK52" s="17"/>
      <c r="AL52" s="17"/>
      <c r="AM52" s="17"/>
      <c r="AN52" s="17">
        <v>6.5</v>
      </c>
      <c r="AO52" s="17">
        <v>364.3</v>
      </c>
      <c r="AP52" s="17">
        <v>44.8</v>
      </c>
      <c r="AQ52" s="17">
        <v>150</v>
      </c>
      <c r="AR52" s="17">
        <v>31.1</v>
      </c>
      <c r="AS52" s="17">
        <v>15</v>
      </c>
      <c r="AT52" s="17">
        <v>18.8</v>
      </c>
      <c r="AU52" s="17">
        <v>85.9</v>
      </c>
      <c r="AV52" s="17">
        <v>180.6</v>
      </c>
      <c r="AW52" s="17">
        <v>181.2</v>
      </c>
      <c r="AX52" s="17">
        <v>184</v>
      </c>
      <c r="AY52" s="17">
        <v>108.6</v>
      </c>
      <c r="AZ52" s="17">
        <v>0</v>
      </c>
      <c r="BA52" s="17">
        <v>45.9</v>
      </c>
      <c r="BB52" s="17">
        <v>1.8</v>
      </c>
      <c r="BC52" s="17">
        <v>31.3</v>
      </c>
      <c r="BD52" s="17">
        <v>130.6</v>
      </c>
      <c r="BE52" s="17"/>
      <c r="BF52" s="17"/>
      <c r="BG52" s="17">
        <v>86.2</v>
      </c>
      <c r="BH52" s="17"/>
      <c r="BI52" s="17"/>
      <c r="BJ52" s="17">
        <v>46.1</v>
      </c>
      <c r="BK52" s="17"/>
      <c r="BL52" s="17"/>
      <c r="BM52" s="17"/>
      <c r="BN52" s="17">
        <v>127.4</v>
      </c>
      <c r="BO52" s="17">
        <v>169.6</v>
      </c>
      <c r="BP52" s="17">
        <v>167.5</v>
      </c>
      <c r="BQ52" s="17">
        <v>200.8</v>
      </c>
      <c r="BR52" s="17">
        <v>263.60000000000002</v>
      </c>
      <c r="BS52" s="17">
        <v>12.1</v>
      </c>
      <c r="BT52" s="17">
        <v>0</v>
      </c>
      <c r="BU52" s="17"/>
      <c r="BV52" s="17"/>
      <c r="BW52" s="17"/>
      <c r="BX52" s="17">
        <v>0</v>
      </c>
      <c r="BY52" s="17">
        <v>0</v>
      </c>
      <c r="BZ52" s="17"/>
      <c r="CA52" s="17">
        <v>2.1</v>
      </c>
      <c r="CB52" s="17">
        <v>212.1</v>
      </c>
      <c r="CC52" s="17">
        <v>79.599999999999994</v>
      </c>
      <c r="CD52" s="17">
        <v>63</v>
      </c>
      <c r="CE52" s="17">
        <v>66</v>
      </c>
      <c r="CF52" s="17">
        <v>30.1</v>
      </c>
      <c r="CG52" s="17"/>
      <c r="CH52" s="17"/>
      <c r="CI52" s="17"/>
      <c r="CJ52" s="17">
        <v>142.6</v>
      </c>
      <c r="CK52" s="17">
        <v>143.19999999999999</v>
      </c>
      <c r="CL52" s="17">
        <v>169.1</v>
      </c>
      <c r="CM52" s="17">
        <v>184</v>
      </c>
      <c r="CN52" s="17"/>
      <c r="CO52" s="17"/>
      <c r="CP52" s="17"/>
      <c r="CQ52" s="17"/>
      <c r="CR52" s="17">
        <v>0</v>
      </c>
      <c r="CS52" s="17">
        <v>0</v>
      </c>
      <c r="CT52" s="17">
        <v>6</v>
      </c>
      <c r="CU52" s="17">
        <v>0.7</v>
      </c>
      <c r="CV52" s="17">
        <v>14</v>
      </c>
      <c r="CW52" s="17">
        <v>0</v>
      </c>
      <c r="CX52" s="17">
        <v>85.9</v>
      </c>
      <c r="CY52" s="17">
        <v>0</v>
      </c>
      <c r="CZ52" s="17">
        <v>0</v>
      </c>
      <c r="DA52" s="17">
        <v>0</v>
      </c>
      <c r="DB52" s="17">
        <v>12.9</v>
      </c>
      <c r="DC52" s="17">
        <v>9.9</v>
      </c>
      <c r="DD52" s="17">
        <v>5.5</v>
      </c>
      <c r="DE52" s="17">
        <v>0</v>
      </c>
      <c r="DF52" s="17">
        <v>1.9</v>
      </c>
      <c r="DG52" s="17">
        <v>3.4</v>
      </c>
      <c r="DH52" s="17">
        <v>4.5999999999999996</v>
      </c>
      <c r="DI52" s="17">
        <v>20.3</v>
      </c>
      <c r="DJ52" s="17">
        <v>20</v>
      </c>
      <c r="DK52" s="17">
        <v>17</v>
      </c>
      <c r="DL52" s="17">
        <v>3.3</v>
      </c>
      <c r="DM52" s="17">
        <v>18.600000000000001</v>
      </c>
      <c r="DN52" s="17">
        <v>0</v>
      </c>
      <c r="DO52" s="17">
        <v>0</v>
      </c>
      <c r="DP52" s="17">
        <v>24.4</v>
      </c>
      <c r="DQ52" s="17">
        <v>71.599999999999994</v>
      </c>
      <c r="DR52" s="17">
        <v>0</v>
      </c>
      <c r="DS52" s="17">
        <v>3.2</v>
      </c>
      <c r="DT52" s="17">
        <v>20.3</v>
      </c>
      <c r="DU52" s="17">
        <v>2.7</v>
      </c>
      <c r="DV52" s="17">
        <v>0.4</v>
      </c>
      <c r="DW52" s="17">
        <v>0</v>
      </c>
      <c r="DX52" s="17">
        <v>10.6</v>
      </c>
      <c r="DY52" s="17">
        <v>5.2</v>
      </c>
      <c r="DZ52" s="17">
        <v>20.100000000000001</v>
      </c>
      <c r="EA52" s="17">
        <v>20.2</v>
      </c>
      <c r="EB52" s="17">
        <v>17.399999999999999</v>
      </c>
      <c r="EC52" s="17">
        <v>9</v>
      </c>
      <c r="ED52" s="17">
        <v>75</v>
      </c>
      <c r="EE52" s="17">
        <v>0</v>
      </c>
      <c r="EF52" s="17">
        <v>69.5</v>
      </c>
      <c r="EG52" s="17">
        <v>70.400000000000006</v>
      </c>
      <c r="EH52" s="17">
        <v>3.6</v>
      </c>
      <c r="EI52" s="17">
        <v>2.2000000000000002</v>
      </c>
      <c r="EJ52" s="17">
        <v>0</v>
      </c>
      <c r="EK52" s="17">
        <v>20.9</v>
      </c>
      <c r="EL52" s="17">
        <v>4.5999999999999996</v>
      </c>
      <c r="EM52" s="17">
        <v>7.6</v>
      </c>
      <c r="EN52" s="17">
        <v>20.399999999999999</v>
      </c>
      <c r="EO52" s="17">
        <v>20.399999999999999</v>
      </c>
      <c r="EP52" s="17">
        <v>20.100000000000001</v>
      </c>
      <c r="EQ52" s="17">
        <v>0.5</v>
      </c>
      <c r="ER52" s="17">
        <v>0</v>
      </c>
      <c r="ES52" s="17">
        <v>0</v>
      </c>
      <c r="ET52" s="17">
        <v>0</v>
      </c>
      <c r="EU52" s="17">
        <v>0.6</v>
      </c>
      <c r="EV52" s="17">
        <v>38.299999999999997</v>
      </c>
      <c r="EW52" s="17">
        <v>25.1</v>
      </c>
      <c r="EX52" s="17">
        <v>0</v>
      </c>
      <c r="EY52" s="17">
        <v>4.5</v>
      </c>
      <c r="EZ52" s="17">
        <v>2.2000000000000002</v>
      </c>
      <c r="FA52" s="17">
        <v>1.2</v>
      </c>
      <c r="FB52" s="17">
        <v>1.2</v>
      </c>
      <c r="FC52" s="17">
        <v>0</v>
      </c>
      <c r="FD52" s="17">
        <v>7.2</v>
      </c>
      <c r="FE52" s="17">
        <v>19.2</v>
      </c>
      <c r="FF52" s="17">
        <v>9.4</v>
      </c>
      <c r="FG52" s="17"/>
      <c r="FH52" s="17"/>
      <c r="FI52" s="17">
        <v>14.6</v>
      </c>
      <c r="FJ52" s="17">
        <v>18</v>
      </c>
      <c r="FK52" s="17">
        <v>9.1999999999999993</v>
      </c>
      <c r="FL52" s="17">
        <v>11.2</v>
      </c>
      <c r="FM52" s="17">
        <v>22.5</v>
      </c>
      <c r="FN52" s="17">
        <v>7885.5</v>
      </c>
      <c r="FO52" s="15"/>
      <c r="FP52" s="17">
        <v>22.5</v>
      </c>
      <c r="FQ52" s="17">
        <v>8.0549999999999997</v>
      </c>
      <c r="FR52" s="17">
        <v>11.5045</v>
      </c>
      <c r="FS52" s="17">
        <v>8.4</v>
      </c>
      <c r="FT52" s="17">
        <v>26.52713</v>
      </c>
      <c r="FU52" s="17">
        <v>18.943100000000001</v>
      </c>
      <c r="FV52" s="17">
        <v>6.8</v>
      </c>
      <c r="FW52" s="17">
        <v>16.100000000000001</v>
      </c>
      <c r="FX52" s="17">
        <v>118.82973</v>
      </c>
    </row>
    <row r="53" spans="1:180" ht="24" customHeight="1" x14ac:dyDescent="0.3">
      <c r="A53" s="16" t="s">
        <v>72</v>
      </c>
      <c r="B53" s="16" t="s">
        <v>826</v>
      </c>
      <c r="C53" s="17">
        <v>200.4</v>
      </c>
      <c r="D53" s="17">
        <v>619.29999999999995</v>
      </c>
      <c r="E53" s="17">
        <v>212.3</v>
      </c>
      <c r="F53" s="17"/>
      <c r="G53" s="17"/>
      <c r="H53" s="17">
        <v>89.3</v>
      </c>
      <c r="I53" s="17">
        <v>238.8</v>
      </c>
      <c r="J53" s="17"/>
      <c r="K53" s="17"/>
      <c r="L53" s="17">
        <v>182</v>
      </c>
      <c r="M53" s="17">
        <v>204.9</v>
      </c>
      <c r="N53" s="17">
        <v>202.6</v>
      </c>
      <c r="O53" s="17"/>
      <c r="P53" s="17">
        <v>206.3</v>
      </c>
      <c r="Q53" s="17"/>
      <c r="R53" s="17">
        <v>369.7</v>
      </c>
      <c r="S53" s="17">
        <v>10.1</v>
      </c>
      <c r="T53" s="17"/>
      <c r="U53" s="17">
        <v>0</v>
      </c>
      <c r="V53" s="17"/>
      <c r="W53" s="17"/>
      <c r="X53" s="17">
        <v>165.8</v>
      </c>
      <c r="Y53" s="17">
        <v>7.4</v>
      </c>
      <c r="Z53" s="17">
        <v>6</v>
      </c>
      <c r="AA53" s="17">
        <v>22.4</v>
      </c>
      <c r="AB53" s="17">
        <v>7</v>
      </c>
      <c r="AC53" s="17">
        <v>14</v>
      </c>
      <c r="AD53" s="17">
        <v>120.3</v>
      </c>
      <c r="AE53" s="17"/>
      <c r="AF53" s="17"/>
      <c r="AG53" s="17"/>
      <c r="AH53" s="17"/>
      <c r="AI53" s="17">
        <v>110.6</v>
      </c>
      <c r="AJ53" s="17">
        <v>222</v>
      </c>
      <c r="AK53" s="17"/>
      <c r="AL53" s="17"/>
      <c r="AM53" s="17"/>
      <c r="AN53" s="17">
        <v>6.5</v>
      </c>
      <c r="AO53" s="17">
        <v>365.6</v>
      </c>
      <c r="AP53" s="17">
        <v>61.6</v>
      </c>
      <c r="AQ53" s="17">
        <v>150</v>
      </c>
      <c r="AR53" s="17">
        <v>30.9</v>
      </c>
      <c r="AS53" s="17">
        <v>15</v>
      </c>
      <c r="AT53" s="17">
        <v>18.8</v>
      </c>
      <c r="AU53" s="17">
        <v>84.8</v>
      </c>
      <c r="AV53" s="17">
        <v>179</v>
      </c>
      <c r="AW53" s="17">
        <v>179.7</v>
      </c>
      <c r="AX53" s="17">
        <v>184.4</v>
      </c>
      <c r="AY53" s="17">
        <v>108.4</v>
      </c>
      <c r="AZ53" s="17">
        <v>0</v>
      </c>
      <c r="BA53" s="17">
        <v>45.8</v>
      </c>
      <c r="BB53" s="17">
        <v>1.8</v>
      </c>
      <c r="BC53" s="17">
        <v>31.4</v>
      </c>
      <c r="BD53" s="17">
        <v>133.6</v>
      </c>
      <c r="BE53" s="17"/>
      <c r="BF53" s="17"/>
      <c r="BG53" s="17">
        <v>85.9</v>
      </c>
      <c r="BH53" s="17"/>
      <c r="BI53" s="17"/>
      <c r="BJ53" s="17">
        <v>46.2</v>
      </c>
      <c r="BK53" s="17"/>
      <c r="BL53" s="17"/>
      <c r="BM53" s="17"/>
      <c r="BN53" s="17">
        <v>127.5</v>
      </c>
      <c r="BO53" s="17">
        <v>168.6</v>
      </c>
      <c r="BP53" s="17">
        <v>167</v>
      </c>
      <c r="BQ53" s="17">
        <v>199.1</v>
      </c>
      <c r="BR53" s="17">
        <v>263.3</v>
      </c>
      <c r="BS53" s="17">
        <v>11.9</v>
      </c>
      <c r="BT53" s="17">
        <v>0</v>
      </c>
      <c r="BU53" s="17"/>
      <c r="BV53" s="17"/>
      <c r="BW53" s="17"/>
      <c r="BX53" s="17">
        <v>0</v>
      </c>
      <c r="BY53" s="17">
        <v>0</v>
      </c>
      <c r="BZ53" s="17"/>
      <c r="CA53" s="17">
        <v>2.1</v>
      </c>
      <c r="CB53" s="17">
        <v>217.9</v>
      </c>
      <c r="CC53" s="17">
        <v>78.3</v>
      </c>
      <c r="CD53" s="17">
        <v>63</v>
      </c>
      <c r="CE53" s="17">
        <v>66</v>
      </c>
      <c r="CF53" s="17">
        <v>29.9</v>
      </c>
      <c r="CG53" s="17"/>
      <c r="CH53" s="17"/>
      <c r="CI53" s="17"/>
      <c r="CJ53" s="17">
        <v>143</v>
      </c>
      <c r="CK53" s="17">
        <v>143.69999999999999</v>
      </c>
      <c r="CL53" s="17">
        <v>169.5</v>
      </c>
      <c r="CM53" s="17">
        <v>184.1</v>
      </c>
      <c r="CN53" s="17"/>
      <c r="CO53" s="17"/>
      <c r="CP53" s="17"/>
      <c r="CQ53" s="17"/>
      <c r="CR53" s="17">
        <v>0</v>
      </c>
      <c r="CS53" s="17">
        <v>0</v>
      </c>
      <c r="CT53" s="17">
        <v>6.1</v>
      </c>
      <c r="CU53" s="17">
        <v>0.6</v>
      </c>
      <c r="CV53" s="17">
        <v>14.2</v>
      </c>
      <c r="CW53" s="17">
        <v>0</v>
      </c>
      <c r="CX53" s="17">
        <v>82.9</v>
      </c>
      <c r="CY53" s="17">
        <v>0</v>
      </c>
      <c r="CZ53" s="17">
        <v>0</v>
      </c>
      <c r="DA53" s="17">
        <v>0</v>
      </c>
      <c r="DB53" s="17">
        <v>12.5</v>
      </c>
      <c r="DC53" s="17">
        <v>9.9</v>
      </c>
      <c r="DD53" s="17">
        <v>5.5</v>
      </c>
      <c r="DE53" s="17">
        <v>0</v>
      </c>
      <c r="DF53" s="17">
        <v>1.9</v>
      </c>
      <c r="DG53" s="17">
        <v>3.6</v>
      </c>
      <c r="DH53" s="17">
        <v>4.5999999999999996</v>
      </c>
      <c r="DI53" s="17">
        <v>20.100000000000001</v>
      </c>
      <c r="DJ53" s="17">
        <v>19.7</v>
      </c>
      <c r="DK53" s="17">
        <v>17</v>
      </c>
      <c r="DL53" s="17">
        <v>3.3</v>
      </c>
      <c r="DM53" s="17">
        <v>18.600000000000001</v>
      </c>
      <c r="DN53" s="17">
        <v>0</v>
      </c>
      <c r="DO53" s="17">
        <v>0</v>
      </c>
      <c r="DP53" s="17">
        <v>23.8</v>
      </c>
      <c r="DQ53" s="17">
        <v>68.3</v>
      </c>
      <c r="DR53" s="17">
        <v>0</v>
      </c>
      <c r="DS53" s="17">
        <v>3.2</v>
      </c>
      <c r="DT53" s="17">
        <v>20.3</v>
      </c>
      <c r="DU53" s="17">
        <v>2.8</v>
      </c>
      <c r="DV53" s="17">
        <v>0.4</v>
      </c>
      <c r="DW53" s="17">
        <v>0</v>
      </c>
      <c r="DX53" s="17">
        <v>10.7</v>
      </c>
      <c r="DY53" s="17">
        <v>6.9</v>
      </c>
      <c r="DZ53" s="17">
        <v>20</v>
      </c>
      <c r="EA53" s="17">
        <v>20.2</v>
      </c>
      <c r="EB53" s="17">
        <v>17.7</v>
      </c>
      <c r="EC53" s="17">
        <v>11</v>
      </c>
      <c r="ED53" s="17">
        <v>70</v>
      </c>
      <c r="EE53" s="17">
        <v>0</v>
      </c>
      <c r="EF53" s="17">
        <v>46.6</v>
      </c>
      <c r="EG53" s="17">
        <v>68.900000000000006</v>
      </c>
      <c r="EH53" s="17">
        <v>3.1</v>
      </c>
      <c r="EI53" s="17">
        <v>1.5</v>
      </c>
      <c r="EJ53" s="17">
        <v>0</v>
      </c>
      <c r="EK53" s="17">
        <v>20.9</v>
      </c>
      <c r="EL53" s="17">
        <v>4.8</v>
      </c>
      <c r="EM53" s="17">
        <v>7.5</v>
      </c>
      <c r="EN53" s="17">
        <v>20.399999999999999</v>
      </c>
      <c r="EO53" s="17">
        <v>20.399999999999999</v>
      </c>
      <c r="EP53" s="17">
        <v>20.100000000000001</v>
      </c>
      <c r="EQ53" s="17">
        <v>0</v>
      </c>
      <c r="ER53" s="17">
        <v>0</v>
      </c>
      <c r="ES53" s="17">
        <v>0</v>
      </c>
      <c r="ET53" s="17">
        <v>0</v>
      </c>
      <c r="EU53" s="17">
        <v>0.6</v>
      </c>
      <c r="EV53" s="17">
        <v>22.1</v>
      </c>
      <c r="EW53" s="17">
        <v>13.9</v>
      </c>
      <c r="EX53" s="17">
        <v>0</v>
      </c>
      <c r="EY53" s="17">
        <v>4.5</v>
      </c>
      <c r="EZ53" s="17">
        <v>2.2000000000000002</v>
      </c>
      <c r="FA53" s="17">
        <v>1.2</v>
      </c>
      <c r="FB53" s="17">
        <v>1.2</v>
      </c>
      <c r="FC53" s="17">
        <v>0</v>
      </c>
      <c r="FD53" s="17">
        <v>7.2</v>
      </c>
      <c r="FE53" s="17">
        <v>19.3</v>
      </c>
      <c r="FF53" s="17">
        <v>9.4</v>
      </c>
      <c r="FG53" s="17"/>
      <c r="FH53" s="17"/>
      <c r="FI53" s="17">
        <v>14.8</v>
      </c>
      <c r="FJ53" s="17">
        <v>17.5</v>
      </c>
      <c r="FK53" s="17">
        <v>8.0679999999999996</v>
      </c>
      <c r="FL53" s="17">
        <v>11.2399</v>
      </c>
      <c r="FM53" s="17">
        <v>22.1</v>
      </c>
      <c r="FN53" s="17">
        <v>7840.8078999999998</v>
      </c>
      <c r="FO53" s="15"/>
      <c r="FP53" s="17">
        <v>22.4</v>
      </c>
      <c r="FQ53" s="17">
        <v>8.0589999999999993</v>
      </c>
      <c r="FR53" s="17">
        <v>11.4895</v>
      </c>
      <c r="FS53" s="17">
        <v>8.4</v>
      </c>
      <c r="FT53" s="17">
        <v>26.5335</v>
      </c>
      <c r="FU53" s="17">
        <v>18.943429999999999</v>
      </c>
      <c r="FV53" s="17">
        <v>7</v>
      </c>
      <c r="FW53" s="17">
        <v>16.2</v>
      </c>
      <c r="FX53" s="17">
        <v>119.02543</v>
      </c>
    </row>
    <row r="54" spans="1:180" ht="24" customHeight="1" x14ac:dyDescent="0.3">
      <c r="A54" s="16" t="s">
        <v>72</v>
      </c>
      <c r="B54" s="16" t="s">
        <v>827</v>
      </c>
      <c r="C54" s="17">
        <v>203.7</v>
      </c>
      <c r="D54" s="17">
        <v>620</v>
      </c>
      <c r="E54" s="17">
        <v>212.7</v>
      </c>
      <c r="F54" s="17"/>
      <c r="G54" s="17"/>
      <c r="H54" s="17">
        <v>90.2</v>
      </c>
      <c r="I54" s="17">
        <v>238.2</v>
      </c>
      <c r="J54" s="17"/>
      <c r="K54" s="17"/>
      <c r="L54" s="17">
        <v>180.7</v>
      </c>
      <c r="M54" s="17">
        <v>203.8</v>
      </c>
      <c r="N54" s="17">
        <v>201.7</v>
      </c>
      <c r="O54" s="17"/>
      <c r="P54" s="17">
        <v>206</v>
      </c>
      <c r="Q54" s="17"/>
      <c r="R54" s="17">
        <v>492.7</v>
      </c>
      <c r="S54" s="17">
        <v>9.9</v>
      </c>
      <c r="T54" s="17"/>
      <c r="U54" s="17">
        <v>0</v>
      </c>
      <c r="V54" s="17"/>
      <c r="W54" s="17"/>
      <c r="X54" s="17">
        <v>161.6</v>
      </c>
      <c r="Y54" s="17">
        <v>7.4</v>
      </c>
      <c r="Z54" s="17">
        <v>6</v>
      </c>
      <c r="AA54" s="17">
        <v>22.2</v>
      </c>
      <c r="AB54" s="17">
        <v>6.9</v>
      </c>
      <c r="AC54" s="17">
        <v>14</v>
      </c>
      <c r="AD54" s="17">
        <v>76.7</v>
      </c>
      <c r="AE54" s="17"/>
      <c r="AF54" s="17"/>
      <c r="AG54" s="17"/>
      <c r="AH54" s="17"/>
      <c r="AI54" s="17">
        <v>110.7</v>
      </c>
      <c r="AJ54" s="17">
        <v>221.9</v>
      </c>
      <c r="AK54" s="17"/>
      <c r="AL54" s="17"/>
      <c r="AM54" s="17"/>
      <c r="AN54" s="17">
        <v>6.5</v>
      </c>
      <c r="AO54" s="17">
        <v>362.4</v>
      </c>
      <c r="AP54" s="17">
        <v>50</v>
      </c>
      <c r="AQ54" s="17">
        <v>148.80000000000001</v>
      </c>
      <c r="AR54" s="17">
        <v>38.299999999999997</v>
      </c>
      <c r="AS54" s="17">
        <v>15.1</v>
      </c>
      <c r="AT54" s="17">
        <v>19</v>
      </c>
      <c r="AU54" s="17">
        <v>94.9</v>
      </c>
      <c r="AV54" s="17">
        <v>179.4</v>
      </c>
      <c r="AW54" s="17">
        <v>179.8</v>
      </c>
      <c r="AX54" s="17">
        <v>184</v>
      </c>
      <c r="AY54" s="17">
        <v>108.2</v>
      </c>
      <c r="AZ54" s="17">
        <v>0</v>
      </c>
      <c r="BA54" s="17">
        <v>45.9</v>
      </c>
      <c r="BB54" s="17">
        <v>1.8</v>
      </c>
      <c r="BC54" s="17">
        <v>31.4</v>
      </c>
      <c r="BD54" s="17">
        <v>107.6</v>
      </c>
      <c r="BE54" s="17"/>
      <c r="BF54" s="17"/>
      <c r="BG54" s="17">
        <v>93.6</v>
      </c>
      <c r="BH54" s="17"/>
      <c r="BI54" s="17"/>
      <c r="BJ54" s="17">
        <v>46.4</v>
      </c>
      <c r="BK54" s="17"/>
      <c r="BL54" s="17"/>
      <c r="BM54" s="17"/>
      <c r="BN54" s="17">
        <v>127.3</v>
      </c>
      <c r="BO54" s="17">
        <v>169.3</v>
      </c>
      <c r="BP54" s="17">
        <v>167.8</v>
      </c>
      <c r="BQ54" s="17">
        <v>199.9</v>
      </c>
      <c r="BR54" s="17">
        <v>264</v>
      </c>
      <c r="BS54" s="17">
        <v>12.1</v>
      </c>
      <c r="BT54" s="17">
        <v>0</v>
      </c>
      <c r="BU54" s="17"/>
      <c r="BV54" s="17"/>
      <c r="BW54" s="17"/>
      <c r="BX54" s="17">
        <v>0</v>
      </c>
      <c r="BY54" s="17">
        <v>0</v>
      </c>
      <c r="BZ54" s="17"/>
      <c r="CA54" s="17">
        <v>2.1</v>
      </c>
      <c r="CB54" s="17">
        <v>176.7</v>
      </c>
      <c r="CC54" s="17">
        <v>76.400000000000006</v>
      </c>
      <c r="CD54" s="17">
        <v>63</v>
      </c>
      <c r="CE54" s="17">
        <v>66</v>
      </c>
      <c r="CF54" s="17">
        <v>30</v>
      </c>
      <c r="CG54" s="17"/>
      <c r="CH54" s="17"/>
      <c r="CI54" s="17"/>
      <c r="CJ54" s="17">
        <v>142.69999999999999</v>
      </c>
      <c r="CK54" s="17">
        <v>143.6</v>
      </c>
      <c r="CL54" s="17">
        <v>169.4</v>
      </c>
      <c r="CM54" s="17">
        <v>183.9</v>
      </c>
      <c r="CN54" s="17"/>
      <c r="CO54" s="17"/>
      <c r="CP54" s="17"/>
      <c r="CQ54" s="17"/>
      <c r="CR54" s="17">
        <v>0</v>
      </c>
      <c r="CS54" s="17">
        <v>0</v>
      </c>
      <c r="CT54" s="17">
        <v>6.1</v>
      </c>
      <c r="CU54" s="17">
        <v>0.6</v>
      </c>
      <c r="CV54" s="17">
        <v>14.2</v>
      </c>
      <c r="CW54" s="17">
        <v>0</v>
      </c>
      <c r="CX54" s="17">
        <v>81.3</v>
      </c>
      <c r="CY54" s="17">
        <v>0</v>
      </c>
      <c r="CZ54" s="17">
        <v>0.3</v>
      </c>
      <c r="DA54" s="17">
        <v>0</v>
      </c>
      <c r="DB54" s="17">
        <v>12.7</v>
      </c>
      <c r="DC54" s="17">
        <v>9.9</v>
      </c>
      <c r="DD54" s="17">
        <v>5.4</v>
      </c>
      <c r="DE54" s="17">
        <v>0</v>
      </c>
      <c r="DF54" s="17">
        <v>1.9</v>
      </c>
      <c r="DG54" s="17">
        <v>3.6</v>
      </c>
      <c r="DH54" s="17">
        <v>4.5999999999999996</v>
      </c>
      <c r="DI54" s="17">
        <v>20.2</v>
      </c>
      <c r="DJ54" s="17">
        <v>19.600000000000001</v>
      </c>
      <c r="DK54" s="17">
        <v>16.899999999999999</v>
      </c>
      <c r="DL54" s="17">
        <v>3.3</v>
      </c>
      <c r="DM54" s="17">
        <v>18.600000000000001</v>
      </c>
      <c r="DN54" s="17">
        <v>0</v>
      </c>
      <c r="DO54" s="17">
        <v>0</v>
      </c>
      <c r="DP54" s="17">
        <v>23</v>
      </c>
      <c r="DQ54" s="17">
        <v>64.099999999999994</v>
      </c>
      <c r="DR54" s="17">
        <v>0</v>
      </c>
      <c r="DS54" s="17">
        <v>3.2</v>
      </c>
      <c r="DT54" s="17">
        <v>20.2</v>
      </c>
      <c r="DU54" s="17">
        <v>2.8</v>
      </c>
      <c r="DV54" s="17">
        <v>0.4</v>
      </c>
      <c r="DW54" s="17">
        <v>0</v>
      </c>
      <c r="DX54" s="17">
        <v>10.8</v>
      </c>
      <c r="DY54" s="17">
        <v>7.1</v>
      </c>
      <c r="DZ54" s="17">
        <v>20</v>
      </c>
      <c r="EA54" s="17">
        <v>20.2</v>
      </c>
      <c r="EB54" s="17">
        <v>17.5</v>
      </c>
      <c r="EC54" s="17">
        <v>11</v>
      </c>
      <c r="ED54" s="17">
        <v>60</v>
      </c>
      <c r="EE54" s="17">
        <v>0</v>
      </c>
      <c r="EF54" s="17">
        <v>40.6</v>
      </c>
      <c r="EG54" s="17">
        <v>65.7</v>
      </c>
      <c r="EH54" s="17">
        <v>3.9</v>
      </c>
      <c r="EI54" s="17">
        <v>2.2000000000000002</v>
      </c>
      <c r="EJ54" s="17">
        <v>0</v>
      </c>
      <c r="EK54" s="17">
        <v>20.9</v>
      </c>
      <c r="EL54" s="17">
        <v>4.9000000000000004</v>
      </c>
      <c r="EM54" s="17">
        <v>7.6</v>
      </c>
      <c r="EN54" s="17">
        <v>20.399999999999999</v>
      </c>
      <c r="EO54" s="17">
        <v>20.399999999999999</v>
      </c>
      <c r="EP54" s="17">
        <v>20.100000000000001</v>
      </c>
      <c r="EQ54" s="17">
        <v>0</v>
      </c>
      <c r="ER54" s="17">
        <v>0</v>
      </c>
      <c r="ES54" s="17">
        <v>0</v>
      </c>
      <c r="ET54" s="17">
        <v>0</v>
      </c>
      <c r="EU54" s="17">
        <v>0.6</v>
      </c>
      <c r="EV54" s="17">
        <v>19</v>
      </c>
      <c r="EW54" s="17">
        <v>9.3000000000000007</v>
      </c>
      <c r="EX54" s="17">
        <v>0</v>
      </c>
      <c r="EY54" s="17">
        <v>4.5</v>
      </c>
      <c r="EZ54" s="17">
        <v>2.2000000000000002</v>
      </c>
      <c r="FA54" s="17">
        <v>1.2</v>
      </c>
      <c r="FB54" s="17">
        <v>1.2</v>
      </c>
      <c r="FC54" s="17">
        <v>0</v>
      </c>
      <c r="FD54" s="17">
        <v>7.2</v>
      </c>
      <c r="FE54" s="17">
        <v>19.2</v>
      </c>
      <c r="FF54" s="17">
        <v>9.5</v>
      </c>
      <c r="FG54" s="17"/>
      <c r="FH54" s="17"/>
      <c r="FI54" s="17">
        <v>14.8</v>
      </c>
      <c r="FJ54" s="17">
        <v>17.8</v>
      </c>
      <c r="FK54" s="17">
        <v>8.7550000000000008</v>
      </c>
      <c r="FL54" s="17">
        <v>11.2788</v>
      </c>
      <c r="FM54" s="17">
        <v>22.3</v>
      </c>
      <c r="FN54" s="17">
        <v>7829.3338000000003</v>
      </c>
      <c r="FO54" s="15"/>
      <c r="FP54" s="17">
        <v>22.4</v>
      </c>
      <c r="FQ54" s="17">
        <v>8.0619999999999994</v>
      </c>
      <c r="FR54" s="17">
        <v>11.4595</v>
      </c>
      <c r="FS54" s="17">
        <v>8.4</v>
      </c>
      <c r="FT54" s="17">
        <v>26.54842</v>
      </c>
      <c r="FU54" s="17">
        <v>18.94331</v>
      </c>
      <c r="FV54" s="17">
        <v>6.8</v>
      </c>
      <c r="FW54" s="17">
        <v>16.100000000000001</v>
      </c>
      <c r="FX54" s="17">
        <v>118.71323</v>
      </c>
    </row>
    <row r="55" spans="1:180" ht="24" customHeight="1" x14ac:dyDescent="0.3">
      <c r="A55" s="16" t="s">
        <v>72</v>
      </c>
      <c r="B55" s="16" t="s">
        <v>85</v>
      </c>
      <c r="C55" s="17">
        <v>204.5</v>
      </c>
      <c r="D55" s="17">
        <v>621.5</v>
      </c>
      <c r="E55" s="17">
        <v>212.5</v>
      </c>
      <c r="F55" s="17"/>
      <c r="G55" s="17"/>
      <c r="H55" s="17">
        <v>91.6</v>
      </c>
      <c r="I55" s="17">
        <v>241</v>
      </c>
      <c r="J55" s="17"/>
      <c r="K55" s="17"/>
      <c r="L55" s="17">
        <v>180.7</v>
      </c>
      <c r="M55" s="17">
        <v>203.7</v>
      </c>
      <c r="N55" s="17">
        <v>202</v>
      </c>
      <c r="O55" s="17"/>
      <c r="P55" s="17">
        <v>206.4</v>
      </c>
      <c r="Q55" s="17"/>
      <c r="R55" s="17">
        <v>508.8</v>
      </c>
      <c r="S55" s="17">
        <v>9.9</v>
      </c>
      <c r="T55" s="17"/>
      <c r="U55" s="17">
        <v>0</v>
      </c>
      <c r="V55" s="17"/>
      <c r="W55" s="17"/>
      <c r="X55" s="17">
        <v>170.3</v>
      </c>
      <c r="Y55" s="17">
        <v>7.6</v>
      </c>
      <c r="Z55" s="17">
        <v>6.1</v>
      </c>
      <c r="AA55" s="17">
        <v>21.9</v>
      </c>
      <c r="AB55" s="17">
        <v>6.9</v>
      </c>
      <c r="AC55" s="17">
        <v>14</v>
      </c>
      <c r="AD55" s="17">
        <v>76.2</v>
      </c>
      <c r="AE55" s="17"/>
      <c r="AF55" s="17"/>
      <c r="AG55" s="17"/>
      <c r="AH55" s="17"/>
      <c r="AI55" s="17">
        <v>110.8</v>
      </c>
      <c r="AJ55" s="17">
        <v>111.3</v>
      </c>
      <c r="AK55" s="17"/>
      <c r="AL55" s="17"/>
      <c r="AM55" s="17"/>
      <c r="AN55" s="17">
        <v>6.5</v>
      </c>
      <c r="AO55" s="17">
        <v>363.1</v>
      </c>
      <c r="AP55" s="17">
        <v>42.4</v>
      </c>
      <c r="AQ55" s="17">
        <v>152.9</v>
      </c>
      <c r="AR55" s="17">
        <v>9.5</v>
      </c>
      <c r="AS55" s="17">
        <v>15.1</v>
      </c>
      <c r="AT55" s="17">
        <v>19</v>
      </c>
      <c r="AU55" s="17">
        <v>95.3</v>
      </c>
      <c r="AV55" s="17">
        <v>182.3</v>
      </c>
      <c r="AW55" s="17">
        <v>183.1</v>
      </c>
      <c r="AX55" s="17">
        <v>184</v>
      </c>
      <c r="AY55" s="17">
        <v>109.5</v>
      </c>
      <c r="AZ55" s="17">
        <v>0</v>
      </c>
      <c r="BA55" s="17">
        <v>46.6</v>
      </c>
      <c r="BB55" s="17">
        <v>1.8</v>
      </c>
      <c r="BC55" s="17">
        <v>31.3</v>
      </c>
      <c r="BD55" s="17">
        <v>109.3</v>
      </c>
      <c r="BE55" s="17"/>
      <c r="BF55" s="17"/>
      <c r="BG55" s="17">
        <v>94.2</v>
      </c>
      <c r="BH55" s="17"/>
      <c r="BI55" s="17"/>
      <c r="BJ55" s="17">
        <v>46.6</v>
      </c>
      <c r="BK55" s="17"/>
      <c r="BL55" s="17"/>
      <c r="BM55" s="17"/>
      <c r="BN55" s="17">
        <v>128.1</v>
      </c>
      <c r="BO55" s="17">
        <v>167.9</v>
      </c>
      <c r="BP55" s="17">
        <v>167.8</v>
      </c>
      <c r="BQ55" s="17">
        <v>167.9</v>
      </c>
      <c r="BR55" s="17">
        <v>255.7</v>
      </c>
      <c r="BS55" s="17">
        <v>12.1</v>
      </c>
      <c r="BT55" s="17">
        <v>0</v>
      </c>
      <c r="BU55" s="17"/>
      <c r="BV55" s="17"/>
      <c r="BW55" s="17"/>
      <c r="BX55" s="17">
        <v>0</v>
      </c>
      <c r="BY55" s="17">
        <v>0</v>
      </c>
      <c r="BZ55" s="17"/>
      <c r="CA55" s="17">
        <v>2.1</v>
      </c>
      <c r="CB55" s="17">
        <v>169.4</v>
      </c>
      <c r="CC55" s="17">
        <v>77.8</v>
      </c>
      <c r="CD55" s="17">
        <v>63.6</v>
      </c>
      <c r="CE55" s="17">
        <v>66</v>
      </c>
      <c r="CF55" s="17">
        <v>30.3</v>
      </c>
      <c r="CG55" s="17"/>
      <c r="CH55" s="17"/>
      <c r="CI55" s="17"/>
      <c r="CJ55" s="17">
        <v>142.19999999999999</v>
      </c>
      <c r="CK55" s="17">
        <v>143.19999999999999</v>
      </c>
      <c r="CL55" s="17">
        <v>169.1</v>
      </c>
      <c r="CM55" s="17">
        <v>184.2</v>
      </c>
      <c r="CN55" s="17"/>
      <c r="CO55" s="17"/>
      <c r="CP55" s="17"/>
      <c r="CQ55" s="17"/>
      <c r="CR55" s="17">
        <v>0</v>
      </c>
      <c r="CS55" s="17">
        <v>0</v>
      </c>
      <c r="CT55" s="17">
        <v>6.1</v>
      </c>
      <c r="CU55" s="17">
        <v>1.2</v>
      </c>
      <c r="CV55" s="17">
        <v>14.1</v>
      </c>
      <c r="CW55" s="17">
        <v>0</v>
      </c>
      <c r="CX55" s="17">
        <v>78.5</v>
      </c>
      <c r="CY55" s="17">
        <v>0</v>
      </c>
      <c r="CZ55" s="17">
        <v>0.5</v>
      </c>
      <c r="DA55" s="17">
        <v>0</v>
      </c>
      <c r="DB55" s="17">
        <v>13.2</v>
      </c>
      <c r="DC55" s="17">
        <v>9.8000000000000007</v>
      </c>
      <c r="DD55" s="17">
        <v>5.6</v>
      </c>
      <c r="DE55" s="17">
        <v>0</v>
      </c>
      <c r="DF55" s="17">
        <v>1.9</v>
      </c>
      <c r="DG55" s="17">
        <v>3.6</v>
      </c>
      <c r="DH55" s="17">
        <v>4.5</v>
      </c>
      <c r="DI55" s="17">
        <v>20.399999999999999</v>
      </c>
      <c r="DJ55" s="17">
        <v>20</v>
      </c>
      <c r="DK55" s="17">
        <v>17.899999999999999</v>
      </c>
      <c r="DL55" s="17">
        <v>3.3</v>
      </c>
      <c r="DM55" s="17">
        <v>18.600000000000001</v>
      </c>
      <c r="DN55" s="17">
        <v>0</v>
      </c>
      <c r="DO55" s="17">
        <v>0</v>
      </c>
      <c r="DP55" s="17">
        <v>22</v>
      </c>
      <c r="DQ55" s="17">
        <v>59.5</v>
      </c>
      <c r="DR55" s="17">
        <v>0</v>
      </c>
      <c r="DS55" s="17">
        <v>3.2</v>
      </c>
      <c r="DT55" s="17">
        <v>20.3</v>
      </c>
      <c r="DU55" s="17">
        <v>2.8</v>
      </c>
      <c r="DV55" s="17">
        <v>0.4</v>
      </c>
      <c r="DW55" s="17">
        <v>0</v>
      </c>
      <c r="DX55" s="17">
        <v>11.1</v>
      </c>
      <c r="DY55" s="17">
        <v>7.1</v>
      </c>
      <c r="DZ55" s="17">
        <v>19.7</v>
      </c>
      <c r="EA55" s="17">
        <v>20.2</v>
      </c>
      <c r="EB55" s="17">
        <v>18</v>
      </c>
      <c r="EC55" s="17">
        <v>12</v>
      </c>
      <c r="ED55" s="17">
        <v>50</v>
      </c>
      <c r="EE55" s="17">
        <v>0</v>
      </c>
      <c r="EF55" s="17">
        <v>41.9</v>
      </c>
      <c r="EG55" s="17">
        <v>62.7</v>
      </c>
      <c r="EH55" s="17">
        <v>3.1</v>
      </c>
      <c r="EI55" s="17">
        <v>1.5</v>
      </c>
      <c r="EJ55" s="17">
        <v>0</v>
      </c>
      <c r="EK55" s="17">
        <v>20.9</v>
      </c>
      <c r="EL55" s="17">
        <v>5</v>
      </c>
      <c r="EM55" s="17">
        <v>7.7</v>
      </c>
      <c r="EN55" s="17">
        <v>20.399999999999999</v>
      </c>
      <c r="EO55" s="17">
        <v>20.399999999999999</v>
      </c>
      <c r="EP55" s="17">
        <v>20.100000000000001</v>
      </c>
      <c r="EQ55" s="17">
        <v>0</v>
      </c>
      <c r="ER55" s="17">
        <v>0</v>
      </c>
      <c r="ES55" s="17">
        <v>0</v>
      </c>
      <c r="ET55" s="17">
        <v>0</v>
      </c>
      <c r="EU55" s="17">
        <v>0.6</v>
      </c>
      <c r="EV55" s="17">
        <v>9.4</v>
      </c>
      <c r="EW55" s="17">
        <v>5.9</v>
      </c>
      <c r="EX55" s="17">
        <v>0</v>
      </c>
      <c r="EY55" s="17">
        <v>4.5</v>
      </c>
      <c r="EZ55" s="17">
        <v>2.2000000000000002</v>
      </c>
      <c r="FA55" s="17">
        <v>1.2</v>
      </c>
      <c r="FB55" s="17">
        <v>1.2</v>
      </c>
      <c r="FC55" s="17">
        <v>0</v>
      </c>
      <c r="FD55" s="17">
        <v>7.2</v>
      </c>
      <c r="FE55" s="17">
        <v>19.399999999999999</v>
      </c>
      <c r="FF55" s="17">
        <v>9.1999999999999993</v>
      </c>
      <c r="FG55" s="17"/>
      <c r="FH55" s="17"/>
      <c r="FI55" s="17">
        <v>14.7</v>
      </c>
      <c r="FJ55" s="17">
        <v>18.5</v>
      </c>
      <c r="FK55" s="17">
        <v>6.5830000000000002</v>
      </c>
      <c r="FL55" s="17">
        <v>11.3146</v>
      </c>
      <c r="FM55" s="17">
        <v>22.5</v>
      </c>
      <c r="FN55" s="17">
        <v>7651.1976000000004</v>
      </c>
      <c r="FO55" s="15"/>
      <c r="FP55" s="17">
        <v>22.4</v>
      </c>
      <c r="FQ55" s="17">
        <v>8.0579999999999998</v>
      </c>
      <c r="FR55" s="17">
        <v>11.3675</v>
      </c>
      <c r="FS55" s="17">
        <v>8.4</v>
      </c>
      <c r="FT55" s="17">
        <v>26.52749</v>
      </c>
      <c r="FU55" s="17">
        <v>18.942499999999999</v>
      </c>
      <c r="FV55" s="17">
        <v>7</v>
      </c>
      <c r="FW55" s="17">
        <v>16</v>
      </c>
      <c r="FX55" s="17">
        <v>118.69549000000001</v>
      </c>
    </row>
    <row r="56" spans="1:180" ht="24" customHeight="1" x14ac:dyDescent="0.3">
      <c r="A56" s="16" t="s">
        <v>72</v>
      </c>
      <c r="B56" s="16" t="s">
        <v>828</v>
      </c>
      <c r="C56" s="17">
        <v>204.6</v>
      </c>
      <c r="D56" s="17">
        <v>620</v>
      </c>
      <c r="E56" s="17">
        <v>212.7</v>
      </c>
      <c r="F56" s="17"/>
      <c r="G56" s="17"/>
      <c r="H56" s="17">
        <v>90.3</v>
      </c>
      <c r="I56" s="17">
        <v>237.8</v>
      </c>
      <c r="J56" s="17"/>
      <c r="K56" s="17"/>
      <c r="L56" s="17">
        <v>181.6</v>
      </c>
      <c r="M56" s="17">
        <v>204.2</v>
      </c>
      <c r="N56" s="17">
        <v>200.9</v>
      </c>
      <c r="O56" s="17"/>
      <c r="P56" s="17">
        <v>206.6</v>
      </c>
      <c r="Q56" s="17"/>
      <c r="R56" s="17">
        <v>495.1</v>
      </c>
      <c r="S56" s="17">
        <v>9.8000000000000007</v>
      </c>
      <c r="T56" s="17"/>
      <c r="U56" s="17">
        <v>0</v>
      </c>
      <c r="V56" s="17"/>
      <c r="W56" s="17"/>
      <c r="X56" s="17">
        <v>168.8</v>
      </c>
      <c r="Y56" s="17">
        <v>7.2</v>
      </c>
      <c r="Z56" s="17">
        <v>6</v>
      </c>
      <c r="AA56" s="17">
        <v>21.8</v>
      </c>
      <c r="AB56" s="17">
        <v>6.9</v>
      </c>
      <c r="AC56" s="17">
        <v>12.7</v>
      </c>
      <c r="AD56" s="17">
        <v>75.400000000000006</v>
      </c>
      <c r="AE56" s="17"/>
      <c r="AF56" s="17"/>
      <c r="AG56" s="17"/>
      <c r="AH56" s="17"/>
      <c r="AI56" s="17">
        <v>110.8</v>
      </c>
      <c r="AJ56" s="17">
        <v>98.6</v>
      </c>
      <c r="AK56" s="17"/>
      <c r="AL56" s="17"/>
      <c r="AM56" s="17"/>
      <c r="AN56" s="17">
        <v>6.5</v>
      </c>
      <c r="AO56" s="17">
        <v>369.3</v>
      </c>
      <c r="AP56" s="17">
        <v>24.7</v>
      </c>
      <c r="AQ56" s="17">
        <v>0</v>
      </c>
      <c r="AR56" s="17">
        <v>0</v>
      </c>
      <c r="AS56" s="17">
        <v>15.4</v>
      </c>
      <c r="AT56" s="17">
        <v>19</v>
      </c>
      <c r="AU56" s="17">
        <v>94.6</v>
      </c>
      <c r="AV56" s="17">
        <v>180.6</v>
      </c>
      <c r="AW56" s="17">
        <v>181.3</v>
      </c>
      <c r="AX56" s="17">
        <v>184</v>
      </c>
      <c r="AY56" s="17">
        <v>108.3</v>
      </c>
      <c r="AZ56" s="17">
        <v>18.100000000000001</v>
      </c>
      <c r="BA56" s="17">
        <v>46.1</v>
      </c>
      <c r="BB56" s="17">
        <v>1.8</v>
      </c>
      <c r="BC56" s="17">
        <v>31.5</v>
      </c>
      <c r="BD56" s="17">
        <v>113.5</v>
      </c>
      <c r="BE56" s="17"/>
      <c r="BF56" s="17"/>
      <c r="BG56" s="17">
        <v>93.6</v>
      </c>
      <c r="BH56" s="17"/>
      <c r="BI56" s="17"/>
      <c r="BJ56" s="17">
        <v>46.3</v>
      </c>
      <c r="BK56" s="17"/>
      <c r="BL56" s="17"/>
      <c r="BM56" s="17"/>
      <c r="BN56" s="17">
        <v>127.3</v>
      </c>
      <c r="BO56" s="17">
        <v>170.4</v>
      </c>
      <c r="BP56" s="17">
        <v>168.3</v>
      </c>
      <c r="BQ56" s="17">
        <v>200.6</v>
      </c>
      <c r="BR56" s="17">
        <v>264.5</v>
      </c>
      <c r="BS56" s="17">
        <v>12</v>
      </c>
      <c r="BT56" s="17">
        <v>0</v>
      </c>
      <c r="BU56" s="17"/>
      <c r="BV56" s="17"/>
      <c r="BW56" s="17"/>
      <c r="BX56" s="17">
        <v>0</v>
      </c>
      <c r="BY56" s="17">
        <v>0</v>
      </c>
      <c r="BZ56" s="17"/>
      <c r="CA56" s="17">
        <v>2.1</v>
      </c>
      <c r="CB56" s="17">
        <v>150.19999999999999</v>
      </c>
      <c r="CC56" s="17">
        <v>63.6</v>
      </c>
      <c r="CD56" s="17">
        <v>64.099999999999994</v>
      </c>
      <c r="CE56" s="17">
        <v>66</v>
      </c>
      <c r="CF56" s="17">
        <v>30.2</v>
      </c>
      <c r="CG56" s="17"/>
      <c r="CH56" s="17"/>
      <c r="CI56" s="17"/>
      <c r="CJ56" s="17">
        <v>142.69999999999999</v>
      </c>
      <c r="CK56" s="17">
        <v>143.4</v>
      </c>
      <c r="CL56" s="17">
        <v>168.5</v>
      </c>
      <c r="CM56" s="17">
        <v>184.5</v>
      </c>
      <c r="CN56" s="17"/>
      <c r="CO56" s="17"/>
      <c r="CP56" s="17"/>
      <c r="CQ56" s="17"/>
      <c r="CR56" s="17">
        <v>0</v>
      </c>
      <c r="CS56" s="17">
        <v>0</v>
      </c>
      <c r="CT56" s="17">
        <v>6.1</v>
      </c>
      <c r="CU56" s="17">
        <v>1.4</v>
      </c>
      <c r="CV56" s="17">
        <v>14.2</v>
      </c>
      <c r="CW56" s="17">
        <v>0</v>
      </c>
      <c r="CX56" s="17">
        <v>75.400000000000006</v>
      </c>
      <c r="CY56" s="17">
        <v>0</v>
      </c>
      <c r="CZ56" s="17">
        <v>1.6</v>
      </c>
      <c r="DA56" s="17">
        <v>0</v>
      </c>
      <c r="DB56" s="17">
        <v>13</v>
      </c>
      <c r="DC56" s="17">
        <v>10</v>
      </c>
      <c r="DD56" s="17">
        <v>5.5</v>
      </c>
      <c r="DE56" s="17">
        <v>0</v>
      </c>
      <c r="DF56" s="17">
        <v>1.9</v>
      </c>
      <c r="DG56" s="17">
        <v>3.6</v>
      </c>
      <c r="DH56" s="17">
        <v>4.5999999999999996</v>
      </c>
      <c r="DI56" s="17">
        <v>20.2</v>
      </c>
      <c r="DJ56" s="17">
        <v>19</v>
      </c>
      <c r="DK56" s="17">
        <v>18</v>
      </c>
      <c r="DL56" s="17">
        <v>3.3</v>
      </c>
      <c r="DM56" s="17">
        <v>18.600000000000001</v>
      </c>
      <c r="DN56" s="17">
        <v>0</v>
      </c>
      <c r="DO56" s="17">
        <v>0</v>
      </c>
      <c r="DP56" s="17">
        <v>20.7</v>
      </c>
      <c r="DQ56" s="17">
        <v>54.5</v>
      </c>
      <c r="DR56" s="17">
        <v>0</v>
      </c>
      <c r="DS56" s="17">
        <v>3.2</v>
      </c>
      <c r="DT56" s="17">
        <v>20.2</v>
      </c>
      <c r="DU56" s="17">
        <v>2.8</v>
      </c>
      <c r="DV56" s="17">
        <v>0.4</v>
      </c>
      <c r="DW56" s="17">
        <v>0</v>
      </c>
      <c r="DX56" s="17">
        <v>11.7</v>
      </c>
      <c r="DY56" s="17">
        <v>7.2</v>
      </c>
      <c r="DZ56" s="17">
        <v>19.399999999999999</v>
      </c>
      <c r="EA56" s="17">
        <v>20.2</v>
      </c>
      <c r="EB56" s="17">
        <v>18.399999999999999</v>
      </c>
      <c r="EC56" s="17">
        <v>12</v>
      </c>
      <c r="ED56" s="17">
        <v>40</v>
      </c>
      <c r="EE56" s="17">
        <v>0</v>
      </c>
      <c r="EF56" s="17">
        <v>39.200000000000003</v>
      </c>
      <c r="EG56" s="17">
        <v>54.2</v>
      </c>
      <c r="EH56" s="17">
        <v>2.7</v>
      </c>
      <c r="EI56" s="17">
        <v>0.8</v>
      </c>
      <c r="EJ56" s="17">
        <v>0</v>
      </c>
      <c r="EK56" s="17">
        <v>20.9</v>
      </c>
      <c r="EL56" s="17">
        <v>5</v>
      </c>
      <c r="EM56" s="17">
        <v>7.7</v>
      </c>
      <c r="EN56" s="17">
        <v>20.399999999999999</v>
      </c>
      <c r="EO56" s="17">
        <v>20.399999999999999</v>
      </c>
      <c r="EP56" s="17">
        <v>20.100000000000001</v>
      </c>
      <c r="EQ56" s="17">
        <v>1.8</v>
      </c>
      <c r="ER56" s="17">
        <v>0</v>
      </c>
      <c r="ES56" s="17">
        <v>0</v>
      </c>
      <c r="ET56" s="17">
        <v>0</v>
      </c>
      <c r="EU56" s="17">
        <v>0.6</v>
      </c>
      <c r="EV56" s="17">
        <v>7.3</v>
      </c>
      <c r="EW56" s="17">
        <v>3.1</v>
      </c>
      <c r="EX56" s="17">
        <v>0</v>
      </c>
      <c r="EY56" s="17">
        <v>4.5</v>
      </c>
      <c r="EZ56" s="17">
        <v>2.2000000000000002</v>
      </c>
      <c r="FA56" s="17">
        <v>1.2</v>
      </c>
      <c r="FB56" s="17">
        <v>1.2</v>
      </c>
      <c r="FC56" s="17">
        <v>0</v>
      </c>
      <c r="FD56" s="17">
        <v>7.2</v>
      </c>
      <c r="FE56" s="17">
        <v>19.5</v>
      </c>
      <c r="FF56" s="17">
        <v>8.9</v>
      </c>
      <c r="FG56" s="17"/>
      <c r="FH56" s="17"/>
      <c r="FI56" s="17">
        <v>14.6</v>
      </c>
      <c r="FJ56" s="17">
        <v>19.100000000000001</v>
      </c>
      <c r="FK56" s="17">
        <v>9.0109999999999992</v>
      </c>
      <c r="FL56" s="17">
        <v>11.345599999999999</v>
      </c>
      <c r="FM56" s="17">
        <v>22.4</v>
      </c>
      <c r="FN56" s="17">
        <v>7437.2565999999997</v>
      </c>
      <c r="FO56" s="15"/>
      <c r="FP56" s="17">
        <v>22.3</v>
      </c>
      <c r="FQ56" s="17">
        <v>8.0690000000000008</v>
      </c>
      <c r="FR56" s="17">
        <v>11.265499999999999</v>
      </c>
      <c r="FS56" s="17">
        <v>8.4</v>
      </c>
      <c r="FT56" s="17">
        <v>26.477229999999999</v>
      </c>
      <c r="FU56" s="17">
        <v>18.942609999999998</v>
      </c>
      <c r="FV56" s="17">
        <v>6.8</v>
      </c>
      <c r="FW56" s="17">
        <v>16.2</v>
      </c>
      <c r="FX56" s="17">
        <v>118.45434</v>
      </c>
    </row>
    <row r="57" spans="1:180" ht="24" customHeight="1" x14ac:dyDescent="0.3">
      <c r="A57" s="16" t="s">
        <v>72</v>
      </c>
      <c r="B57" s="16" t="s">
        <v>829</v>
      </c>
      <c r="C57" s="17">
        <v>203.5</v>
      </c>
      <c r="D57" s="17">
        <v>618.70000000000005</v>
      </c>
      <c r="E57" s="17">
        <v>213.3</v>
      </c>
      <c r="F57" s="17"/>
      <c r="G57" s="17"/>
      <c r="H57" s="17">
        <v>89.8</v>
      </c>
      <c r="I57" s="17">
        <v>237</v>
      </c>
      <c r="J57" s="17"/>
      <c r="K57" s="17"/>
      <c r="L57" s="17">
        <v>181.8</v>
      </c>
      <c r="M57" s="17">
        <v>204</v>
      </c>
      <c r="N57" s="17">
        <v>201.5</v>
      </c>
      <c r="O57" s="17"/>
      <c r="P57" s="17">
        <v>207.1</v>
      </c>
      <c r="Q57" s="17"/>
      <c r="R57" s="17">
        <v>506.6</v>
      </c>
      <c r="S57" s="17">
        <v>9.8000000000000007</v>
      </c>
      <c r="T57" s="17"/>
      <c r="U57" s="17">
        <v>0</v>
      </c>
      <c r="V57" s="17"/>
      <c r="W57" s="17"/>
      <c r="X57" s="17">
        <v>168.2</v>
      </c>
      <c r="Y57" s="17">
        <v>7.3</v>
      </c>
      <c r="Z57" s="17">
        <v>5</v>
      </c>
      <c r="AA57" s="17">
        <v>22.1</v>
      </c>
      <c r="AB57" s="17">
        <v>6.9</v>
      </c>
      <c r="AC57" s="17">
        <v>12.4</v>
      </c>
      <c r="AD57" s="17">
        <v>75.3</v>
      </c>
      <c r="AE57" s="17"/>
      <c r="AF57" s="17"/>
      <c r="AG57" s="17"/>
      <c r="AH57" s="17"/>
      <c r="AI57" s="17">
        <v>110.8</v>
      </c>
      <c r="AJ57" s="17">
        <v>91.3</v>
      </c>
      <c r="AK57" s="17"/>
      <c r="AL57" s="17"/>
      <c r="AM57" s="17"/>
      <c r="AN57" s="17">
        <v>6.5</v>
      </c>
      <c r="AO57" s="17">
        <v>346.7</v>
      </c>
      <c r="AP57" s="17">
        <v>11.4</v>
      </c>
      <c r="AQ57" s="17">
        <v>0</v>
      </c>
      <c r="AR57" s="17">
        <v>0</v>
      </c>
      <c r="AS57" s="17">
        <v>16.100000000000001</v>
      </c>
      <c r="AT57" s="17">
        <v>19</v>
      </c>
      <c r="AU57" s="17">
        <v>94.9</v>
      </c>
      <c r="AV57" s="17">
        <v>180.9</v>
      </c>
      <c r="AW57" s="17">
        <v>181</v>
      </c>
      <c r="AX57" s="17">
        <v>183.5</v>
      </c>
      <c r="AY57" s="17">
        <v>108.7</v>
      </c>
      <c r="AZ57" s="17">
        <v>18.2</v>
      </c>
      <c r="BA57" s="17">
        <v>46.1</v>
      </c>
      <c r="BB57" s="17">
        <v>1.8</v>
      </c>
      <c r="BC57" s="17">
        <v>31.5</v>
      </c>
      <c r="BD57" s="17">
        <v>45.5</v>
      </c>
      <c r="BE57" s="17"/>
      <c r="BF57" s="17"/>
      <c r="BG57" s="17">
        <v>93.4</v>
      </c>
      <c r="BH57" s="17"/>
      <c r="BI57" s="17"/>
      <c r="BJ57" s="17">
        <v>46.5</v>
      </c>
      <c r="BK57" s="17"/>
      <c r="BL57" s="17"/>
      <c r="BM57" s="17"/>
      <c r="BN57" s="17">
        <v>127.4</v>
      </c>
      <c r="BO57" s="17">
        <v>170.3</v>
      </c>
      <c r="BP57" s="17">
        <v>168</v>
      </c>
      <c r="BQ57" s="17">
        <v>200.1</v>
      </c>
      <c r="BR57" s="17">
        <v>264</v>
      </c>
      <c r="BS57" s="17">
        <v>12.3</v>
      </c>
      <c r="BT57" s="17">
        <v>0</v>
      </c>
      <c r="BU57" s="17"/>
      <c r="BV57" s="17"/>
      <c r="BW57" s="17"/>
      <c r="BX57" s="17">
        <v>0</v>
      </c>
      <c r="BY57" s="17">
        <v>0</v>
      </c>
      <c r="BZ57" s="17"/>
      <c r="CA57" s="17">
        <v>2.1</v>
      </c>
      <c r="CB57" s="17">
        <v>83.6</v>
      </c>
      <c r="CC57" s="17">
        <v>57.6</v>
      </c>
      <c r="CD57" s="17">
        <v>63.8</v>
      </c>
      <c r="CE57" s="17">
        <v>66</v>
      </c>
      <c r="CF57" s="17">
        <v>30.1</v>
      </c>
      <c r="CG57" s="17"/>
      <c r="CH57" s="17"/>
      <c r="CI57" s="17"/>
      <c r="CJ57" s="17">
        <v>142.6</v>
      </c>
      <c r="CK57" s="17">
        <v>143.4</v>
      </c>
      <c r="CL57" s="17">
        <v>169.1</v>
      </c>
      <c r="CM57" s="17">
        <v>184.6</v>
      </c>
      <c r="CN57" s="17"/>
      <c r="CO57" s="17"/>
      <c r="CP57" s="17"/>
      <c r="CQ57" s="17"/>
      <c r="CR57" s="17">
        <v>0</v>
      </c>
      <c r="CS57" s="17">
        <v>0</v>
      </c>
      <c r="CT57" s="17">
        <v>5.9</v>
      </c>
      <c r="CU57" s="17">
        <v>1.7</v>
      </c>
      <c r="CV57" s="17">
        <v>14.2</v>
      </c>
      <c r="CW57" s="17">
        <v>0</v>
      </c>
      <c r="CX57" s="17">
        <v>65.5</v>
      </c>
      <c r="CY57" s="17">
        <v>0</v>
      </c>
      <c r="CZ57" s="17">
        <v>3.7</v>
      </c>
      <c r="DA57" s="17">
        <v>0</v>
      </c>
      <c r="DB57" s="17">
        <v>12.9</v>
      </c>
      <c r="DC57" s="17">
        <v>9.9</v>
      </c>
      <c r="DD57" s="17">
        <v>5.4</v>
      </c>
      <c r="DE57" s="17">
        <v>0</v>
      </c>
      <c r="DF57" s="17">
        <v>1.9</v>
      </c>
      <c r="DG57" s="17">
        <v>3.6</v>
      </c>
      <c r="DH57" s="17">
        <v>4.5999999999999996</v>
      </c>
      <c r="DI57" s="17">
        <v>20.399999999999999</v>
      </c>
      <c r="DJ57" s="17">
        <v>19.5</v>
      </c>
      <c r="DK57" s="17">
        <v>18</v>
      </c>
      <c r="DL57" s="17">
        <v>3.3</v>
      </c>
      <c r="DM57" s="17">
        <v>18.600000000000001</v>
      </c>
      <c r="DN57" s="17">
        <v>0</v>
      </c>
      <c r="DO57" s="17">
        <v>0</v>
      </c>
      <c r="DP57" s="17">
        <v>19.2</v>
      </c>
      <c r="DQ57" s="17">
        <v>49.5</v>
      </c>
      <c r="DR57" s="17">
        <v>0</v>
      </c>
      <c r="DS57" s="17">
        <v>3.2</v>
      </c>
      <c r="DT57" s="17">
        <v>20.2</v>
      </c>
      <c r="DU57" s="17">
        <v>2.8</v>
      </c>
      <c r="DV57" s="17">
        <v>0.4</v>
      </c>
      <c r="DW57" s="17">
        <v>0</v>
      </c>
      <c r="DX57" s="17">
        <v>11.7</v>
      </c>
      <c r="DY57" s="17">
        <v>7.1</v>
      </c>
      <c r="DZ57" s="17">
        <v>19.600000000000001</v>
      </c>
      <c r="EA57" s="17">
        <v>20.2</v>
      </c>
      <c r="EB57" s="17">
        <v>18.399999999999999</v>
      </c>
      <c r="EC57" s="17">
        <v>11</v>
      </c>
      <c r="ED57" s="17">
        <v>30</v>
      </c>
      <c r="EE57" s="17">
        <v>0</v>
      </c>
      <c r="EF57" s="17">
        <v>26.1</v>
      </c>
      <c r="EG57" s="17">
        <v>40.299999999999997</v>
      </c>
      <c r="EH57" s="17">
        <v>1.6</v>
      </c>
      <c r="EI57" s="17">
        <v>0.4</v>
      </c>
      <c r="EJ57" s="17">
        <v>0</v>
      </c>
      <c r="EK57" s="17">
        <v>20.9</v>
      </c>
      <c r="EL57" s="17">
        <v>5</v>
      </c>
      <c r="EM57" s="17">
        <v>7.7</v>
      </c>
      <c r="EN57" s="17">
        <v>20.399999999999999</v>
      </c>
      <c r="EO57" s="17">
        <v>20.399999999999999</v>
      </c>
      <c r="EP57" s="17">
        <v>20.100000000000001</v>
      </c>
      <c r="EQ57" s="17">
        <v>2.2999999999999998</v>
      </c>
      <c r="ER57" s="17">
        <v>0</v>
      </c>
      <c r="ES57" s="17">
        <v>0</v>
      </c>
      <c r="ET57" s="17">
        <v>0</v>
      </c>
      <c r="EU57" s="17">
        <v>0.6</v>
      </c>
      <c r="EV57" s="17">
        <v>4</v>
      </c>
      <c r="EW57" s="17">
        <v>1</v>
      </c>
      <c r="EX57" s="17">
        <v>0</v>
      </c>
      <c r="EY57" s="17">
        <v>4.5</v>
      </c>
      <c r="EZ57" s="17">
        <v>2.2000000000000002</v>
      </c>
      <c r="FA57" s="17">
        <v>1.2</v>
      </c>
      <c r="FB57" s="17">
        <v>1.2</v>
      </c>
      <c r="FC57" s="17">
        <v>0</v>
      </c>
      <c r="FD57" s="17">
        <v>7.2</v>
      </c>
      <c r="FE57" s="17">
        <v>19.5</v>
      </c>
      <c r="FF57" s="17">
        <v>8.8000000000000007</v>
      </c>
      <c r="FG57" s="17"/>
      <c r="FH57" s="17"/>
      <c r="FI57" s="17">
        <v>15</v>
      </c>
      <c r="FJ57" s="17">
        <v>19.100000000000001</v>
      </c>
      <c r="FK57" s="17">
        <v>9.1760000000000002</v>
      </c>
      <c r="FL57" s="17">
        <v>11.315</v>
      </c>
      <c r="FM57" s="17">
        <v>20.100000000000001</v>
      </c>
      <c r="FN57" s="17">
        <v>7201.5910000000003</v>
      </c>
      <c r="FO57" s="15"/>
      <c r="FP57" s="17">
        <v>22.6</v>
      </c>
      <c r="FQ57" s="17">
        <v>8.07</v>
      </c>
      <c r="FR57" s="17">
        <v>11.2325</v>
      </c>
      <c r="FS57" s="17">
        <v>8.4</v>
      </c>
      <c r="FT57" s="17">
        <v>26.486540000000002</v>
      </c>
      <c r="FU57" s="17">
        <v>18.942730000000001</v>
      </c>
      <c r="FV57" s="17">
        <v>6.8</v>
      </c>
      <c r="FW57" s="17">
        <v>16</v>
      </c>
      <c r="FX57" s="17">
        <v>118.53176999999999</v>
      </c>
    </row>
    <row r="58" spans="1:180" ht="24" customHeight="1" x14ac:dyDescent="0.3">
      <c r="A58" s="18" t="s">
        <v>830</v>
      </c>
      <c r="B58" s="18" t="s">
        <v>73</v>
      </c>
      <c r="C58" s="19">
        <v>203.3</v>
      </c>
      <c r="D58" s="19">
        <v>617.6</v>
      </c>
      <c r="E58" s="19">
        <v>212.5</v>
      </c>
      <c r="F58" s="19"/>
      <c r="G58" s="19"/>
      <c r="H58" s="19">
        <v>90</v>
      </c>
      <c r="I58" s="19">
        <v>235.7</v>
      </c>
      <c r="J58" s="19"/>
      <c r="K58" s="19"/>
      <c r="L58" s="19">
        <v>181.1</v>
      </c>
      <c r="M58" s="19">
        <v>203.3</v>
      </c>
      <c r="N58" s="19">
        <v>200.7</v>
      </c>
      <c r="O58" s="19"/>
      <c r="P58" s="19">
        <v>205.6</v>
      </c>
      <c r="Q58" s="19"/>
      <c r="R58" s="19">
        <v>379.2</v>
      </c>
      <c r="S58" s="19">
        <v>9.8000000000000007</v>
      </c>
      <c r="T58" s="19"/>
      <c r="U58" s="19">
        <v>0</v>
      </c>
      <c r="V58" s="19"/>
      <c r="W58" s="19"/>
      <c r="X58" s="19">
        <v>168.5</v>
      </c>
      <c r="Y58" s="19">
        <v>7.2</v>
      </c>
      <c r="Z58" s="19">
        <v>5</v>
      </c>
      <c r="AA58" s="19">
        <v>22.3</v>
      </c>
      <c r="AB58" s="19">
        <v>6.9</v>
      </c>
      <c r="AC58" s="19">
        <v>12.5</v>
      </c>
      <c r="AD58" s="19">
        <v>74</v>
      </c>
      <c r="AE58" s="19"/>
      <c r="AF58" s="19"/>
      <c r="AG58" s="19"/>
      <c r="AH58" s="19"/>
      <c r="AI58" s="19">
        <v>110.5</v>
      </c>
      <c r="AJ58" s="19">
        <v>91.4</v>
      </c>
      <c r="AK58" s="19"/>
      <c r="AL58" s="19"/>
      <c r="AM58" s="19"/>
      <c r="AN58" s="19">
        <v>6.5</v>
      </c>
      <c r="AO58" s="19">
        <v>352.2</v>
      </c>
      <c r="AP58" s="19">
        <v>10.9</v>
      </c>
      <c r="AQ58" s="19">
        <v>0</v>
      </c>
      <c r="AR58" s="19">
        <v>0</v>
      </c>
      <c r="AS58" s="19">
        <v>17</v>
      </c>
      <c r="AT58" s="19">
        <v>19</v>
      </c>
      <c r="AU58" s="19">
        <v>95</v>
      </c>
      <c r="AV58" s="19">
        <v>180.8</v>
      </c>
      <c r="AW58" s="19">
        <v>180.9</v>
      </c>
      <c r="AX58" s="19">
        <v>183.7</v>
      </c>
      <c r="AY58" s="19">
        <v>108.3</v>
      </c>
      <c r="AZ58" s="19">
        <v>18.399999999999999</v>
      </c>
      <c r="BA58" s="19">
        <v>46</v>
      </c>
      <c r="BB58" s="19">
        <v>1.8</v>
      </c>
      <c r="BC58" s="19">
        <v>31.4</v>
      </c>
      <c r="BD58" s="19">
        <v>85</v>
      </c>
      <c r="BE58" s="19"/>
      <c r="BF58" s="19"/>
      <c r="BG58" s="19">
        <v>60.7</v>
      </c>
      <c r="BH58" s="19"/>
      <c r="BI58" s="19"/>
      <c r="BJ58" s="19">
        <v>25</v>
      </c>
      <c r="BK58" s="19"/>
      <c r="BL58" s="19"/>
      <c r="BM58" s="19"/>
      <c r="BN58" s="19">
        <v>127.2</v>
      </c>
      <c r="BO58" s="19">
        <v>169</v>
      </c>
      <c r="BP58" s="19">
        <v>167.1</v>
      </c>
      <c r="BQ58" s="19">
        <v>199.4</v>
      </c>
      <c r="BR58" s="19">
        <v>263.7</v>
      </c>
      <c r="BS58" s="19">
        <v>11.7</v>
      </c>
      <c r="BT58" s="19">
        <v>0</v>
      </c>
      <c r="BU58" s="19"/>
      <c r="BV58" s="19"/>
      <c r="BW58" s="19"/>
      <c r="BX58" s="19">
        <v>0</v>
      </c>
      <c r="BY58" s="19">
        <v>0</v>
      </c>
      <c r="BZ58" s="19"/>
      <c r="CA58" s="19">
        <v>2.1</v>
      </c>
      <c r="CB58" s="19">
        <v>119.54</v>
      </c>
      <c r="CC58" s="19">
        <v>57.63</v>
      </c>
      <c r="CD58" s="19">
        <v>63.91</v>
      </c>
      <c r="CE58" s="19">
        <v>68.28</v>
      </c>
      <c r="CF58" s="19">
        <v>31.48</v>
      </c>
      <c r="CG58" s="19"/>
      <c r="CH58" s="19"/>
      <c r="CI58" s="19"/>
      <c r="CJ58" s="19">
        <v>144.62</v>
      </c>
      <c r="CK58" s="19">
        <v>146.03</v>
      </c>
      <c r="CL58" s="19">
        <v>170.3</v>
      </c>
      <c r="CM58" s="19">
        <v>183.02</v>
      </c>
      <c r="CN58" s="19"/>
      <c r="CO58" s="19"/>
      <c r="CP58" s="19"/>
      <c r="CQ58" s="19"/>
      <c r="CR58" s="19">
        <v>0</v>
      </c>
      <c r="CS58" s="19">
        <v>0</v>
      </c>
      <c r="CT58" s="19">
        <v>5.7</v>
      </c>
      <c r="CU58" s="19">
        <v>1.7</v>
      </c>
      <c r="CV58" s="19">
        <v>14.2</v>
      </c>
      <c r="CW58" s="19">
        <v>0</v>
      </c>
      <c r="CX58" s="19">
        <v>70.400000000000006</v>
      </c>
      <c r="CY58" s="19">
        <v>0</v>
      </c>
      <c r="CZ58" s="19">
        <v>2.6</v>
      </c>
      <c r="DA58" s="19">
        <v>0</v>
      </c>
      <c r="DB58" s="19">
        <v>12.9</v>
      </c>
      <c r="DC58" s="19">
        <v>9.9</v>
      </c>
      <c r="DD58" s="19">
        <v>5.4</v>
      </c>
      <c r="DE58" s="19">
        <v>0</v>
      </c>
      <c r="DF58" s="19">
        <v>1.9</v>
      </c>
      <c r="DG58" s="19">
        <v>3.6</v>
      </c>
      <c r="DH58" s="19">
        <v>4.5999999999999996</v>
      </c>
      <c r="DI58" s="19">
        <v>20.2</v>
      </c>
      <c r="DJ58" s="19">
        <v>20</v>
      </c>
      <c r="DK58" s="19">
        <v>17.899999999999999</v>
      </c>
      <c r="DL58" s="19">
        <v>3.3</v>
      </c>
      <c r="DM58" s="19">
        <v>18.600000000000001</v>
      </c>
      <c r="DN58" s="19">
        <v>0</v>
      </c>
      <c r="DO58" s="19">
        <v>0</v>
      </c>
      <c r="DP58" s="19">
        <v>17.5</v>
      </c>
      <c r="DQ58" s="19">
        <v>44.3</v>
      </c>
      <c r="DR58" s="19">
        <v>0</v>
      </c>
      <c r="DS58" s="19">
        <v>3.1</v>
      </c>
      <c r="DT58" s="19">
        <v>18.899999999999999</v>
      </c>
      <c r="DU58" s="19">
        <v>2.8</v>
      </c>
      <c r="DV58" s="19">
        <v>0.4</v>
      </c>
      <c r="DW58" s="19">
        <v>0</v>
      </c>
      <c r="DX58" s="19">
        <v>11.7</v>
      </c>
      <c r="DY58" s="19">
        <v>7.1</v>
      </c>
      <c r="DZ58" s="19">
        <v>19.399999999999999</v>
      </c>
      <c r="EA58" s="19">
        <v>20.2</v>
      </c>
      <c r="EB58" s="19">
        <v>18.2</v>
      </c>
      <c r="EC58" s="19">
        <v>11</v>
      </c>
      <c r="ED58" s="19">
        <v>25</v>
      </c>
      <c r="EE58" s="19">
        <v>0</v>
      </c>
      <c r="EF58" s="19">
        <v>19.2</v>
      </c>
      <c r="EG58" s="19">
        <v>40.299999999999997</v>
      </c>
      <c r="EH58" s="19">
        <v>0.6</v>
      </c>
      <c r="EI58" s="19">
        <v>0.4</v>
      </c>
      <c r="EJ58" s="19">
        <v>0</v>
      </c>
      <c r="EK58" s="19">
        <v>20.9</v>
      </c>
      <c r="EL58" s="19">
        <v>5.0999999999999996</v>
      </c>
      <c r="EM58" s="19">
        <v>7.6</v>
      </c>
      <c r="EN58" s="19">
        <v>20.399999999999999</v>
      </c>
      <c r="EO58" s="19">
        <v>20.399999999999999</v>
      </c>
      <c r="EP58" s="19">
        <v>20.100000000000001</v>
      </c>
      <c r="EQ58" s="19">
        <v>2.2000000000000002</v>
      </c>
      <c r="ER58" s="19">
        <v>0</v>
      </c>
      <c r="ES58" s="19">
        <v>0</v>
      </c>
      <c r="ET58" s="19">
        <v>0</v>
      </c>
      <c r="EU58" s="19">
        <v>0.6</v>
      </c>
      <c r="EV58" s="19">
        <v>1</v>
      </c>
      <c r="EW58" s="19">
        <v>2.27</v>
      </c>
      <c r="EX58" s="19">
        <v>0</v>
      </c>
      <c r="EY58" s="19">
        <v>4.5</v>
      </c>
      <c r="EZ58" s="19">
        <v>2.2000000000000002</v>
      </c>
      <c r="FA58" s="19">
        <v>1.2</v>
      </c>
      <c r="FB58" s="19">
        <v>1.2</v>
      </c>
      <c r="FC58" s="19">
        <v>0</v>
      </c>
      <c r="FD58" s="19">
        <v>7.2</v>
      </c>
      <c r="FE58" s="19">
        <v>19.399999999999999</v>
      </c>
      <c r="FF58" s="19">
        <v>9.1999999999999993</v>
      </c>
      <c r="FG58" s="19"/>
      <c r="FH58" s="19"/>
      <c r="FI58" s="19">
        <v>15</v>
      </c>
      <c r="FJ58" s="19">
        <v>18.899999999999999</v>
      </c>
      <c r="FK58" s="19">
        <v>8.8529999999999998</v>
      </c>
      <c r="FL58" s="19">
        <v>11.1424</v>
      </c>
      <c r="FM58" s="19">
        <v>22.1</v>
      </c>
      <c r="FN58" s="19">
        <v>7079.1754000000001</v>
      </c>
      <c r="FO58" s="15"/>
      <c r="FP58" s="19">
        <v>22.5</v>
      </c>
      <c r="FQ58" s="19">
        <v>8.0649999999999995</v>
      </c>
      <c r="FR58" s="19">
        <v>11.239000000000001</v>
      </c>
      <c r="FS58" s="19">
        <v>8.4</v>
      </c>
      <c r="FT58" s="19">
        <v>26.441579999999998</v>
      </c>
      <c r="FU58" s="19">
        <v>18.942299999999999</v>
      </c>
      <c r="FV58" s="19">
        <v>6.9</v>
      </c>
      <c r="FW58" s="19">
        <v>16.100000000000001</v>
      </c>
      <c r="FX58" s="19">
        <v>118.58788</v>
      </c>
    </row>
    <row r="59" spans="1:180" ht="25.05" customHeight="1" x14ac:dyDescent="0.3">
      <c r="A59" s="201" t="s">
        <v>831</v>
      </c>
      <c r="B59" s="202"/>
      <c r="C59" s="20">
        <v>4855.1499999999996</v>
      </c>
      <c r="D59" s="20">
        <v>14903.85</v>
      </c>
      <c r="E59" s="20">
        <v>5108</v>
      </c>
      <c r="F59" s="20">
        <v>0</v>
      </c>
      <c r="G59" s="20">
        <v>0</v>
      </c>
      <c r="H59" s="20">
        <v>2157.6999999999998</v>
      </c>
      <c r="I59" s="20">
        <v>5569.5</v>
      </c>
      <c r="J59" s="20">
        <v>0</v>
      </c>
      <c r="K59" s="20">
        <v>0</v>
      </c>
      <c r="L59" s="20">
        <v>3717.1</v>
      </c>
      <c r="M59" s="20">
        <v>4860.45</v>
      </c>
      <c r="N59" s="20">
        <v>4795.3500000000004</v>
      </c>
      <c r="O59" s="20">
        <v>0</v>
      </c>
      <c r="P59" s="20">
        <v>4928.3999999999996</v>
      </c>
      <c r="Q59" s="20">
        <v>0</v>
      </c>
      <c r="R59" s="20">
        <v>5286.6</v>
      </c>
      <c r="S59" s="20">
        <v>237.35</v>
      </c>
      <c r="T59" s="20">
        <v>0</v>
      </c>
      <c r="U59" s="20">
        <v>114.75</v>
      </c>
      <c r="V59" s="20">
        <v>0</v>
      </c>
      <c r="W59" s="20">
        <v>0</v>
      </c>
      <c r="X59" s="20">
        <v>4007.6</v>
      </c>
      <c r="Y59" s="20">
        <v>189.65</v>
      </c>
      <c r="Z59" s="20">
        <v>134.55000000000001</v>
      </c>
      <c r="AA59" s="20">
        <v>441.7</v>
      </c>
      <c r="AB59" s="20">
        <v>165.55</v>
      </c>
      <c r="AC59" s="20">
        <v>315.25</v>
      </c>
      <c r="AD59" s="20">
        <v>2005.2</v>
      </c>
      <c r="AE59" s="20">
        <v>0</v>
      </c>
      <c r="AF59" s="20">
        <v>0</v>
      </c>
      <c r="AG59" s="20">
        <v>0</v>
      </c>
      <c r="AH59" s="20">
        <v>0</v>
      </c>
      <c r="AI59" s="20">
        <v>2655.5</v>
      </c>
      <c r="AJ59" s="20">
        <v>2235.65</v>
      </c>
      <c r="AK59" s="20">
        <v>0</v>
      </c>
      <c r="AL59" s="20">
        <v>0</v>
      </c>
      <c r="AM59" s="20">
        <v>0</v>
      </c>
      <c r="AN59" s="20">
        <v>156</v>
      </c>
      <c r="AO59" s="20">
        <v>4797.1000000000004</v>
      </c>
      <c r="AP59" s="20">
        <v>1094.1500000000001</v>
      </c>
      <c r="AQ59" s="20">
        <v>3170</v>
      </c>
      <c r="AR59" s="20">
        <v>713.25</v>
      </c>
      <c r="AS59" s="20">
        <v>370.5</v>
      </c>
      <c r="AT59" s="20">
        <v>451.7</v>
      </c>
      <c r="AU59" s="20">
        <v>2168.6999999999998</v>
      </c>
      <c r="AV59" s="20">
        <v>4325</v>
      </c>
      <c r="AW59" s="20">
        <v>4337.95</v>
      </c>
      <c r="AX59" s="20">
        <v>4419</v>
      </c>
      <c r="AY59" s="20">
        <v>2605.9499999999998</v>
      </c>
      <c r="AZ59" s="20">
        <v>208.15</v>
      </c>
      <c r="BA59" s="20">
        <v>1095.55</v>
      </c>
      <c r="BB59" s="20">
        <v>26.4</v>
      </c>
      <c r="BC59" s="20">
        <v>752.3</v>
      </c>
      <c r="BD59" s="20">
        <v>2060.3000000000002</v>
      </c>
      <c r="BE59" s="20">
        <v>0</v>
      </c>
      <c r="BF59" s="20">
        <v>0</v>
      </c>
      <c r="BG59" s="20">
        <v>985.45</v>
      </c>
      <c r="BH59" s="20">
        <v>0</v>
      </c>
      <c r="BI59" s="20">
        <v>0</v>
      </c>
      <c r="BJ59" s="20">
        <v>1085.2</v>
      </c>
      <c r="BK59" s="20">
        <v>0</v>
      </c>
      <c r="BL59" s="20">
        <v>0</v>
      </c>
      <c r="BM59" s="20">
        <v>0</v>
      </c>
      <c r="BN59" s="20">
        <v>2654.3</v>
      </c>
      <c r="BO59" s="20">
        <v>3827.2</v>
      </c>
      <c r="BP59" s="20">
        <v>3802.35</v>
      </c>
      <c r="BQ59" s="20">
        <v>4036.75</v>
      </c>
      <c r="BR59" s="20">
        <v>5936.05</v>
      </c>
      <c r="BS59" s="20">
        <v>980.2</v>
      </c>
      <c r="BT59" s="20">
        <v>23.7</v>
      </c>
      <c r="BU59" s="20">
        <v>0</v>
      </c>
      <c r="BV59" s="20">
        <v>0</v>
      </c>
      <c r="BW59" s="20">
        <v>0</v>
      </c>
      <c r="BX59" s="20">
        <v>117.75</v>
      </c>
      <c r="BY59" s="20">
        <v>31.4</v>
      </c>
      <c r="BZ59" s="20">
        <v>0</v>
      </c>
      <c r="CA59" s="20">
        <v>46.45</v>
      </c>
      <c r="CB59" s="20">
        <v>2601.27</v>
      </c>
      <c r="CC59" s="20">
        <v>1863.5150000000001</v>
      </c>
      <c r="CD59" s="20">
        <v>1532.5050000000001</v>
      </c>
      <c r="CE59" s="20">
        <v>1611.54</v>
      </c>
      <c r="CF59" s="20">
        <v>722.89</v>
      </c>
      <c r="CG59" s="20">
        <v>0</v>
      </c>
      <c r="CH59" s="20">
        <v>0</v>
      </c>
      <c r="CI59" s="20">
        <v>0</v>
      </c>
      <c r="CJ59" s="20">
        <v>3404.11</v>
      </c>
      <c r="CK59" s="20">
        <v>3423.5149999999999</v>
      </c>
      <c r="CL59" s="20">
        <v>4048.45</v>
      </c>
      <c r="CM59" s="20">
        <v>1542.81</v>
      </c>
      <c r="CN59" s="20">
        <v>0</v>
      </c>
      <c r="CO59" s="20">
        <v>0</v>
      </c>
      <c r="CP59" s="20">
        <v>0</v>
      </c>
      <c r="CQ59" s="20">
        <v>0</v>
      </c>
      <c r="CR59" s="20">
        <v>92.85</v>
      </c>
      <c r="CS59" s="20">
        <v>40</v>
      </c>
      <c r="CT59" s="20">
        <v>143</v>
      </c>
      <c r="CU59" s="20">
        <v>36</v>
      </c>
      <c r="CV59" s="20">
        <v>295.14999999999998</v>
      </c>
      <c r="CW59" s="20">
        <v>7.35</v>
      </c>
      <c r="CX59" s="20">
        <v>2616.3000000000002</v>
      </c>
      <c r="CY59" s="20">
        <v>764.05</v>
      </c>
      <c r="CZ59" s="20">
        <v>97.5</v>
      </c>
      <c r="DA59" s="20">
        <v>2.25</v>
      </c>
      <c r="DB59" s="20">
        <v>336.9</v>
      </c>
      <c r="DC59" s="20">
        <v>237.75</v>
      </c>
      <c r="DD59" s="20">
        <v>130.9</v>
      </c>
      <c r="DE59" s="20">
        <v>2010.8</v>
      </c>
      <c r="DF59" s="20">
        <v>45.6</v>
      </c>
      <c r="DG59" s="20">
        <v>82.05</v>
      </c>
      <c r="DH59" s="20">
        <v>104.8</v>
      </c>
      <c r="DI59" s="20">
        <v>487.65</v>
      </c>
      <c r="DJ59" s="20">
        <v>478.9</v>
      </c>
      <c r="DK59" s="20">
        <v>443.45</v>
      </c>
      <c r="DL59" s="20">
        <v>80.349999999999994</v>
      </c>
      <c r="DM59" s="20">
        <v>446.4</v>
      </c>
      <c r="DN59" s="20">
        <v>143</v>
      </c>
      <c r="DO59" s="20">
        <v>184.6</v>
      </c>
      <c r="DP59" s="20">
        <v>615.29999999999995</v>
      </c>
      <c r="DQ59" s="20">
        <v>1578.65</v>
      </c>
      <c r="DR59" s="20">
        <v>181.9</v>
      </c>
      <c r="DS59" s="20">
        <v>79.2</v>
      </c>
      <c r="DT59" s="20">
        <v>266.14999999999998</v>
      </c>
      <c r="DU59" s="20">
        <v>61.35</v>
      </c>
      <c r="DV59" s="20">
        <v>7.8</v>
      </c>
      <c r="DW59" s="20">
        <v>3.0857049999999999</v>
      </c>
      <c r="DX59" s="20">
        <v>285.75</v>
      </c>
      <c r="DY59" s="20">
        <v>156.85</v>
      </c>
      <c r="DZ59" s="20">
        <v>470.4</v>
      </c>
      <c r="EA59" s="20">
        <v>485.4</v>
      </c>
      <c r="EB59" s="20">
        <v>426.8</v>
      </c>
      <c r="EC59" s="20">
        <v>393.4</v>
      </c>
      <c r="ED59" s="20">
        <v>977.55</v>
      </c>
      <c r="EE59" s="20">
        <v>340.7</v>
      </c>
      <c r="EF59" s="20">
        <v>1421.2</v>
      </c>
      <c r="EG59" s="20">
        <v>1787.7</v>
      </c>
      <c r="EH59" s="20">
        <v>180.75</v>
      </c>
      <c r="EI59" s="20">
        <v>139.44999999999999</v>
      </c>
      <c r="EJ59" s="20">
        <v>447.04</v>
      </c>
      <c r="EK59" s="20">
        <v>446.25</v>
      </c>
      <c r="EL59" s="20">
        <v>108.2</v>
      </c>
      <c r="EM59" s="20">
        <v>197.3</v>
      </c>
      <c r="EN59" s="20">
        <v>489.6</v>
      </c>
      <c r="EO59" s="20">
        <v>489.6</v>
      </c>
      <c r="EP59" s="20">
        <v>482.4</v>
      </c>
      <c r="EQ59" s="20">
        <v>87.4</v>
      </c>
      <c r="ER59" s="20">
        <v>2488.25</v>
      </c>
      <c r="ES59" s="20">
        <v>130.44999999999999</v>
      </c>
      <c r="ET59" s="20">
        <v>1333.65</v>
      </c>
      <c r="EU59" s="20">
        <v>14.4</v>
      </c>
      <c r="EV59" s="20">
        <v>1197.2</v>
      </c>
      <c r="EW59" s="20">
        <v>1284.1849999999999</v>
      </c>
      <c r="EX59" s="20">
        <v>1062.8</v>
      </c>
      <c r="EY59" s="20">
        <v>106.25</v>
      </c>
      <c r="EZ59" s="20">
        <v>52.8</v>
      </c>
      <c r="FA59" s="20">
        <v>16.2</v>
      </c>
      <c r="FB59" s="20">
        <v>31</v>
      </c>
      <c r="FC59" s="20">
        <v>120.6</v>
      </c>
      <c r="FD59" s="20">
        <v>172.75</v>
      </c>
      <c r="FE59" s="20">
        <v>462.75</v>
      </c>
      <c r="FF59" s="20">
        <v>212.2</v>
      </c>
      <c r="FG59" s="20">
        <v>0</v>
      </c>
      <c r="FH59" s="20">
        <v>0</v>
      </c>
      <c r="FI59" s="20">
        <v>354.6</v>
      </c>
      <c r="FJ59" s="20">
        <v>451.65</v>
      </c>
      <c r="FK59" s="20">
        <v>203.523</v>
      </c>
      <c r="FL59" s="20">
        <v>267.71814999999998</v>
      </c>
      <c r="FM59" s="20">
        <v>520.65</v>
      </c>
      <c r="FN59" s="20">
        <v>178112.65685500001</v>
      </c>
      <c r="FO59" s="21"/>
      <c r="FP59" s="20">
        <v>563.9</v>
      </c>
      <c r="FQ59" s="20">
        <v>124.321</v>
      </c>
      <c r="FR59" s="20">
        <v>260.39</v>
      </c>
      <c r="FS59" s="20">
        <v>202.75</v>
      </c>
      <c r="FT59" s="20">
        <v>629.22415000000001</v>
      </c>
      <c r="FU59" s="20">
        <v>454.65951999999999</v>
      </c>
      <c r="FV59" s="20">
        <v>165.1</v>
      </c>
      <c r="FW59" s="20">
        <v>265.95</v>
      </c>
      <c r="FX59" s="20">
        <v>2666.2946700000002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7" t="s">
        <v>832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200" t="s">
        <v>551</v>
      </c>
      <c r="FQ5" s="199"/>
      <c r="FR5" s="199"/>
      <c r="FS5" s="199"/>
      <c r="FT5" s="199"/>
      <c r="FU5" s="199"/>
      <c r="FV5" s="199"/>
      <c r="FW5" s="199"/>
      <c r="FX5" s="199"/>
    </row>
    <row r="6" spans="1:180" ht="22.05" hidden="1" customHeight="1" x14ac:dyDescent="0.3">
      <c r="A6" s="196" t="s">
        <v>68</v>
      </c>
      <c r="B6" s="196" t="s">
        <v>552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6" t="s">
        <v>553</v>
      </c>
      <c r="FO6" s="1"/>
      <c r="FP6" s="10">
        <v>221</v>
      </c>
      <c r="FQ6" s="10">
        <v>222</v>
      </c>
      <c r="FR6" s="10">
        <v>224</v>
      </c>
      <c r="FS6" s="10">
        <v>2187</v>
      </c>
      <c r="FT6" s="10">
        <v>227</v>
      </c>
      <c r="FU6" s="10">
        <v>49400</v>
      </c>
      <c r="FV6" s="10">
        <v>199</v>
      </c>
      <c r="FW6" s="10">
        <v>200</v>
      </c>
      <c r="FX6" s="199" t="s">
        <v>554</v>
      </c>
    </row>
    <row r="7" spans="1:180" ht="15" hidden="1" customHeight="1" x14ac:dyDescent="0.3">
      <c r="A7" s="196"/>
      <c r="B7" s="196"/>
      <c r="C7" s="9" t="s">
        <v>555</v>
      </c>
      <c r="D7" s="9" t="s">
        <v>556</v>
      </c>
      <c r="E7" s="9" t="s">
        <v>556</v>
      </c>
      <c r="F7" s="9" t="s">
        <v>557</v>
      </c>
      <c r="G7" s="9" t="s">
        <v>557</v>
      </c>
      <c r="H7" s="9" t="s">
        <v>557</v>
      </c>
      <c r="I7" s="9" t="s">
        <v>557</v>
      </c>
      <c r="J7" s="9" t="s">
        <v>556</v>
      </c>
      <c r="K7" s="9" t="s">
        <v>556</v>
      </c>
      <c r="L7" s="9" t="s">
        <v>556</v>
      </c>
      <c r="M7" s="9" t="s">
        <v>556</v>
      </c>
      <c r="N7" s="9" t="s">
        <v>556</v>
      </c>
      <c r="O7" s="9" t="s">
        <v>556</v>
      </c>
      <c r="P7" s="9" t="s">
        <v>556</v>
      </c>
      <c r="Q7" s="9" t="s">
        <v>556</v>
      </c>
      <c r="R7" s="9" t="s">
        <v>556</v>
      </c>
      <c r="S7" s="9" t="s">
        <v>556</v>
      </c>
      <c r="T7" s="9" t="s">
        <v>556</v>
      </c>
      <c r="U7" s="9" t="s">
        <v>556</v>
      </c>
      <c r="V7" s="9" t="s">
        <v>556</v>
      </c>
      <c r="W7" s="9" t="s">
        <v>556</v>
      </c>
      <c r="X7" s="9" t="s">
        <v>555</v>
      </c>
      <c r="Y7" s="9" t="s">
        <v>555</v>
      </c>
      <c r="Z7" s="9" t="s">
        <v>555</v>
      </c>
      <c r="AA7" s="9" t="s">
        <v>556</v>
      </c>
      <c r="AB7" s="9" t="s">
        <v>555</v>
      </c>
      <c r="AC7" s="9" t="s">
        <v>555</v>
      </c>
      <c r="AD7" s="9" t="s">
        <v>555</v>
      </c>
      <c r="AE7" s="9" t="s">
        <v>555</v>
      </c>
      <c r="AF7" s="9" t="s">
        <v>555</v>
      </c>
      <c r="AG7" s="9" t="s">
        <v>555</v>
      </c>
      <c r="AH7" s="9" t="s">
        <v>555</v>
      </c>
      <c r="AI7" s="9" t="s">
        <v>555</v>
      </c>
      <c r="AJ7" s="9" t="s">
        <v>556</v>
      </c>
      <c r="AK7" s="9" t="s">
        <v>557</v>
      </c>
      <c r="AL7" s="9" t="s">
        <v>557</v>
      </c>
      <c r="AM7" s="9" t="s">
        <v>557</v>
      </c>
      <c r="AN7" s="9" t="s">
        <v>556</v>
      </c>
      <c r="AO7" s="9" t="s">
        <v>556</v>
      </c>
      <c r="AP7" s="9" t="s">
        <v>556</v>
      </c>
      <c r="AQ7" s="9" t="s">
        <v>556</v>
      </c>
      <c r="AR7" s="9" t="s">
        <v>556</v>
      </c>
      <c r="AS7" s="9" t="s">
        <v>556</v>
      </c>
      <c r="AT7" s="9" t="s">
        <v>556</v>
      </c>
      <c r="AU7" s="9" t="s">
        <v>555</v>
      </c>
      <c r="AV7" s="9" t="s">
        <v>556</v>
      </c>
      <c r="AW7" s="9" t="s">
        <v>556</v>
      </c>
      <c r="AX7" s="9" t="s">
        <v>556</v>
      </c>
      <c r="AY7" s="9" t="s">
        <v>556</v>
      </c>
      <c r="AZ7" s="9" t="s">
        <v>556</v>
      </c>
      <c r="BA7" s="9" t="s">
        <v>556</v>
      </c>
      <c r="BB7" s="9" t="s">
        <v>555</v>
      </c>
      <c r="BC7" s="9" t="s">
        <v>557</v>
      </c>
      <c r="BD7" s="9" t="s">
        <v>556</v>
      </c>
      <c r="BE7" s="9" t="s">
        <v>556</v>
      </c>
      <c r="BF7" s="9" t="s">
        <v>556</v>
      </c>
      <c r="BG7" s="9" t="s">
        <v>556</v>
      </c>
      <c r="BH7" s="9" t="s">
        <v>557</v>
      </c>
      <c r="BI7" s="9" t="s">
        <v>557</v>
      </c>
      <c r="BJ7" s="9" t="s">
        <v>557</v>
      </c>
      <c r="BK7" s="9" t="s">
        <v>555</v>
      </c>
      <c r="BL7" s="9" t="s">
        <v>555</v>
      </c>
      <c r="BM7" s="9" t="s">
        <v>555</v>
      </c>
      <c r="BN7" s="9" t="s">
        <v>556</v>
      </c>
      <c r="BO7" s="9" t="s">
        <v>556</v>
      </c>
      <c r="BP7" s="9" t="s">
        <v>556</v>
      </c>
      <c r="BQ7" s="9" t="s">
        <v>556</v>
      </c>
      <c r="BR7" s="9" t="s">
        <v>556</v>
      </c>
      <c r="BS7" s="9" t="s">
        <v>556</v>
      </c>
      <c r="BT7" s="9" t="s">
        <v>556</v>
      </c>
      <c r="BU7" s="9" t="s">
        <v>555</v>
      </c>
      <c r="BV7" s="9" t="s">
        <v>555</v>
      </c>
      <c r="BW7" s="9" t="s">
        <v>555</v>
      </c>
      <c r="BX7" s="9" t="s">
        <v>557</v>
      </c>
      <c r="BY7" s="9" t="s">
        <v>555</v>
      </c>
      <c r="BZ7" s="9" t="s">
        <v>556</v>
      </c>
      <c r="CA7" s="9" t="s">
        <v>557</v>
      </c>
      <c r="CB7" s="9" t="s">
        <v>556</v>
      </c>
      <c r="CC7" s="9" t="s">
        <v>556</v>
      </c>
      <c r="CD7" s="9" t="s">
        <v>556</v>
      </c>
      <c r="CE7" s="9" t="s">
        <v>556</v>
      </c>
      <c r="CF7" s="9" t="s">
        <v>556</v>
      </c>
      <c r="CG7" s="9" t="s">
        <v>556</v>
      </c>
      <c r="CH7" s="9" t="s">
        <v>556</v>
      </c>
      <c r="CI7" s="9" t="s">
        <v>556</v>
      </c>
      <c r="CJ7" s="9" t="s">
        <v>556</v>
      </c>
      <c r="CK7" s="9" t="s">
        <v>556</v>
      </c>
      <c r="CL7" s="9" t="s">
        <v>556</v>
      </c>
      <c r="CM7" s="9" t="s">
        <v>556</v>
      </c>
      <c r="CN7" s="9" t="s">
        <v>555</v>
      </c>
      <c r="CO7" s="9" t="s">
        <v>555</v>
      </c>
      <c r="CP7" s="9" t="s">
        <v>555</v>
      </c>
      <c r="CQ7" s="9" t="s">
        <v>555</v>
      </c>
      <c r="CR7" s="9" t="s">
        <v>556</v>
      </c>
      <c r="CS7" s="9" t="s">
        <v>556</v>
      </c>
      <c r="CT7" s="9" t="s">
        <v>556</v>
      </c>
      <c r="CU7" s="9" t="s">
        <v>556</v>
      </c>
      <c r="CV7" s="9" t="s">
        <v>557</v>
      </c>
      <c r="CW7" s="9" t="s">
        <v>556</v>
      </c>
      <c r="CX7" s="9" t="s">
        <v>556</v>
      </c>
      <c r="CY7" s="9" t="s">
        <v>555</v>
      </c>
      <c r="CZ7" s="9" t="s">
        <v>557</v>
      </c>
      <c r="DA7" s="9" t="s">
        <v>557</v>
      </c>
      <c r="DB7" s="9" t="s">
        <v>556</v>
      </c>
      <c r="DC7" s="9" t="s">
        <v>557</v>
      </c>
      <c r="DD7" s="9" t="s">
        <v>557</v>
      </c>
      <c r="DE7" s="9" t="s">
        <v>555</v>
      </c>
      <c r="DF7" s="9" t="s">
        <v>555</v>
      </c>
      <c r="DG7" s="9" t="s">
        <v>556</v>
      </c>
      <c r="DH7" s="9" t="s">
        <v>556</v>
      </c>
      <c r="DI7" s="9" t="s">
        <v>556</v>
      </c>
      <c r="DJ7" s="9" t="s">
        <v>557</v>
      </c>
      <c r="DK7" s="9" t="s">
        <v>557</v>
      </c>
      <c r="DL7" s="9" t="s">
        <v>556</v>
      </c>
      <c r="DM7" s="9" t="s">
        <v>556</v>
      </c>
      <c r="DN7" s="9" t="s">
        <v>555</v>
      </c>
      <c r="DO7" s="9" t="s">
        <v>555</v>
      </c>
      <c r="DP7" s="9" t="s">
        <v>556</v>
      </c>
      <c r="DQ7" s="9" t="s">
        <v>556</v>
      </c>
      <c r="DR7" s="9" t="s">
        <v>555</v>
      </c>
      <c r="DS7" s="9" t="s">
        <v>556</v>
      </c>
      <c r="DT7" s="9" t="s">
        <v>556</v>
      </c>
      <c r="DU7" s="9" t="s">
        <v>557</v>
      </c>
      <c r="DV7" s="9" t="s">
        <v>556</v>
      </c>
      <c r="DW7" s="9" t="s">
        <v>556</v>
      </c>
      <c r="DX7" s="9" t="s">
        <v>556</v>
      </c>
      <c r="DY7" s="9" t="s">
        <v>557</v>
      </c>
      <c r="DZ7" s="9" t="s">
        <v>556</v>
      </c>
      <c r="EA7" s="9" t="s">
        <v>556</v>
      </c>
      <c r="EB7" s="9" t="s">
        <v>556</v>
      </c>
      <c r="EC7" s="9" t="s">
        <v>557</v>
      </c>
      <c r="ED7" s="9" t="s">
        <v>557</v>
      </c>
      <c r="EE7" s="9" t="s">
        <v>555</v>
      </c>
      <c r="EF7" s="9" t="s">
        <v>556</v>
      </c>
      <c r="EG7" s="9" t="s">
        <v>556</v>
      </c>
      <c r="EH7" s="9" t="s">
        <v>556</v>
      </c>
      <c r="EI7" s="9" t="s">
        <v>556</v>
      </c>
      <c r="EJ7" s="9" t="s">
        <v>555</v>
      </c>
      <c r="EK7" s="9" t="s">
        <v>556</v>
      </c>
      <c r="EL7" s="9" t="s">
        <v>556</v>
      </c>
      <c r="EM7" s="9" t="s">
        <v>555</v>
      </c>
      <c r="EN7" s="9" t="s">
        <v>555</v>
      </c>
      <c r="EO7" s="9" t="s">
        <v>555</v>
      </c>
      <c r="EP7" s="9" t="s">
        <v>555</v>
      </c>
      <c r="EQ7" s="9" t="s">
        <v>557</v>
      </c>
      <c r="ER7" s="9" t="s">
        <v>555</v>
      </c>
      <c r="ES7" s="9" t="s">
        <v>555</v>
      </c>
      <c r="ET7" s="9" t="s">
        <v>555</v>
      </c>
      <c r="EU7" s="9" t="s">
        <v>556</v>
      </c>
      <c r="EV7" s="9" t="s">
        <v>556</v>
      </c>
      <c r="EW7" s="9" t="s">
        <v>556</v>
      </c>
      <c r="EX7" s="9" t="s">
        <v>555</v>
      </c>
      <c r="EY7" s="9" t="s">
        <v>556</v>
      </c>
      <c r="EZ7" s="9" t="s">
        <v>556</v>
      </c>
      <c r="FA7" s="9" t="s">
        <v>556</v>
      </c>
      <c r="FB7" s="9" t="s">
        <v>556</v>
      </c>
      <c r="FC7" s="9" t="s">
        <v>555</v>
      </c>
      <c r="FD7" s="9" t="s">
        <v>557</v>
      </c>
      <c r="FE7" s="9" t="s">
        <v>556</v>
      </c>
      <c r="FF7" s="9" t="s">
        <v>557</v>
      </c>
      <c r="FG7" s="9" t="s">
        <v>557</v>
      </c>
      <c r="FH7" s="9" t="s">
        <v>557</v>
      </c>
      <c r="FI7" s="9" t="s">
        <v>556</v>
      </c>
      <c r="FJ7" s="9" t="s">
        <v>557</v>
      </c>
      <c r="FK7" s="9" t="s">
        <v>557</v>
      </c>
      <c r="FL7" s="9" t="s">
        <v>557</v>
      </c>
      <c r="FM7" s="9" t="s">
        <v>557</v>
      </c>
      <c r="FN7" s="196"/>
      <c r="FO7" s="1"/>
      <c r="FP7" s="10" t="s">
        <v>557</v>
      </c>
      <c r="FQ7" s="10" t="s">
        <v>556</v>
      </c>
      <c r="FR7" s="10" t="s">
        <v>557</v>
      </c>
      <c r="FS7" s="10" t="s">
        <v>557</v>
      </c>
      <c r="FT7" s="10" t="s">
        <v>557</v>
      </c>
      <c r="FU7" s="10" t="s">
        <v>557</v>
      </c>
      <c r="FV7" s="10" t="s">
        <v>557</v>
      </c>
      <c r="FW7" s="10" t="s">
        <v>557</v>
      </c>
      <c r="FX7" s="199"/>
    </row>
    <row r="8" spans="1:180" ht="15" hidden="1" customHeight="1" x14ac:dyDescent="0.3">
      <c r="A8" s="196"/>
      <c r="B8" s="196"/>
      <c r="C8" s="9" t="s">
        <v>558</v>
      </c>
      <c r="D8" s="9" t="s">
        <v>558</v>
      </c>
      <c r="E8" s="9" t="s">
        <v>558</v>
      </c>
      <c r="F8" s="9" t="s">
        <v>559</v>
      </c>
      <c r="G8" s="9" t="s">
        <v>559</v>
      </c>
      <c r="H8" s="9" t="s">
        <v>558</v>
      </c>
      <c r="I8" s="9" t="s">
        <v>558</v>
      </c>
      <c r="J8" s="9" t="s">
        <v>559</v>
      </c>
      <c r="K8" s="9" t="s">
        <v>559</v>
      </c>
      <c r="L8" s="9" t="s">
        <v>559</v>
      </c>
      <c r="M8" s="9" t="s">
        <v>559</v>
      </c>
      <c r="N8" s="9" t="s">
        <v>559</v>
      </c>
      <c r="O8" s="9" t="s">
        <v>559</v>
      </c>
      <c r="P8" s="9" t="s">
        <v>559</v>
      </c>
      <c r="Q8" s="9" t="s">
        <v>559</v>
      </c>
      <c r="R8" s="9" t="s">
        <v>558</v>
      </c>
      <c r="S8" s="9" t="s">
        <v>558</v>
      </c>
      <c r="T8" s="9" t="s">
        <v>559</v>
      </c>
      <c r="U8" s="9" t="s">
        <v>559</v>
      </c>
      <c r="V8" s="9" t="s">
        <v>559</v>
      </c>
      <c r="W8" s="9" t="s">
        <v>559</v>
      </c>
      <c r="X8" s="9" t="s">
        <v>558</v>
      </c>
      <c r="Y8" s="9" t="s">
        <v>558</v>
      </c>
      <c r="Z8" s="9" t="s">
        <v>558</v>
      </c>
      <c r="AA8" s="9" t="s">
        <v>559</v>
      </c>
      <c r="AB8" s="9" t="s">
        <v>558</v>
      </c>
      <c r="AC8" s="9" t="s">
        <v>558</v>
      </c>
      <c r="AD8" s="9" t="s">
        <v>558</v>
      </c>
      <c r="AE8" s="9" t="s">
        <v>558</v>
      </c>
      <c r="AF8" s="9" t="s">
        <v>559</v>
      </c>
      <c r="AG8" s="9" t="s">
        <v>559</v>
      </c>
      <c r="AH8" s="9" t="s">
        <v>559</v>
      </c>
      <c r="AI8" s="9" t="s">
        <v>558</v>
      </c>
      <c r="AJ8" s="9" t="s">
        <v>558</v>
      </c>
      <c r="AK8" s="9" t="s">
        <v>559</v>
      </c>
      <c r="AL8" s="9" t="s">
        <v>559</v>
      </c>
      <c r="AM8" s="9" t="s">
        <v>559</v>
      </c>
      <c r="AN8" s="9" t="s">
        <v>558</v>
      </c>
      <c r="AO8" s="9" t="s">
        <v>558</v>
      </c>
      <c r="AP8" s="9" t="s">
        <v>558</v>
      </c>
      <c r="AQ8" s="9" t="s">
        <v>558</v>
      </c>
      <c r="AR8" s="9" t="s">
        <v>558</v>
      </c>
      <c r="AS8" s="9" t="s">
        <v>558</v>
      </c>
      <c r="AT8" s="9" t="s">
        <v>558</v>
      </c>
      <c r="AU8" s="9" t="s">
        <v>558</v>
      </c>
      <c r="AV8" s="9" t="s">
        <v>559</v>
      </c>
      <c r="AW8" s="9" t="s">
        <v>559</v>
      </c>
      <c r="AX8" s="9" t="s">
        <v>559</v>
      </c>
      <c r="AY8" s="9" t="s">
        <v>558</v>
      </c>
      <c r="AZ8" s="9" t="s">
        <v>558</v>
      </c>
      <c r="BA8" s="9" t="s">
        <v>558</v>
      </c>
      <c r="BB8" s="9" t="s">
        <v>558</v>
      </c>
      <c r="BC8" s="9" t="s">
        <v>558</v>
      </c>
      <c r="BD8" s="9" t="s">
        <v>558</v>
      </c>
      <c r="BE8" s="9" t="s">
        <v>558</v>
      </c>
      <c r="BF8" s="9" t="s">
        <v>558</v>
      </c>
      <c r="BG8" s="9" t="s">
        <v>558</v>
      </c>
      <c r="BH8" s="9" t="s">
        <v>559</v>
      </c>
      <c r="BI8" s="9" t="s">
        <v>559</v>
      </c>
      <c r="BJ8" s="9" t="s">
        <v>559</v>
      </c>
      <c r="BK8" s="9" t="s">
        <v>559</v>
      </c>
      <c r="BL8" s="9" t="s">
        <v>559</v>
      </c>
      <c r="BM8" s="9" t="s">
        <v>559</v>
      </c>
      <c r="BN8" s="9" t="s">
        <v>558</v>
      </c>
      <c r="BO8" s="9" t="s">
        <v>559</v>
      </c>
      <c r="BP8" s="9" t="s">
        <v>559</v>
      </c>
      <c r="BQ8" s="9" t="s">
        <v>559</v>
      </c>
      <c r="BR8" s="9" t="s">
        <v>559</v>
      </c>
      <c r="BS8" s="9" t="s">
        <v>559</v>
      </c>
      <c r="BT8" s="9" t="s">
        <v>559</v>
      </c>
      <c r="BU8" s="9" t="s">
        <v>559</v>
      </c>
      <c r="BV8" s="9" t="s">
        <v>559</v>
      </c>
      <c r="BW8" s="9" t="s">
        <v>559</v>
      </c>
      <c r="BX8" s="9" t="s">
        <v>558</v>
      </c>
      <c r="BY8" s="9" t="s">
        <v>559</v>
      </c>
      <c r="BZ8" s="9" t="s">
        <v>559</v>
      </c>
      <c r="CA8" s="9" t="s">
        <v>558</v>
      </c>
      <c r="CB8" s="9" t="s">
        <v>558</v>
      </c>
      <c r="CC8" s="9" t="s">
        <v>558</v>
      </c>
      <c r="CD8" s="9" t="s">
        <v>558</v>
      </c>
      <c r="CE8" s="9" t="s">
        <v>558</v>
      </c>
      <c r="CF8" s="9" t="s">
        <v>558</v>
      </c>
      <c r="CG8" s="9" t="s">
        <v>559</v>
      </c>
      <c r="CH8" s="9" t="s">
        <v>559</v>
      </c>
      <c r="CI8" s="9" t="s">
        <v>559</v>
      </c>
      <c r="CJ8" s="9" t="s">
        <v>559</v>
      </c>
      <c r="CK8" s="9" t="s">
        <v>559</v>
      </c>
      <c r="CL8" s="9" t="s">
        <v>559</v>
      </c>
      <c r="CM8" s="9" t="s">
        <v>559</v>
      </c>
      <c r="CN8" s="9" t="s">
        <v>559</v>
      </c>
      <c r="CO8" s="9" t="s">
        <v>559</v>
      </c>
      <c r="CP8" s="9" t="s">
        <v>559</v>
      </c>
      <c r="CQ8" s="9" t="s">
        <v>559</v>
      </c>
      <c r="CR8" s="9" t="s">
        <v>559</v>
      </c>
      <c r="CS8" s="9" t="s">
        <v>559</v>
      </c>
      <c r="CT8" s="9" t="s">
        <v>558</v>
      </c>
      <c r="CU8" s="9" t="s">
        <v>558</v>
      </c>
      <c r="CV8" s="9" t="s">
        <v>558</v>
      </c>
      <c r="CW8" s="9" t="s">
        <v>560</v>
      </c>
      <c r="CX8" s="9" t="s">
        <v>561</v>
      </c>
      <c r="CY8" s="9" t="s">
        <v>560</v>
      </c>
      <c r="CZ8" s="9" t="s">
        <v>561</v>
      </c>
      <c r="DA8" s="9" t="s">
        <v>560</v>
      </c>
      <c r="DB8" s="9" t="s">
        <v>558</v>
      </c>
      <c r="DC8" s="9" t="s">
        <v>558</v>
      </c>
      <c r="DD8" s="9" t="s">
        <v>558</v>
      </c>
      <c r="DE8" s="9" t="s">
        <v>560</v>
      </c>
      <c r="DF8" s="9" t="s">
        <v>558</v>
      </c>
      <c r="DG8" s="9" t="s">
        <v>558</v>
      </c>
      <c r="DH8" s="9" t="s">
        <v>558</v>
      </c>
      <c r="DI8" s="9" t="s">
        <v>558</v>
      </c>
      <c r="DJ8" s="9" t="s">
        <v>558</v>
      </c>
      <c r="DK8" s="9" t="s">
        <v>558</v>
      </c>
      <c r="DL8" s="9" t="s">
        <v>558</v>
      </c>
      <c r="DM8" s="9" t="s">
        <v>558</v>
      </c>
      <c r="DN8" s="9" t="s">
        <v>560</v>
      </c>
      <c r="DO8" s="9" t="s">
        <v>560</v>
      </c>
      <c r="DP8" s="9" t="s">
        <v>561</v>
      </c>
      <c r="DQ8" s="9" t="s">
        <v>561</v>
      </c>
      <c r="DR8" s="9" t="s">
        <v>560</v>
      </c>
      <c r="DS8" s="9" t="s">
        <v>558</v>
      </c>
      <c r="DT8" s="9" t="s">
        <v>558</v>
      </c>
      <c r="DU8" s="9" t="s">
        <v>558</v>
      </c>
      <c r="DV8" s="9" t="s">
        <v>558</v>
      </c>
      <c r="DW8" s="9" t="s">
        <v>560</v>
      </c>
      <c r="DX8" s="9" t="s">
        <v>558</v>
      </c>
      <c r="DY8" s="9" t="s">
        <v>558</v>
      </c>
      <c r="DZ8" s="9" t="s">
        <v>558</v>
      </c>
      <c r="EA8" s="9" t="s">
        <v>558</v>
      </c>
      <c r="EB8" s="9" t="s">
        <v>558</v>
      </c>
      <c r="EC8" s="9" t="s">
        <v>561</v>
      </c>
      <c r="ED8" s="9" t="s">
        <v>561</v>
      </c>
      <c r="EE8" s="9" t="s">
        <v>560</v>
      </c>
      <c r="EF8" s="9" t="s">
        <v>561</v>
      </c>
      <c r="EG8" s="9" t="s">
        <v>561</v>
      </c>
      <c r="EH8" s="9" t="s">
        <v>561</v>
      </c>
      <c r="EI8" s="9" t="s">
        <v>561</v>
      </c>
      <c r="EJ8" s="9" t="s">
        <v>560</v>
      </c>
      <c r="EK8" s="9" t="s">
        <v>558</v>
      </c>
      <c r="EL8" s="9" t="s">
        <v>558</v>
      </c>
      <c r="EM8" s="9" t="s">
        <v>558</v>
      </c>
      <c r="EN8" s="9" t="s">
        <v>558</v>
      </c>
      <c r="EO8" s="9" t="s">
        <v>558</v>
      </c>
      <c r="EP8" s="9" t="s">
        <v>558</v>
      </c>
      <c r="EQ8" s="9" t="s">
        <v>561</v>
      </c>
      <c r="ER8" s="9" t="s">
        <v>560</v>
      </c>
      <c r="ES8" s="9" t="s">
        <v>560</v>
      </c>
      <c r="ET8" s="9" t="s">
        <v>560</v>
      </c>
      <c r="EU8" s="9" t="s">
        <v>558</v>
      </c>
      <c r="EV8" s="9" t="s">
        <v>561</v>
      </c>
      <c r="EW8" s="9" t="s">
        <v>561</v>
      </c>
      <c r="EX8" s="9" t="s">
        <v>560</v>
      </c>
      <c r="EY8" s="9" t="s">
        <v>559</v>
      </c>
      <c r="EZ8" s="9" t="s">
        <v>559</v>
      </c>
      <c r="FA8" s="9" t="s">
        <v>559</v>
      </c>
      <c r="FB8" s="9" t="s">
        <v>559</v>
      </c>
      <c r="FC8" s="9" t="s">
        <v>560</v>
      </c>
      <c r="FD8" s="9" t="s">
        <v>558</v>
      </c>
      <c r="FE8" s="9" t="s">
        <v>558</v>
      </c>
      <c r="FF8" s="9" t="s">
        <v>559</v>
      </c>
      <c r="FG8" s="9" t="s">
        <v>559</v>
      </c>
      <c r="FH8" s="9" t="s">
        <v>559</v>
      </c>
      <c r="FI8" s="9" t="s">
        <v>559</v>
      </c>
      <c r="FJ8" s="9" t="s">
        <v>559</v>
      </c>
      <c r="FK8" s="9" t="s">
        <v>559</v>
      </c>
      <c r="FL8" s="9" t="s">
        <v>559</v>
      </c>
      <c r="FM8" s="9" t="s">
        <v>559</v>
      </c>
      <c r="FN8" s="196"/>
      <c r="FO8" s="1"/>
      <c r="FP8" s="10" t="s">
        <v>558</v>
      </c>
      <c r="FQ8" s="10" t="s">
        <v>558</v>
      </c>
      <c r="FR8" s="10" t="s">
        <v>558</v>
      </c>
      <c r="FS8" s="10" t="s">
        <v>558</v>
      </c>
      <c r="FT8" s="10" t="s">
        <v>559</v>
      </c>
      <c r="FU8" s="10" t="s">
        <v>559</v>
      </c>
      <c r="FV8" s="10" t="s">
        <v>558</v>
      </c>
      <c r="FW8" s="10" t="s">
        <v>558</v>
      </c>
      <c r="FX8" s="199"/>
    </row>
    <row r="9" spans="1:180" ht="40.049999999999997" customHeight="1" x14ac:dyDescent="0.3">
      <c r="A9" s="196"/>
      <c r="B9" s="196"/>
      <c r="C9" s="11" t="s">
        <v>562</v>
      </c>
      <c r="D9" s="11" t="s">
        <v>93</v>
      </c>
      <c r="E9" s="11" t="s">
        <v>93</v>
      </c>
      <c r="F9" s="11" t="s">
        <v>93</v>
      </c>
      <c r="G9" s="11" t="s">
        <v>93</v>
      </c>
      <c r="H9" s="11" t="s">
        <v>130</v>
      </c>
      <c r="I9" s="11" t="s">
        <v>130</v>
      </c>
      <c r="J9" s="11" t="s">
        <v>180</v>
      </c>
      <c r="K9" s="11" t="s">
        <v>180</v>
      </c>
      <c r="L9" s="11" t="s">
        <v>114</v>
      </c>
      <c r="M9" s="11" t="s">
        <v>114</v>
      </c>
      <c r="N9" s="11" t="s">
        <v>114</v>
      </c>
      <c r="O9" s="11" t="s">
        <v>114</v>
      </c>
      <c r="P9" s="11" t="s">
        <v>114</v>
      </c>
      <c r="Q9" s="11" t="s">
        <v>114</v>
      </c>
      <c r="R9" s="11" t="s">
        <v>114</v>
      </c>
      <c r="S9" s="11" t="s">
        <v>114</v>
      </c>
      <c r="T9" s="11" t="s">
        <v>480</v>
      </c>
      <c r="U9" s="11" t="s">
        <v>480</v>
      </c>
      <c r="V9" s="11" t="s">
        <v>480</v>
      </c>
      <c r="W9" s="11" t="s">
        <v>480</v>
      </c>
      <c r="X9" s="11" t="s">
        <v>563</v>
      </c>
      <c r="Y9" s="11" t="s">
        <v>227</v>
      </c>
      <c r="Z9" s="11" t="s">
        <v>227</v>
      </c>
      <c r="AA9" s="11" t="s">
        <v>227</v>
      </c>
      <c r="AB9" s="11" t="s">
        <v>88</v>
      </c>
      <c r="AC9" s="11" t="s">
        <v>88</v>
      </c>
      <c r="AD9" s="11" t="s">
        <v>88</v>
      </c>
      <c r="AE9" s="11" t="s">
        <v>88</v>
      </c>
      <c r="AF9" s="11" t="s">
        <v>88</v>
      </c>
      <c r="AG9" s="11" t="s">
        <v>88</v>
      </c>
      <c r="AH9" s="11" t="s">
        <v>88</v>
      </c>
      <c r="AI9" s="11" t="s">
        <v>473</v>
      </c>
      <c r="AJ9" s="11" t="s">
        <v>564</v>
      </c>
      <c r="AK9" s="11" t="s">
        <v>326</v>
      </c>
      <c r="AL9" s="11" t="s">
        <v>354</v>
      </c>
      <c r="AM9" s="11" t="s">
        <v>354</v>
      </c>
      <c r="AN9" s="11" t="s">
        <v>565</v>
      </c>
      <c r="AO9" s="11" t="s">
        <v>565</v>
      </c>
      <c r="AP9" s="11" t="s">
        <v>566</v>
      </c>
      <c r="AQ9" s="11" t="s">
        <v>81</v>
      </c>
      <c r="AR9" s="11" t="s">
        <v>81</v>
      </c>
      <c r="AS9" s="11" t="s">
        <v>567</v>
      </c>
      <c r="AT9" s="11" t="s">
        <v>568</v>
      </c>
      <c r="AU9" s="11" t="s">
        <v>569</v>
      </c>
      <c r="AV9" s="11" t="s">
        <v>111</v>
      </c>
      <c r="AW9" s="11" t="s">
        <v>111</v>
      </c>
      <c r="AX9" s="11" t="s">
        <v>111</v>
      </c>
      <c r="AY9" s="11" t="s">
        <v>62</v>
      </c>
      <c r="AZ9" s="11" t="s">
        <v>62</v>
      </c>
      <c r="BA9" s="11" t="s">
        <v>62</v>
      </c>
      <c r="BB9" s="11" t="s">
        <v>62</v>
      </c>
      <c r="BC9" s="11" t="s">
        <v>62</v>
      </c>
      <c r="BD9" s="11" t="s">
        <v>62</v>
      </c>
      <c r="BE9" s="11" t="s">
        <v>570</v>
      </c>
      <c r="BF9" s="11" t="s">
        <v>570</v>
      </c>
      <c r="BG9" s="11" t="s">
        <v>571</v>
      </c>
      <c r="BH9" s="11" t="s">
        <v>96</v>
      </c>
      <c r="BI9" s="11" t="s">
        <v>96</v>
      </c>
      <c r="BJ9" s="11" t="s">
        <v>96</v>
      </c>
      <c r="BK9" s="11" t="s">
        <v>55</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572</v>
      </c>
      <c r="BZ9" s="11" t="s">
        <v>572</v>
      </c>
      <c r="CA9" s="11" t="s">
        <v>573</v>
      </c>
      <c r="CB9" s="11" t="s">
        <v>154</v>
      </c>
      <c r="CC9" s="11" t="s">
        <v>154</v>
      </c>
      <c r="CD9" s="11" t="s">
        <v>154</v>
      </c>
      <c r="CE9" s="11" t="s">
        <v>154</v>
      </c>
      <c r="CF9" s="11" t="s">
        <v>154</v>
      </c>
      <c r="CG9" s="11" t="s">
        <v>154</v>
      </c>
      <c r="CH9" s="11" t="s">
        <v>154</v>
      </c>
      <c r="CI9" s="11" t="s">
        <v>154</v>
      </c>
      <c r="CJ9" s="11" t="s">
        <v>154</v>
      </c>
      <c r="CK9" s="11" t="s">
        <v>154</v>
      </c>
      <c r="CL9" s="11" t="s">
        <v>154</v>
      </c>
      <c r="CM9" s="11" t="s">
        <v>154</v>
      </c>
      <c r="CN9" s="11" t="s">
        <v>172</v>
      </c>
      <c r="CO9" s="11" t="s">
        <v>172</v>
      </c>
      <c r="CP9" s="11" t="s">
        <v>172</v>
      </c>
      <c r="CQ9" s="11" t="s">
        <v>172</v>
      </c>
      <c r="CR9" s="11" t="s">
        <v>177</v>
      </c>
      <c r="CS9" s="11" t="s">
        <v>177</v>
      </c>
      <c r="CT9" s="11" t="s">
        <v>574</v>
      </c>
      <c r="CU9" s="11" t="s">
        <v>574</v>
      </c>
      <c r="CV9" s="11" t="s">
        <v>30</v>
      </c>
      <c r="CW9" s="11" t="s">
        <v>575</v>
      </c>
      <c r="CX9" s="11" t="s">
        <v>576</v>
      </c>
      <c r="CY9" s="11" t="s">
        <v>577</v>
      </c>
      <c r="CZ9" s="11" t="s">
        <v>578</v>
      </c>
      <c r="DA9" s="11" t="s">
        <v>579</v>
      </c>
      <c r="DB9" s="11" t="s">
        <v>580</v>
      </c>
      <c r="DC9" s="11" t="s">
        <v>130</v>
      </c>
      <c r="DD9" s="11" t="s">
        <v>130</v>
      </c>
      <c r="DE9" s="11" t="s">
        <v>114</v>
      </c>
      <c r="DF9" s="11" t="s">
        <v>473</v>
      </c>
      <c r="DG9" s="11" t="s">
        <v>581</v>
      </c>
      <c r="DH9" s="11" t="s">
        <v>582</v>
      </c>
      <c r="DI9" s="11" t="s">
        <v>583</v>
      </c>
      <c r="DJ9" s="11" t="s">
        <v>584</v>
      </c>
      <c r="DK9" s="11" t="s">
        <v>585</v>
      </c>
      <c r="DL9" s="11" t="s">
        <v>586</v>
      </c>
      <c r="DM9" s="11" t="s">
        <v>587</v>
      </c>
      <c r="DN9" s="11" t="s">
        <v>588</v>
      </c>
      <c r="DO9" s="11" t="s">
        <v>589</v>
      </c>
      <c r="DP9" s="11" t="s">
        <v>590</v>
      </c>
      <c r="DQ9" s="11" t="s">
        <v>591</v>
      </c>
      <c r="DR9" s="11" t="s">
        <v>592</v>
      </c>
      <c r="DS9" s="11" t="s">
        <v>593</v>
      </c>
      <c r="DT9" s="11" t="s">
        <v>594</v>
      </c>
      <c r="DU9" s="11" t="s">
        <v>595</v>
      </c>
      <c r="DV9" s="11" t="s">
        <v>22</v>
      </c>
      <c r="DW9" s="11" t="s">
        <v>596</v>
      </c>
      <c r="DX9" s="11" t="s">
        <v>597</v>
      </c>
      <c r="DY9" s="11" t="s">
        <v>597</v>
      </c>
      <c r="DZ9" s="11" t="s">
        <v>597</v>
      </c>
      <c r="EA9" s="11" t="s">
        <v>597</v>
      </c>
      <c r="EB9" s="11" t="s">
        <v>598</v>
      </c>
      <c r="EC9" s="11" t="s">
        <v>599</v>
      </c>
      <c r="ED9" s="11" t="s">
        <v>599</v>
      </c>
      <c r="EE9" s="11" t="s">
        <v>55</v>
      </c>
      <c r="EF9" s="11" t="s">
        <v>55</v>
      </c>
      <c r="EG9" s="11" t="s">
        <v>55</v>
      </c>
      <c r="EH9" s="11" t="s">
        <v>55</v>
      </c>
      <c r="EI9" s="11" t="s">
        <v>55</v>
      </c>
      <c r="EJ9" s="11" t="s">
        <v>55</v>
      </c>
      <c r="EK9" s="11" t="s">
        <v>600</v>
      </c>
      <c r="EL9" s="11" t="s">
        <v>600</v>
      </c>
      <c r="EM9" s="11" t="s">
        <v>601</v>
      </c>
      <c r="EN9" s="11" t="s">
        <v>601</v>
      </c>
      <c r="EO9" s="11" t="s">
        <v>601</v>
      </c>
      <c r="EP9" s="11" t="s">
        <v>601</v>
      </c>
      <c r="EQ9" s="11" t="s">
        <v>284</v>
      </c>
      <c r="ER9" s="11" t="s">
        <v>602</v>
      </c>
      <c r="ES9" s="11" t="s">
        <v>603</v>
      </c>
      <c r="ET9" s="11" t="s">
        <v>154</v>
      </c>
      <c r="EU9" s="11" t="s">
        <v>154</v>
      </c>
      <c r="EV9" s="11" t="s">
        <v>154</v>
      </c>
      <c r="EW9" s="11" t="s">
        <v>154</v>
      </c>
      <c r="EX9" s="11" t="s">
        <v>154</v>
      </c>
      <c r="EY9" s="11" t="s">
        <v>346</v>
      </c>
      <c r="EZ9" s="11" t="s">
        <v>346</v>
      </c>
      <c r="FA9" s="11" t="s">
        <v>346</v>
      </c>
      <c r="FB9" s="11" t="s">
        <v>346</v>
      </c>
      <c r="FC9" s="11" t="s">
        <v>604</v>
      </c>
      <c r="FD9" s="11" t="s">
        <v>605</v>
      </c>
      <c r="FE9" s="11" t="s">
        <v>605</v>
      </c>
      <c r="FF9" s="11" t="s">
        <v>606</v>
      </c>
      <c r="FG9" s="11" t="s">
        <v>280</v>
      </c>
      <c r="FH9" s="11" t="s">
        <v>280</v>
      </c>
      <c r="FI9" s="11" t="s">
        <v>607</v>
      </c>
      <c r="FJ9" s="11" t="s">
        <v>608</v>
      </c>
      <c r="FK9" s="11" t="s">
        <v>609</v>
      </c>
      <c r="FL9" s="11" t="s">
        <v>610</v>
      </c>
      <c r="FM9" s="11" t="s">
        <v>611</v>
      </c>
      <c r="FN9" s="196"/>
      <c r="FO9" s="1"/>
      <c r="FP9" s="12" t="s">
        <v>612</v>
      </c>
      <c r="FQ9" s="12" t="s">
        <v>252</v>
      </c>
      <c r="FR9" s="12" t="s">
        <v>613</v>
      </c>
      <c r="FS9" s="12" t="s">
        <v>614</v>
      </c>
      <c r="FT9" s="12" t="s">
        <v>615</v>
      </c>
      <c r="FU9" s="12" t="s">
        <v>616</v>
      </c>
      <c r="FV9" s="12" t="s">
        <v>605</v>
      </c>
      <c r="FW9" s="12" t="s">
        <v>605</v>
      </c>
      <c r="FX9" s="199"/>
    </row>
    <row r="10" spans="1:180" ht="40.049999999999997" customHeight="1" x14ac:dyDescent="0.3">
      <c r="A10" s="196"/>
      <c r="B10" s="196"/>
      <c r="C10" s="9" t="s">
        <v>617</v>
      </c>
      <c r="D10" s="9" t="s">
        <v>618</v>
      </c>
      <c r="E10" s="9" t="s">
        <v>619</v>
      </c>
      <c r="F10" s="9" t="s">
        <v>620</v>
      </c>
      <c r="G10" s="9" t="s">
        <v>621</v>
      </c>
      <c r="H10" s="9" t="s">
        <v>622</v>
      </c>
      <c r="I10" s="9" t="s">
        <v>623</v>
      </c>
      <c r="J10" s="9" t="s">
        <v>624</v>
      </c>
      <c r="K10" s="9" t="s">
        <v>625</v>
      </c>
      <c r="L10" s="9" t="s">
        <v>626</v>
      </c>
      <c r="M10" s="9" t="s">
        <v>627</v>
      </c>
      <c r="N10" s="9" t="s">
        <v>628</v>
      </c>
      <c r="O10" s="9" t="s">
        <v>629</v>
      </c>
      <c r="P10" s="9" t="s">
        <v>630</v>
      </c>
      <c r="Q10" s="9" t="s">
        <v>631</v>
      </c>
      <c r="R10" s="9" t="s">
        <v>632</v>
      </c>
      <c r="S10" s="9" t="s">
        <v>633</v>
      </c>
      <c r="T10" s="9" t="s">
        <v>634</v>
      </c>
      <c r="U10" s="9" t="s">
        <v>635</v>
      </c>
      <c r="V10" s="9" t="s">
        <v>636</v>
      </c>
      <c r="W10" s="9" t="s">
        <v>637</v>
      </c>
      <c r="X10" s="9" t="s">
        <v>638</v>
      </c>
      <c r="Y10" s="9" t="s">
        <v>639</v>
      </c>
      <c r="Z10" s="9" t="s">
        <v>640</v>
      </c>
      <c r="AA10" s="9" t="s">
        <v>240</v>
      </c>
      <c r="AB10" s="9" t="s">
        <v>641</v>
      </c>
      <c r="AC10" s="9" t="s">
        <v>642</v>
      </c>
      <c r="AD10" s="9" t="s">
        <v>643</v>
      </c>
      <c r="AE10" s="9" t="s">
        <v>644</v>
      </c>
      <c r="AF10" s="9" t="s">
        <v>645</v>
      </c>
      <c r="AG10" s="9" t="s">
        <v>646</v>
      </c>
      <c r="AH10" s="9" t="s">
        <v>647</v>
      </c>
      <c r="AI10" s="9" t="s">
        <v>648</v>
      </c>
      <c r="AJ10" s="9" t="s">
        <v>649</v>
      </c>
      <c r="AK10" s="9" t="s">
        <v>327</v>
      </c>
      <c r="AL10" s="9" t="s">
        <v>650</v>
      </c>
      <c r="AM10" s="9" t="s">
        <v>651</v>
      </c>
      <c r="AN10" s="9" t="s">
        <v>652</v>
      </c>
      <c r="AO10" s="9" t="s">
        <v>653</v>
      </c>
      <c r="AP10" s="9" t="s">
        <v>566</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63</v>
      </c>
      <c r="BE10" s="9" t="s">
        <v>667</v>
      </c>
      <c r="BF10" s="9" t="s">
        <v>668</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277</v>
      </c>
      <c r="BY10" s="9" t="s">
        <v>686</v>
      </c>
      <c r="BZ10" s="9" t="s">
        <v>687</v>
      </c>
      <c r="CA10" s="9" t="s">
        <v>688</v>
      </c>
      <c r="CB10" s="9" t="s">
        <v>689</v>
      </c>
      <c r="CC10" s="9" t="s">
        <v>690</v>
      </c>
      <c r="CD10" s="9" t="s">
        <v>691</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31</v>
      </c>
      <c r="CW10" s="9" t="s">
        <v>709</v>
      </c>
      <c r="CX10" s="9" t="s">
        <v>452</v>
      </c>
      <c r="CY10" s="9" t="s">
        <v>710</v>
      </c>
      <c r="CZ10" s="9" t="s">
        <v>711</v>
      </c>
      <c r="DA10" s="9" t="s">
        <v>712</v>
      </c>
      <c r="DB10" s="9" t="s">
        <v>713</v>
      </c>
      <c r="DC10" s="9" t="s">
        <v>714</v>
      </c>
      <c r="DD10" s="9" t="s">
        <v>715</v>
      </c>
      <c r="DE10" s="9" t="s">
        <v>716</v>
      </c>
      <c r="DF10" s="9" t="s">
        <v>717</v>
      </c>
      <c r="DG10" s="9" t="s">
        <v>718</v>
      </c>
      <c r="DH10" s="9" t="s">
        <v>719</v>
      </c>
      <c r="DI10" s="9" t="s">
        <v>720</v>
      </c>
      <c r="DJ10" s="9" t="s">
        <v>721</v>
      </c>
      <c r="DK10" s="9" t="s">
        <v>722</v>
      </c>
      <c r="DL10" s="9" t="s">
        <v>723</v>
      </c>
      <c r="DM10" s="9" t="s">
        <v>724</v>
      </c>
      <c r="DN10" s="9" t="s">
        <v>725</v>
      </c>
      <c r="DO10" s="9" t="s">
        <v>726</v>
      </c>
      <c r="DP10" s="9" t="s">
        <v>727</v>
      </c>
      <c r="DQ10" s="9" t="s">
        <v>728</v>
      </c>
      <c r="DR10" s="9" t="s">
        <v>729</v>
      </c>
      <c r="DS10" s="9" t="s">
        <v>730</v>
      </c>
      <c r="DT10" s="9" t="s">
        <v>731</v>
      </c>
      <c r="DU10" s="9" t="s">
        <v>732</v>
      </c>
      <c r="DV10" s="9" t="s">
        <v>23</v>
      </c>
      <c r="DW10" s="9" t="s">
        <v>733</v>
      </c>
      <c r="DX10" s="9" t="s">
        <v>734</v>
      </c>
      <c r="DY10" s="9" t="s">
        <v>735</v>
      </c>
      <c r="DZ10" s="9" t="s">
        <v>736</v>
      </c>
      <c r="EA10" s="9" t="s">
        <v>737</v>
      </c>
      <c r="EB10" s="9" t="s">
        <v>738</v>
      </c>
      <c r="EC10" s="9" t="s">
        <v>739</v>
      </c>
      <c r="ED10" s="9" t="s">
        <v>740</v>
      </c>
      <c r="EE10" s="9" t="s">
        <v>261</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764</v>
      </c>
      <c r="FD10" s="9" t="s">
        <v>765</v>
      </c>
      <c r="FE10" s="9" t="s">
        <v>766</v>
      </c>
      <c r="FF10" s="9" t="s">
        <v>767</v>
      </c>
      <c r="FG10" s="9" t="s">
        <v>768</v>
      </c>
      <c r="FH10" s="9" t="s">
        <v>769</v>
      </c>
      <c r="FI10" s="9" t="s">
        <v>770</v>
      </c>
      <c r="FJ10" s="9" t="s">
        <v>771</v>
      </c>
      <c r="FK10" s="9" t="s">
        <v>772</v>
      </c>
      <c r="FL10" s="9" t="s">
        <v>773</v>
      </c>
      <c r="FM10" s="9" t="s">
        <v>774</v>
      </c>
      <c r="FN10" s="196" t="s">
        <v>833</v>
      </c>
      <c r="FO10" s="1"/>
      <c r="FP10" s="10" t="s">
        <v>776</v>
      </c>
      <c r="FQ10" s="10" t="s">
        <v>777</v>
      </c>
      <c r="FR10" s="10" t="s">
        <v>778</v>
      </c>
      <c r="FS10" s="10" t="s">
        <v>779</v>
      </c>
      <c r="FT10" s="10" t="s">
        <v>780</v>
      </c>
      <c r="FU10" s="10" t="s">
        <v>781</v>
      </c>
      <c r="FV10" s="10" t="s">
        <v>782</v>
      </c>
      <c r="FW10" s="10" t="s">
        <v>783</v>
      </c>
      <c r="FX10" s="199" t="s">
        <v>833</v>
      </c>
    </row>
    <row r="11" spans="1:180" ht="24" customHeight="1" x14ac:dyDescent="0.3">
      <c r="A11" s="13" t="s">
        <v>72</v>
      </c>
      <c r="B11" s="13" t="s">
        <v>784</v>
      </c>
      <c r="C11" s="14">
        <v>43.7</v>
      </c>
      <c r="D11" s="14">
        <v>-25.2</v>
      </c>
      <c r="E11" s="14">
        <v>6.3</v>
      </c>
      <c r="F11" s="14"/>
      <c r="G11" s="14"/>
      <c r="H11" s="14">
        <v>-16.100000000000001</v>
      </c>
      <c r="I11" s="14">
        <v>7.4</v>
      </c>
      <c r="J11" s="14"/>
      <c r="K11" s="14"/>
      <c r="L11" s="14">
        <v>0</v>
      </c>
      <c r="M11" s="14">
        <v>-16.600000000000001</v>
      </c>
      <c r="N11" s="14">
        <v>-17.5</v>
      </c>
      <c r="O11" s="14"/>
      <c r="P11" s="14">
        <v>-3.6</v>
      </c>
      <c r="Q11" s="14"/>
      <c r="R11" s="14">
        <v>2.4</v>
      </c>
      <c r="S11" s="14">
        <v>-0.1</v>
      </c>
      <c r="T11" s="14"/>
      <c r="U11" s="14">
        <v>0</v>
      </c>
      <c r="V11" s="14"/>
      <c r="W11" s="14"/>
      <c r="X11" s="14">
        <v>-5.0999999999999996</v>
      </c>
      <c r="Y11" s="14">
        <v>1.4</v>
      </c>
      <c r="Z11" s="14">
        <v>0.6</v>
      </c>
      <c r="AA11" s="14">
        <v>2.2000000000000002</v>
      </c>
      <c r="AB11" s="14">
        <v>-3.4</v>
      </c>
      <c r="AC11" s="14">
        <v>3.8</v>
      </c>
      <c r="AD11" s="14">
        <v>0.7</v>
      </c>
      <c r="AE11" s="14"/>
      <c r="AF11" s="14"/>
      <c r="AG11" s="14"/>
      <c r="AH11" s="14"/>
      <c r="AI11" s="14">
        <v>6.4</v>
      </c>
      <c r="AJ11" s="14">
        <v>-12.6</v>
      </c>
      <c r="AK11" s="14"/>
      <c r="AL11" s="14"/>
      <c r="AM11" s="14"/>
      <c r="AN11" s="14">
        <v>-1.6</v>
      </c>
      <c r="AO11" s="14">
        <v>-24.2</v>
      </c>
      <c r="AP11" s="14">
        <v>0</v>
      </c>
      <c r="AQ11" s="14">
        <v>18.399999999999999</v>
      </c>
      <c r="AR11" s="14">
        <v>2.2999999999999998</v>
      </c>
      <c r="AS11" s="14">
        <v>0.9</v>
      </c>
      <c r="AT11" s="14">
        <v>2.6</v>
      </c>
      <c r="AU11" s="14">
        <v>0.8</v>
      </c>
      <c r="AV11" s="14">
        <v>5.7</v>
      </c>
      <c r="AW11" s="14">
        <v>-4.4000000000000004</v>
      </c>
      <c r="AX11" s="14">
        <v>-43.7</v>
      </c>
      <c r="AY11" s="14">
        <v>1.6</v>
      </c>
      <c r="AZ11" s="14">
        <v>0</v>
      </c>
      <c r="BA11" s="14">
        <v>-0.4</v>
      </c>
      <c r="BB11" s="14">
        <v>0</v>
      </c>
      <c r="BC11" s="14">
        <v>2</v>
      </c>
      <c r="BD11" s="14">
        <v>-3.2</v>
      </c>
      <c r="BE11" s="14"/>
      <c r="BF11" s="14"/>
      <c r="BG11" s="14">
        <v>1.1000000000000001</v>
      </c>
      <c r="BH11" s="14"/>
      <c r="BI11" s="14"/>
      <c r="BJ11" s="14">
        <v>-0.2</v>
      </c>
      <c r="BK11" s="14"/>
      <c r="BL11" s="14"/>
      <c r="BM11" s="14"/>
      <c r="BN11" s="14">
        <v>-15.1</v>
      </c>
      <c r="BO11" s="14">
        <v>-25.5</v>
      </c>
      <c r="BP11" s="14">
        <v>-26.6</v>
      </c>
      <c r="BQ11" s="14">
        <v>7.7</v>
      </c>
      <c r="BR11" s="14">
        <v>11.8</v>
      </c>
      <c r="BS11" s="14">
        <v>17</v>
      </c>
      <c r="BT11" s="14">
        <v>0</v>
      </c>
      <c r="BU11" s="14"/>
      <c r="BV11" s="14"/>
      <c r="BW11" s="14"/>
      <c r="BX11" s="14">
        <v>0</v>
      </c>
      <c r="BY11" s="14">
        <v>0</v>
      </c>
      <c r="BZ11" s="14"/>
      <c r="CA11" s="14">
        <v>-0.4</v>
      </c>
      <c r="CB11" s="14">
        <v>18.100000000000001</v>
      </c>
      <c r="CC11" s="14">
        <v>15</v>
      </c>
      <c r="CD11" s="14">
        <v>-0.4</v>
      </c>
      <c r="CE11" s="14">
        <v>2.1</v>
      </c>
      <c r="CF11" s="14">
        <v>-0.2</v>
      </c>
      <c r="CG11" s="14"/>
      <c r="CH11" s="14"/>
      <c r="CI11" s="14"/>
      <c r="CJ11" s="14">
        <v>3.9</v>
      </c>
      <c r="CK11" s="14">
        <v>7.3</v>
      </c>
      <c r="CL11" s="14">
        <v>-24.8</v>
      </c>
      <c r="CM11" s="14">
        <v>0</v>
      </c>
      <c r="CN11" s="14"/>
      <c r="CO11" s="14"/>
      <c r="CP11" s="14"/>
      <c r="CQ11" s="14"/>
      <c r="CR11" s="14">
        <v>-17</v>
      </c>
      <c r="CS11" s="14">
        <v>-11.3</v>
      </c>
      <c r="CT11" s="14">
        <v>-2.2999999999999998</v>
      </c>
      <c r="CU11" s="14">
        <v>0.1</v>
      </c>
      <c r="CV11" s="14">
        <v>0.8</v>
      </c>
      <c r="CW11" s="14"/>
      <c r="CX11" s="14">
        <v>-17.100000000000001</v>
      </c>
      <c r="CY11" s="14">
        <v>0</v>
      </c>
      <c r="CZ11" s="14">
        <v>0</v>
      </c>
      <c r="DA11" s="14"/>
      <c r="DB11" s="14">
        <v>0</v>
      </c>
      <c r="DC11" s="14">
        <v>-0.1</v>
      </c>
      <c r="DD11" s="14">
        <v>-0.9</v>
      </c>
      <c r="DE11" s="14">
        <v>0</v>
      </c>
      <c r="DF11" s="14">
        <v>0</v>
      </c>
      <c r="DG11" s="14">
        <v>0</v>
      </c>
      <c r="DH11" s="14">
        <v>0.9</v>
      </c>
      <c r="DI11" s="14">
        <v>0.1</v>
      </c>
      <c r="DJ11" s="14">
        <v>-2.7</v>
      </c>
      <c r="DK11" s="14">
        <v>0.2</v>
      </c>
      <c r="DL11" s="14">
        <v>0.5</v>
      </c>
      <c r="DM11" s="14"/>
      <c r="DN11" s="14">
        <v>0</v>
      </c>
      <c r="DO11" s="14">
        <v>0</v>
      </c>
      <c r="DP11" s="14">
        <v>-3.2</v>
      </c>
      <c r="DQ11" s="14">
        <v>-7.5</v>
      </c>
      <c r="DR11" s="14">
        <v>0</v>
      </c>
      <c r="DS11" s="14">
        <v>0.2</v>
      </c>
      <c r="DT11" s="14">
        <v>0.4</v>
      </c>
      <c r="DU11" s="14">
        <v>0</v>
      </c>
      <c r="DV11" s="14">
        <v>0.1</v>
      </c>
      <c r="DW11" s="14"/>
      <c r="DX11" s="14">
        <v>-3</v>
      </c>
      <c r="DY11" s="14">
        <v>0.4</v>
      </c>
      <c r="DZ11" s="14">
        <v>2.9</v>
      </c>
      <c r="EA11" s="14">
        <v>2.9</v>
      </c>
      <c r="EB11" s="14">
        <v>1</v>
      </c>
      <c r="EC11" s="14"/>
      <c r="ED11" s="14">
        <v>7</v>
      </c>
      <c r="EE11" s="14">
        <v>0</v>
      </c>
      <c r="EF11" s="14">
        <v>-6.5</v>
      </c>
      <c r="EG11" s="14">
        <v>-7.7</v>
      </c>
      <c r="EH11" s="14">
        <v>-0.4</v>
      </c>
      <c r="EI11" s="14">
        <v>-0.5</v>
      </c>
      <c r="EJ11" s="14">
        <v>0</v>
      </c>
      <c r="EK11" s="14">
        <v>2.5</v>
      </c>
      <c r="EL11" s="14">
        <v>-0.1</v>
      </c>
      <c r="EM11" s="14">
        <v>1.6</v>
      </c>
      <c r="EN11" s="14">
        <v>0.2</v>
      </c>
      <c r="EO11" s="14">
        <v>0.2</v>
      </c>
      <c r="EP11" s="14">
        <v>0.2</v>
      </c>
      <c r="EQ11" s="14">
        <v>0</v>
      </c>
      <c r="ER11" s="14">
        <v>0</v>
      </c>
      <c r="ES11" s="14">
        <v>0</v>
      </c>
      <c r="ET11" s="14">
        <v>0</v>
      </c>
      <c r="EU11" s="14">
        <v>-0.2</v>
      </c>
      <c r="EV11" s="14">
        <v>-14.2</v>
      </c>
      <c r="EW11" s="14">
        <v>-3.5</v>
      </c>
      <c r="EX11" s="14">
        <v>0</v>
      </c>
      <c r="EY11" s="14">
        <v>1.9</v>
      </c>
      <c r="EZ11" s="14">
        <v>0.6</v>
      </c>
      <c r="FA11" s="14">
        <v>0.5</v>
      </c>
      <c r="FB11" s="14">
        <v>0.4</v>
      </c>
      <c r="FC11" s="14">
        <v>0</v>
      </c>
      <c r="FD11" s="14">
        <v>0.4</v>
      </c>
      <c r="FE11" s="14">
        <v>1.2</v>
      </c>
      <c r="FF11" s="14">
        <v>2.2000000000000002</v>
      </c>
      <c r="FG11" s="14"/>
      <c r="FH11" s="14"/>
      <c r="FI11" s="14">
        <v>2</v>
      </c>
      <c r="FJ11" s="14">
        <v>0</v>
      </c>
      <c r="FK11" s="14">
        <v>2.2999999999999998</v>
      </c>
      <c r="FL11" s="14">
        <v>3.6</v>
      </c>
      <c r="FM11" s="14">
        <v>11.45</v>
      </c>
      <c r="FN11" s="14">
        <v>-127.15</v>
      </c>
      <c r="FO11" s="15"/>
      <c r="FP11" s="14">
        <v>1.2</v>
      </c>
      <c r="FQ11" s="14">
        <v>0</v>
      </c>
      <c r="FR11" s="14">
        <v>2.4495</v>
      </c>
      <c r="FS11" s="14">
        <v>1.2</v>
      </c>
      <c r="FT11" s="14">
        <v>0.32530999999999999</v>
      </c>
      <c r="FU11" s="14">
        <v>0.29496</v>
      </c>
      <c r="FV11" s="14">
        <v>-0.9</v>
      </c>
      <c r="FW11" s="14">
        <v>4</v>
      </c>
      <c r="FX11" s="14">
        <v>8.5697700000000001</v>
      </c>
    </row>
    <row r="12" spans="1:180" ht="24" customHeight="1" x14ac:dyDescent="0.3">
      <c r="A12" s="16" t="s">
        <v>72</v>
      </c>
      <c r="B12" s="16" t="s">
        <v>785</v>
      </c>
      <c r="C12" s="17">
        <v>48.5</v>
      </c>
      <c r="D12" s="17">
        <v>-22.4</v>
      </c>
      <c r="E12" s="17">
        <v>6.8</v>
      </c>
      <c r="F12" s="17"/>
      <c r="G12" s="17"/>
      <c r="H12" s="17">
        <v>-16.100000000000001</v>
      </c>
      <c r="I12" s="17">
        <v>6.2</v>
      </c>
      <c r="J12" s="17"/>
      <c r="K12" s="17"/>
      <c r="L12" s="17">
        <v>0</v>
      </c>
      <c r="M12" s="17">
        <v>-14.9</v>
      </c>
      <c r="N12" s="17">
        <v>-15.5</v>
      </c>
      <c r="O12" s="17"/>
      <c r="P12" s="17">
        <v>-5.7</v>
      </c>
      <c r="Q12" s="17"/>
      <c r="R12" s="17">
        <v>10.4</v>
      </c>
      <c r="S12" s="17">
        <v>0.1</v>
      </c>
      <c r="T12" s="17"/>
      <c r="U12" s="17">
        <v>0</v>
      </c>
      <c r="V12" s="17"/>
      <c r="W12" s="17"/>
      <c r="X12" s="17">
        <v>-4.5</v>
      </c>
      <c r="Y12" s="17">
        <v>1.2</v>
      </c>
      <c r="Z12" s="17">
        <v>0.7</v>
      </c>
      <c r="AA12" s="17">
        <v>2.1</v>
      </c>
      <c r="AB12" s="17">
        <v>-3.4</v>
      </c>
      <c r="AC12" s="17">
        <v>3.7</v>
      </c>
      <c r="AD12" s="17">
        <v>0.6</v>
      </c>
      <c r="AE12" s="17"/>
      <c r="AF12" s="17"/>
      <c r="AG12" s="17"/>
      <c r="AH12" s="17"/>
      <c r="AI12" s="17">
        <v>7.3</v>
      </c>
      <c r="AJ12" s="17">
        <v>-12.8</v>
      </c>
      <c r="AK12" s="17"/>
      <c r="AL12" s="17"/>
      <c r="AM12" s="17"/>
      <c r="AN12" s="17">
        <v>-1.6</v>
      </c>
      <c r="AO12" s="17">
        <v>-23.1</v>
      </c>
      <c r="AP12" s="17">
        <v>0.2</v>
      </c>
      <c r="AQ12" s="17">
        <v>17.7</v>
      </c>
      <c r="AR12" s="17">
        <v>2.2999999999999998</v>
      </c>
      <c r="AS12" s="17">
        <v>0.7</v>
      </c>
      <c r="AT12" s="17">
        <v>2.6</v>
      </c>
      <c r="AU12" s="17">
        <v>1.4</v>
      </c>
      <c r="AV12" s="17">
        <v>1.5</v>
      </c>
      <c r="AW12" s="17">
        <v>-8.5</v>
      </c>
      <c r="AX12" s="17">
        <v>-48.2</v>
      </c>
      <c r="AY12" s="17">
        <v>3</v>
      </c>
      <c r="AZ12" s="17">
        <v>1.5</v>
      </c>
      <c r="BA12" s="17">
        <v>-0.3</v>
      </c>
      <c r="BB12" s="17">
        <v>0</v>
      </c>
      <c r="BC12" s="17">
        <v>2</v>
      </c>
      <c r="BD12" s="17">
        <v>0.1</v>
      </c>
      <c r="BE12" s="17"/>
      <c r="BF12" s="17"/>
      <c r="BG12" s="17">
        <v>0</v>
      </c>
      <c r="BH12" s="17"/>
      <c r="BI12" s="17"/>
      <c r="BJ12" s="17">
        <v>-0.8</v>
      </c>
      <c r="BK12" s="17"/>
      <c r="BL12" s="17"/>
      <c r="BM12" s="17"/>
      <c r="BN12" s="17">
        <v>-14.5</v>
      </c>
      <c r="BO12" s="17">
        <v>-28.7</v>
      </c>
      <c r="BP12" s="17">
        <v>-29.8</v>
      </c>
      <c r="BQ12" s="17">
        <v>5</v>
      </c>
      <c r="BR12" s="17">
        <v>9</v>
      </c>
      <c r="BS12" s="17">
        <v>16</v>
      </c>
      <c r="BT12" s="17">
        <v>0</v>
      </c>
      <c r="BU12" s="17"/>
      <c r="BV12" s="17"/>
      <c r="BW12" s="17"/>
      <c r="BX12" s="17">
        <v>0</v>
      </c>
      <c r="BY12" s="17">
        <v>0</v>
      </c>
      <c r="BZ12" s="17"/>
      <c r="CA12" s="17">
        <v>-0.4</v>
      </c>
      <c r="CB12" s="17">
        <v>19.600000000000001</v>
      </c>
      <c r="CC12" s="17">
        <v>14</v>
      </c>
      <c r="CD12" s="17">
        <v>-0.6</v>
      </c>
      <c r="CE12" s="17">
        <v>2.1</v>
      </c>
      <c r="CF12" s="17">
        <v>-0.1</v>
      </c>
      <c r="CG12" s="17"/>
      <c r="CH12" s="17"/>
      <c r="CI12" s="17"/>
      <c r="CJ12" s="17">
        <v>0.6</v>
      </c>
      <c r="CK12" s="17">
        <v>4</v>
      </c>
      <c r="CL12" s="17">
        <v>-29.2</v>
      </c>
      <c r="CM12" s="17">
        <v>0</v>
      </c>
      <c r="CN12" s="17"/>
      <c r="CO12" s="17"/>
      <c r="CP12" s="17"/>
      <c r="CQ12" s="17"/>
      <c r="CR12" s="17">
        <v>-23.2</v>
      </c>
      <c r="CS12" s="17">
        <v>0</v>
      </c>
      <c r="CT12" s="17">
        <v>-2.2999999999999998</v>
      </c>
      <c r="CU12" s="17">
        <v>0.1</v>
      </c>
      <c r="CV12" s="17">
        <v>0.8</v>
      </c>
      <c r="CW12" s="17"/>
      <c r="CX12" s="17">
        <v>-17.600000000000001</v>
      </c>
      <c r="CY12" s="17">
        <v>0</v>
      </c>
      <c r="CZ12" s="17">
        <v>0</v>
      </c>
      <c r="DA12" s="17"/>
      <c r="DB12" s="17">
        <v>0.1</v>
      </c>
      <c r="DC12" s="17">
        <v>-0.1</v>
      </c>
      <c r="DD12" s="17">
        <v>-1</v>
      </c>
      <c r="DE12" s="17">
        <v>0</v>
      </c>
      <c r="DF12" s="17">
        <v>0</v>
      </c>
      <c r="DG12" s="17">
        <v>0</v>
      </c>
      <c r="DH12" s="17">
        <v>1.1000000000000001</v>
      </c>
      <c r="DI12" s="17">
        <v>0.2</v>
      </c>
      <c r="DJ12" s="17">
        <v>-2.1</v>
      </c>
      <c r="DK12" s="17">
        <v>0.1</v>
      </c>
      <c r="DL12" s="17">
        <v>0.6</v>
      </c>
      <c r="DM12" s="17"/>
      <c r="DN12" s="17">
        <v>0</v>
      </c>
      <c r="DO12" s="17">
        <v>0</v>
      </c>
      <c r="DP12" s="17">
        <v>-3.6</v>
      </c>
      <c r="DQ12" s="17">
        <v>-8.6</v>
      </c>
      <c r="DR12" s="17">
        <v>0</v>
      </c>
      <c r="DS12" s="17">
        <v>-0.2</v>
      </c>
      <c r="DT12" s="17">
        <v>0.4</v>
      </c>
      <c r="DU12" s="17">
        <v>0</v>
      </c>
      <c r="DV12" s="17">
        <v>0.1</v>
      </c>
      <c r="DW12" s="17"/>
      <c r="DX12" s="17">
        <v>-3</v>
      </c>
      <c r="DY12" s="17">
        <v>0.2</v>
      </c>
      <c r="DZ12" s="17">
        <v>3</v>
      </c>
      <c r="EA12" s="17">
        <v>2.9</v>
      </c>
      <c r="EB12" s="17">
        <v>1.1000000000000001</v>
      </c>
      <c r="EC12" s="17"/>
      <c r="ED12" s="17">
        <v>8.1999999999999993</v>
      </c>
      <c r="EE12" s="17">
        <v>0</v>
      </c>
      <c r="EF12" s="17">
        <v>-6.4</v>
      </c>
      <c r="EG12" s="17">
        <v>-7.4</v>
      </c>
      <c r="EH12" s="17">
        <v>-0.4</v>
      </c>
      <c r="EI12" s="17">
        <v>-0.6</v>
      </c>
      <c r="EJ12" s="17">
        <v>0</v>
      </c>
      <c r="EK12" s="17">
        <v>2.5</v>
      </c>
      <c r="EL12" s="17">
        <v>0</v>
      </c>
      <c r="EM12" s="17">
        <v>1.6</v>
      </c>
      <c r="EN12" s="17">
        <v>0.2</v>
      </c>
      <c r="EO12" s="17">
        <v>0.2</v>
      </c>
      <c r="EP12" s="17">
        <v>0.2</v>
      </c>
      <c r="EQ12" s="17">
        <v>0</v>
      </c>
      <c r="ER12" s="17">
        <v>0</v>
      </c>
      <c r="ES12" s="17">
        <v>0</v>
      </c>
      <c r="ET12" s="17">
        <v>0</v>
      </c>
      <c r="EU12" s="17">
        <v>-0.2</v>
      </c>
      <c r="EV12" s="17">
        <v>-16.5</v>
      </c>
      <c r="EW12" s="17">
        <v>-0.4</v>
      </c>
      <c r="EX12" s="17">
        <v>0</v>
      </c>
      <c r="EY12" s="17">
        <v>1.9</v>
      </c>
      <c r="EZ12" s="17">
        <v>0.6</v>
      </c>
      <c r="FA12" s="17">
        <v>0.5</v>
      </c>
      <c r="FB12" s="17">
        <v>0.4</v>
      </c>
      <c r="FC12" s="17">
        <v>0</v>
      </c>
      <c r="FD12" s="17">
        <v>0.4</v>
      </c>
      <c r="FE12" s="17">
        <v>1.4</v>
      </c>
      <c r="FF12" s="17">
        <v>2.2999999999999998</v>
      </c>
      <c r="FG12" s="17"/>
      <c r="FH12" s="17"/>
      <c r="FI12" s="17">
        <v>2.2999999999999998</v>
      </c>
      <c r="FJ12" s="17">
        <v>0</v>
      </c>
      <c r="FK12" s="17">
        <v>2</v>
      </c>
      <c r="FL12" s="17">
        <v>3.6</v>
      </c>
      <c r="FM12" s="17">
        <v>11.08</v>
      </c>
      <c r="FN12" s="17">
        <v>-133.72</v>
      </c>
      <c r="FO12" s="15"/>
      <c r="FP12" s="17">
        <v>1.3</v>
      </c>
      <c r="FQ12" s="17">
        <v>0</v>
      </c>
      <c r="FR12" s="17">
        <v>2.343</v>
      </c>
      <c r="FS12" s="17">
        <v>1.1000000000000001</v>
      </c>
      <c r="FT12" s="17">
        <v>0.32113000000000003</v>
      </c>
      <c r="FU12" s="17">
        <v>0.31192999999999999</v>
      </c>
      <c r="FV12" s="17">
        <v>-0.9</v>
      </c>
      <c r="FW12" s="17">
        <v>3.9</v>
      </c>
      <c r="FX12" s="17">
        <v>8.3760600000000007</v>
      </c>
    </row>
    <row r="13" spans="1:180" ht="24" customHeight="1" x14ac:dyDescent="0.3">
      <c r="A13" s="16" t="s">
        <v>72</v>
      </c>
      <c r="B13" s="16" t="s">
        <v>786</v>
      </c>
      <c r="C13" s="17">
        <v>47.9</v>
      </c>
      <c r="D13" s="17">
        <v>-23.6</v>
      </c>
      <c r="E13" s="17">
        <v>6.3</v>
      </c>
      <c r="F13" s="17"/>
      <c r="G13" s="17"/>
      <c r="H13" s="17">
        <v>-16.3</v>
      </c>
      <c r="I13" s="17">
        <v>9.5</v>
      </c>
      <c r="J13" s="17"/>
      <c r="K13" s="17"/>
      <c r="L13" s="17">
        <v>0</v>
      </c>
      <c r="M13" s="17">
        <v>-18.7</v>
      </c>
      <c r="N13" s="17">
        <v>-13.5</v>
      </c>
      <c r="O13" s="17"/>
      <c r="P13" s="17">
        <v>-8</v>
      </c>
      <c r="Q13" s="17"/>
      <c r="R13" s="17">
        <v>1.2</v>
      </c>
      <c r="S13" s="17">
        <v>-0.1</v>
      </c>
      <c r="T13" s="17"/>
      <c r="U13" s="17">
        <v>0</v>
      </c>
      <c r="V13" s="17"/>
      <c r="W13" s="17"/>
      <c r="X13" s="17">
        <v>-5.9</v>
      </c>
      <c r="Y13" s="17">
        <v>1</v>
      </c>
      <c r="Z13" s="17">
        <v>0.6</v>
      </c>
      <c r="AA13" s="17">
        <v>2.2000000000000002</v>
      </c>
      <c r="AB13" s="17">
        <v>-3.5</v>
      </c>
      <c r="AC13" s="17">
        <v>3.5</v>
      </c>
      <c r="AD13" s="17">
        <v>0.2</v>
      </c>
      <c r="AE13" s="17"/>
      <c r="AF13" s="17"/>
      <c r="AG13" s="17"/>
      <c r="AH13" s="17"/>
      <c r="AI13" s="17">
        <v>7.4</v>
      </c>
      <c r="AJ13" s="17">
        <v>-15.5</v>
      </c>
      <c r="AK13" s="17"/>
      <c r="AL13" s="17"/>
      <c r="AM13" s="17"/>
      <c r="AN13" s="17">
        <v>-1.7</v>
      </c>
      <c r="AO13" s="17">
        <v>-25</v>
      </c>
      <c r="AP13" s="17">
        <v>0.7</v>
      </c>
      <c r="AQ13" s="17">
        <v>18.3</v>
      </c>
      <c r="AR13" s="17">
        <v>2.2000000000000002</v>
      </c>
      <c r="AS13" s="17">
        <v>0.6</v>
      </c>
      <c r="AT13" s="17">
        <v>2.6</v>
      </c>
      <c r="AU13" s="17">
        <v>1.4</v>
      </c>
      <c r="AV13" s="17">
        <v>-3.2</v>
      </c>
      <c r="AW13" s="17">
        <v>-13.2</v>
      </c>
      <c r="AX13" s="17">
        <v>-43.1</v>
      </c>
      <c r="AY13" s="17">
        <v>1.5</v>
      </c>
      <c r="AZ13" s="17">
        <v>1.2</v>
      </c>
      <c r="BA13" s="17">
        <v>-2.2000000000000002</v>
      </c>
      <c r="BB13" s="17">
        <v>0</v>
      </c>
      <c r="BC13" s="17">
        <v>2</v>
      </c>
      <c r="BD13" s="17">
        <v>-0.2</v>
      </c>
      <c r="BE13" s="17"/>
      <c r="BF13" s="17"/>
      <c r="BG13" s="17">
        <v>-1.1000000000000001</v>
      </c>
      <c r="BH13" s="17"/>
      <c r="BI13" s="17"/>
      <c r="BJ13" s="17">
        <v>-0.8</v>
      </c>
      <c r="BK13" s="17"/>
      <c r="BL13" s="17"/>
      <c r="BM13" s="17"/>
      <c r="BN13" s="17">
        <v>-14.9</v>
      </c>
      <c r="BO13" s="17">
        <v>-30.3</v>
      </c>
      <c r="BP13" s="17">
        <v>-31.6</v>
      </c>
      <c r="BQ13" s="17">
        <v>2.9</v>
      </c>
      <c r="BR13" s="17">
        <v>7.1</v>
      </c>
      <c r="BS13" s="17">
        <v>14.8</v>
      </c>
      <c r="BT13" s="17">
        <v>0</v>
      </c>
      <c r="BU13" s="17"/>
      <c r="BV13" s="17"/>
      <c r="BW13" s="17"/>
      <c r="BX13" s="17">
        <v>0</v>
      </c>
      <c r="BY13" s="17">
        <v>0</v>
      </c>
      <c r="BZ13" s="17"/>
      <c r="CA13" s="17">
        <v>-0.3</v>
      </c>
      <c r="CB13" s="17">
        <v>19.7</v>
      </c>
      <c r="CC13" s="17">
        <v>14.4</v>
      </c>
      <c r="CD13" s="17">
        <v>-0.1</v>
      </c>
      <c r="CE13" s="17">
        <v>2.1</v>
      </c>
      <c r="CF13" s="17">
        <v>0</v>
      </c>
      <c r="CG13" s="17"/>
      <c r="CH13" s="17"/>
      <c r="CI13" s="17"/>
      <c r="CJ13" s="17">
        <v>-2.4</v>
      </c>
      <c r="CK13" s="17">
        <v>1</v>
      </c>
      <c r="CL13" s="17">
        <v>-33.9</v>
      </c>
      <c r="CM13" s="17">
        <v>0</v>
      </c>
      <c r="CN13" s="17"/>
      <c r="CO13" s="17"/>
      <c r="CP13" s="17"/>
      <c r="CQ13" s="17"/>
      <c r="CR13" s="17">
        <v>0</v>
      </c>
      <c r="CS13" s="17">
        <v>0</v>
      </c>
      <c r="CT13" s="17">
        <v>-2</v>
      </c>
      <c r="CU13" s="17">
        <v>0.1</v>
      </c>
      <c r="CV13" s="17">
        <v>0.8</v>
      </c>
      <c r="CW13" s="17"/>
      <c r="CX13" s="17">
        <v>-18.2</v>
      </c>
      <c r="CY13" s="17">
        <v>0</v>
      </c>
      <c r="CZ13" s="17">
        <v>0</v>
      </c>
      <c r="DA13" s="17"/>
      <c r="DB13" s="17">
        <v>0</v>
      </c>
      <c r="DC13" s="17">
        <v>-0.1</v>
      </c>
      <c r="DD13" s="17">
        <v>-0.9</v>
      </c>
      <c r="DE13" s="17">
        <v>0</v>
      </c>
      <c r="DF13" s="17">
        <v>0</v>
      </c>
      <c r="DG13" s="17">
        <v>0</v>
      </c>
      <c r="DH13" s="17">
        <v>1.2</v>
      </c>
      <c r="DI13" s="17">
        <v>0.2</v>
      </c>
      <c r="DJ13" s="17">
        <v>-2.2999999999999998</v>
      </c>
      <c r="DK13" s="17">
        <v>0.1</v>
      </c>
      <c r="DL13" s="17">
        <v>0.6</v>
      </c>
      <c r="DM13" s="17"/>
      <c r="DN13" s="17">
        <v>0</v>
      </c>
      <c r="DO13" s="17">
        <v>0</v>
      </c>
      <c r="DP13" s="17">
        <v>-3.5</v>
      </c>
      <c r="DQ13" s="17">
        <v>-8.5</v>
      </c>
      <c r="DR13" s="17">
        <v>0</v>
      </c>
      <c r="DS13" s="17">
        <v>0.2</v>
      </c>
      <c r="DT13" s="17">
        <v>0.4</v>
      </c>
      <c r="DU13" s="17">
        <v>0</v>
      </c>
      <c r="DV13" s="17">
        <v>0</v>
      </c>
      <c r="DW13" s="17"/>
      <c r="DX13" s="17">
        <v>-3</v>
      </c>
      <c r="DY13" s="17">
        <v>0.2</v>
      </c>
      <c r="DZ13" s="17">
        <v>2.9</v>
      </c>
      <c r="EA13" s="17">
        <v>2.7</v>
      </c>
      <c r="EB13" s="17">
        <v>0.9</v>
      </c>
      <c r="EC13" s="17"/>
      <c r="ED13" s="17">
        <v>11.4</v>
      </c>
      <c r="EE13" s="17">
        <v>0</v>
      </c>
      <c r="EF13" s="17">
        <v>-4.2</v>
      </c>
      <c r="EG13" s="17">
        <v>-4.9000000000000004</v>
      </c>
      <c r="EH13" s="17">
        <v>-0.2</v>
      </c>
      <c r="EI13" s="17">
        <v>-0.3</v>
      </c>
      <c r="EJ13" s="17">
        <v>0</v>
      </c>
      <c r="EK13" s="17">
        <v>2.5</v>
      </c>
      <c r="EL13" s="17">
        <v>0</v>
      </c>
      <c r="EM13" s="17">
        <v>1.6</v>
      </c>
      <c r="EN13" s="17">
        <v>0.2</v>
      </c>
      <c r="EO13" s="17">
        <v>0.2</v>
      </c>
      <c r="EP13" s="17">
        <v>0.2</v>
      </c>
      <c r="EQ13" s="17">
        <v>-1.7</v>
      </c>
      <c r="ER13" s="17">
        <v>0</v>
      </c>
      <c r="ES13" s="17">
        <v>0</v>
      </c>
      <c r="ET13" s="17">
        <v>0</v>
      </c>
      <c r="EU13" s="17">
        <v>-0.2</v>
      </c>
      <c r="EV13" s="17">
        <v>-16.7</v>
      </c>
      <c r="EW13" s="17">
        <v>0.2</v>
      </c>
      <c r="EX13" s="17">
        <v>0</v>
      </c>
      <c r="EY13" s="17">
        <v>1.9</v>
      </c>
      <c r="EZ13" s="17">
        <v>0.6</v>
      </c>
      <c r="FA13" s="17">
        <v>0.5</v>
      </c>
      <c r="FB13" s="17">
        <v>0.4</v>
      </c>
      <c r="FC13" s="17">
        <v>0</v>
      </c>
      <c r="FD13" s="17">
        <v>0.4</v>
      </c>
      <c r="FE13" s="17">
        <v>1.2</v>
      </c>
      <c r="FF13" s="17">
        <v>2.2999999999999998</v>
      </c>
      <c r="FG13" s="17"/>
      <c r="FH13" s="17"/>
      <c r="FI13" s="17">
        <v>2.9</v>
      </c>
      <c r="FJ13" s="17">
        <v>0</v>
      </c>
      <c r="FK13" s="17">
        <v>2.2999999999999998</v>
      </c>
      <c r="FL13" s="17">
        <v>3.6</v>
      </c>
      <c r="FM13" s="17">
        <v>10.84</v>
      </c>
      <c r="FN13" s="17">
        <v>-149.96</v>
      </c>
      <c r="FO13" s="15"/>
      <c r="FP13" s="17">
        <v>1.4</v>
      </c>
      <c r="FQ13" s="17">
        <v>0</v>
      </c>
      <c r="FR13" s="17">
        <v>2.41</v>
      </c>
      <c r="FS13" s="17">
        <v>1.2</v>
      </c>
      <c r="FT13" s="17">
        <v>0.31136999999999998</v>
      </c>
      <c r="FU13" s="17">
        <v>0.34168999999999999</v>
      </c>
      <c r="FV13" s="17">
        <v>-0.8</v>
      </c>
      <c r="FW13" s="17">
        <v>1</v>
      </c>
      <c r="FX13" s="17">
        <v>5.8630599999999999</v>
      </c>
    </row>
    <row r="14" spans="1:180" ht="24" customHeight="1" x14ac:dyDescent="0.3">
      <c r="A14" s="16" t="s">
        <v>72</v>
      </c>
      <c r="B14" s="16" t="s">
        <v>787</v>
      </c>
      <c r="C14" s="17">
        <v>44</v>
      </c>
      <c r="D14" s="17">
        <v>-31.1</v>
      </c>
      <c r="E14" s="17">
        <v>4.8</v>
      </c>
      <c r="F14" s="17"/>
      <c r="G14" s="17"/>
      <c r="H14" s="17">
        <v>-17.600000000000001</v>
      </c>
      <c r="I14" s="17">
        <v>0.1</v>
      </c>
      <c r="J14" s="17"/>
      <c r="K14" s="17"/>
      <c r="L14" s="17">
        <v>0</v>
      </c>
      <c r="M14" s="17">
        <v>-21.6</v>
      </c>
      <c r="N14" s="17">
        <v>-14.6</v>
      </c>
      <c r="O14" s="17"/>
      <c r="P14" s="17">
        <v>-12.3</v>
      </c>
      <c r="Q14" s="17"/>
      <c r="R14" s="17">
        <v>-1.4</v>
      </c>
      <c r="S14" s="17">
        <v>0.1</v>
      </c>
      <c r="T14" s="17"/>
      <c r="U14" s="17">
        <v>0</v>
      </c>
      <c r="V14" s="17"/>
      <c r="W14" s="17"/>
      <c r="X14" s="17">
        <v>-4.8</v>
      </c>
      <c r="Y14" s="17">
        <v>0.6</v>
      </c>
      <c r="Z14" s="17">
        <v>0.3</v>
      </c>
      <c r="AA14" s="17">
        <v>2.2000000000000002</v>
      </c>
      <c r="AB14" s="17">
        <v>-3.4</v>
      </c>
      <c r="AC14" s="17">
        <v>3.5</v>
      </c>
      <c r="AD14" s="17">
        <v>-0.1</v>
      </c>
      <c r="AE14" s="17"/>
      <c r="AF14" s="17"/>
      <c r="AG14" s="17"/>
      <c r="AH14" s="17"/>
      <c r="AI14" s="17">
        <v>7.5</v>
      </c>
      <c r="AJ14" s="17">
        <v>-16.899999999999999</v>
      </c>
      <c r="AK14" s="17"/>
      <c r="AL14" s="17"/>
      <c r="AM14" s="17"/>
      <c r="AN14" s="17">
        <v>-1.7</v>
      </c>
      <c r="AO14" s="17">
        <v>-26.5</v>
      </c>
      <c r="AP14" s="17">
        <v>0.7</v>
      </c>
      <c r="AQ14" s="17">
        <v>18.2</v>
      </c>
      <c r="AR14" s="17">
        <v>1.9</v>
      </c>
      <c r="AS14" s="17">
        <v>0.7</v>
      </c>
      <c r="AT14" s="17">
        <v>2.6</v>
      </c>
      <c r="AU14" s="17">
        <v>0.6</v>
      </c>
      <c r="AV14" s="17">
        <v>-8.1999999999999993</v>
      </c>
      <c r="AW14" s="17">
        <v>-18.2</v>
      </c>
      <c r="AX14" s="17">
        <v>-48</v>
      </c>
      <c r="AY14" s="17">
        <v>2.4</v>
      </c>
      <c r="AZ14" s="17">
        <v>4.5</v>
      </c>
      <c r="BA14" s="17">
        <v>-2.5</v>
      </c>
      <c r="BB14" s="17">
        <v>0</v>
      </c>
      <c r="BC14" s="17">
        <v>2</v>
      </c>
      <c r="BD14" s="17">
        <v>0.1</v>
      </c>
      <c r="BE14" s="17"/>
      <c r="BF14" s="17"/>
      <c r="BG14" s="17">
        <v>-1.4</v>
      </c>
      <c r="BH14" s="17"/>
      <c r="BI14" s="17"/>
      <c r="BJ14" s="17">
        <v>-0.6</v>
      </c>
      <c r="BK14" s="17"/>
      <c r="BL14" s="17"/>
      <c r="BM14" s="17"/>
      <c r="BN14" s="17">
        <v>-16.600000000000001</v>
      </c>
      <c r="BO14" s="17">
        <v>-35</v>
      </c>
      <c r="BP14" s="17">
        <v>-36.200000000000003</v>
      </c>
      <c r="BQ14" s="17">
        <v>-5.0999999999999996</v>
      </c>
      <c r="BR14" s="17">
        <v>0.4</v>
      </c>
      <c r="BS14" s="17">
        <v>13</v>
      </c>
      <c r="BT14" s="17">
        <v>0</v>
      </c>
      <c r="BU14" s="17"/>
      <c r="BV14" s="17"/>
      <c r="BW14" s="17"/>
      <c r="BX14" s="17">
        <v>0</v>
      </c>
      <c r="BY14" s="17">
        <v>0</v>
      </c>
      <c r="BZ14" s="17"/>
      <c r="CA14" s="17">
        <v>-0.4</v>
      </c>
      <c r="CB14" s="17">
        <v>18.100000000000001</v>
      </c>
      <c r="CC14" s="17">
        <v>14</v>
      </c>
      <c r="CD14" s="17">
        <v>-0.6</v>
      </c>
      <c r="CE14" s="17">
        <v>4.3</v>
      </c>
      <c r="CF14" s="17">
        <v>-0.4</v>
      </c>
      <c r="CG14" s="17"/>
      <c r="CH14" s="17"/>
      <c r="CI14" s="17"/>
      <c r="CJ14" s="17">
        <v>-6.8</v>
      </c>
      <c r="CK14" s="17">
        <v>-3.5</v>
      </c>
      <c r="CL14" s="17">
        <v>-40.9</v>
      </c>
      <c r="CM14" s="17">
        <v>0</v>
      </c>
      <c r="CN14" s="17"/>
      <c r="CO14" s="17"/>
      <c r="CP14" s="17"/>
      <c r="CQ14" s="17"/>
      <c r="CR14" s="17">
        <v>0</v>
      </c>
      <c r="CS14" s="17">
        <v>0</v>
      </c>
      <c r="CT14" s="17">
        <v>-2</v>
      </c>
      <c r="CU14" s="17">
        <v>0.1</v>
      </c>
      <c r="CV14" s="17">
        <v>0.9</v>
      </c>
      <c r="CW14" s="17"/>
      <c r="CX14" s="17">
        <v>-18.8</v>
      </c>
      <c r="CY14" s="17">
        <v>0</v>
      </c>
      <c r="CZ14" s="17">
        <v>0</v>
      </c>
      <c r="DA14" s="17"/>
      <c r="DB14" s="17">
        <v>0</v>
      </c>
      <c r="DC14" s="17">
        <v>0</v>
      </c>
      <c r="DD14" s="17">
        <v>-1</v>
      </c>
      <c r="DE14" s="17">
        <v>0</v>
      </c>
      <c r="DF14" s="17">
        <v>0</v>
      </c>
      <c r="DG14" s="17">
        <v>0</v>
      </c>
      <c r="DH14" s="17">
        <v>1.2</v>
      </c>
      <c r="DI14" s="17">
        <v>0.2</v>
      </c>
      <c r="DJ14" s="17">
        <v>-2.1</v>
      </c>
      <c r="DK14" s="17">
        <v>0.1</v>
      </c>
      <c r="DL14" s="17">
        <v>0.6</v>
      </c>
      <c r="DM14" s="17"/>
      <c r="DN14" s="17">
        <v>0</v>
      </c>
      <c r="DO14" s="17">
        <v>0</v>
      </c>
      <c r="DP14" s="17">
        <v>-4</v>
      </c>
      <c r="DQ14" s="17">
        <v>-10.199999999999999</v>
      </c>
      <c r="DR14" s="17">
        <v>0</v>
      </c>
      <c r="DS14" s="17">
        <v>0.2</v>
      </c>
      <c r="DT14" s="17">
        <v>0.4</v>
      </c>
      <c r="DU14" s="17">
        <v>0</v>
      </c>
      <c r="DV14" s="17">
        <v>0</v>
      </c>
      <c r="DW14" s="17"/>
      <c r="DX14" s="17">
        <v>-3</v>
      </c>
      <c r="DY14" s="17">
        <v>0.2</v>
      </c>
      <c r="DZ14" s="17">
        <v>2.9</v>
      </c>
      <c r="EA14" s="17">
        <v>2.7</v>
      </c>
      <c r="EB14" s="17">
        <v>0.9</v>
      </c>
      <c r="EC14" s="17"/>
      <c r="ED14" s="17">
        <v>14.7</v>
      </c>
      <c r="EE14" s="17">
        <v>0</v>
      </c>
      <c r="EF14" s="17">
        <v>-6</v>
      </c>
      <c r="EG14" s="17">
        <v>-7.1</v>
      </c>
      <c r="EH14" s="17">
        <v>-0.4</v>
      </c>
      <c r="EI14" s="17">
        <v>-0.6</v>
      </c>
      <c r="EJ14" s="17">
        <v>0</v>
      </c>
      <c r="EK14" s="17">
        <v>2.5</v>
      </c>
      <c r="EL14" s="17">
        <v>-0.1</v>
      </c>
      <c r="EM14" s="17">
        <v>1.6</v>
      </c>
      <c r="EN14" s="17">
        <v>0.2</v>
      </c>
      <c r="EO14" s="17">
        <v>0.2</v>
      </c>
      <c r="EP14" s="17">
        <v>0.2</v>
      </c>
      <c r="EQ14" s="17">
        <v>0</v>
      </c>
      <c r="ER14" s="17">
        <v>0</v>
      </c>
      <c r="ES14" s="17">
        <v>0</v>
      </c>
      <c r="ET14" s="17">
        <v>0</v>
      </c>
      <c r="EU14" s="17">
        <v>-0.2</v>
      </c>
      <c r="EV14" s="17">
        <v>-17.899999999999999</v>
      </c>
      <c r="EW14" s="17">
        <v>0.2</v>
      </c>
      <c r="EX14" s="17">
        <v>0</v>
      </c>
      <c r="EY14" s="17">
        <v>1.9</v>
      </c>
      <c r="EZ14" s="17">
        <v>0.6</v>
      </c>
      <c r="FA14" s="17">
        <v>0.5</v>
      </c>
      <c r="FB14" s="17">
        <v>0.4</v>
      </c>
      <c r="FC14" s="17">
        <v>0</v>
      </c>
      <c r="FD14" s="17">
        <v>0.4</v>
      </c>
      <c r="FE14" s="17">
        <v>1.1000000000000001</v>
      </c>
      <c r="FF14" s="17">
        <v>2</v>
      </c>
      <c r="FG14" s="17"/>
      <c r="FH14" s="17"/>
      <c r="FI14" s="17">
        <v>2.4</v>
      </c>
      <c r="FJ14" s="17">
        <v>0</v>
      </c>
      <c r="FK14" s="17">
        <v>2.6</v>
      </c>
      <c r="FL14" s="17">
        <v>3.6</v>
      </c>
      <c r="FM14" s="17">
        <v>11.06</v>
      </c>
      <c r="FN14" s="17">
        <v>-246.64</v>
      </c>
      <c r="FO14" s="15"/>
      <c r="FP14" s="17">
        <v>1.4</v>
      </c>
      <c r="FQ14" s="17">
        <v>0</v>
      </c>
      <c r="FR14" s="17">
        <v>2.5139999999999998</v>
      </c>
      <c r="FS14" s="17">
        <v>1.1000000000000001</v>
      </c>
      <c r="FT14" s="17">
        <v>0.31153999999999998</v>
      </c>
      <c r="FU14" s="17">
        <v>0.34209000000000001</v>
      </c>
      <c r="FV14" s="17">
        <v>-0.9</v>
      </c>
      <c r="FW14" s="17">
        <v>1</v>
      </c>
      <c r="FX14" s="17">
        <v>5.7676299999999996</v>
      </c>
    </row>
    <row r="15" spans="1:180" ht="24" customHeight="1" x14ac:dyDescent="0.3">
      <c r="A15" s="16" t="s">
        <v>72</v>
      </c>
      <c r="B15" s="16" t="s">
        <v>788</v>
      </c>
      <c r="C15" s="17">
        <v>47</v>
      </c>
      <c r="D15" s="17">
        <v>-25.5</v>
      </c>
      <c r="E15" s="17">
        <v>5.7</v>
      </c>
      <c r="F15" s="17"/>
      <c r="G15" s="17"/>
      <c r="H15" s="17">
        <v>-20.8</v>
      </c>
      <c r="I15" s="17">
        <v>-10.199999999999999</v>
      </c>
      <c r="J15" s="17"/>
      <c r="K15" s="17"/>
      <c r="L15" s="17">
        <v>0</v>
      </c>
      <c r="M15" s="17">
        <v>-19.8</v>
      </c>
      <c r="N15" s="17">
        <v>-12.8</v>
      </c>
      <c r="O15" s="17"/>
      <c r="P15" s="17">
        <v>-12</v>
      </c>
      <c r="Q15" s="17"/>
      <c r="R15" s="17">
        <v>-0.3</v>
      </c>
      <c r="S15" s="17">
        <v>0.1</v>
      </c>
      <c r="T15" s="17"/>
      <c r="U15" s="17">
        <v>0</v>
      </c>
      <c r="V15" s="17"/>
      <c r="W15" s="17"/>
      <c r="X15" s="17">
        <v>-5.4</v>
      </c>
      <c r="Y15" s="17">
        <v>0.6</v>
      </c>
      <c r="Z15" s="17">
        <v>0.3</v>
      </c>
      <c r="AA15" s="17">
        <v>2.2000000000000002</v>
      </c>
      <c r="AB15" s="17">
        <v>-3.4</v>
      </c>
      <c r="AC15" s="17">
        <v>3.4</v>
      </c>
      <c r="AD15" s="17">
        <v>-0.2</v>
      </c>
      <c r="AE15" s="17"/>
      <c r="AF15" s="17"/>
      <c r="AG15" s="17"/>
      <c r="AH15" s="17"/>
      <c r="AI15" s="17">
        <v>7</v>
      </c>
      <c r="AJ15" s="17">
        <v>-16.899999999999999</v>
      </c>
      <c r="AK15" s="17"/>
      <c r="AL15" s="17"/>
      <c r="AM15" s="17"/>
      <c r="AN15" s="17">
        <v>-1.7</v>
      </c>
      <c r="AO15" s="17">
        <v>-26.4</v>
      </c>
      <c r="AP15" s="17">
        <v>1.4</v>
      </c>
      <c r="AQ15" s="17">
        <v>18.399999999999999</v>
      </c>
      <c r="AR15" s="17">
        <v>2</v>
      </c>
      <c r="AS15" s="17">
        <v>0.7</v>
      </c>
      <c r="AT15" s="17">
        <v>2.6</v>
      </c>
      <c r="AU15" s="17">
        <v>1.2</v>
      </c>
      <c r="AV15" s="17">
        <v>-9.1999999999999993</v>
      </c>
      <c r="AW15" s="17">
        <v>-19.2</v>
      </c>
      <c r="AX15" s="17">
        <v>-48.8</v>
      </c>
      <c r="AY15" s="17">
        <v>3.5</v>
      </c>
      <c r="AZ15" s="17">
        <v>5.0999999999999996</v>
      </c>
      <c r="BA15" s="17">
        <v>-2.6</v>
      </c>
      <c r="BB15" s="17">
        <v>0</v>
      </c>
      <c r="BC15" s="17">
        <v>2</v>
      </c>
      <c r="BD15" s="17">
        <v>-0.7</v>
      </c>
      <c r="BE15" s="17"/>
      <c r="BF15" s="17"/>
      <c r="BG15" s="17">
        <v>-2.5</v>
      </c>
      <c r="BH15" s="17"/>
      <c r="BI15" s="17"/>
      <c r="BJ15" s="17">
        <v>-1.3</v>
      </c>
      <c r="BK15" s="17"/>
      <c r="BL15" s="17"/>
      <c r="BM15" s="17"/>
      <c r="BN15" s="17">
        <v>-17.600000000000001</v>
      </c>
      <c r="BO15" s="17">
        <v>-34.700000000000003</v>
      </c>
      <c r="BP15" s="17">
        <v>-35.9</v>
      </c>
      <c r="BQ15" s="17">
        <v>-4.5999999999999996</v>
      </c>
      <c r="BR15" s="17">
        <v>0.5</v>
      </c>
      <c r="BS15" s="17">
        <v>13</v>
      </c>
      <c r="BT15" s="17">
        <v>0</v>
      </c>
      <c r="BU15" s="17"/>
      <c r="BV15" s="17"/>
      <c r="BW15" s="17"/>
      <c r="BX15" s="17">
        <v>0</v>
      </c>
      <c r="BY15" s="17">
        <v>0</v>
      </c>
      <c r="BZ15" s="17"/>
      <c r="CA15" s="17">
        <v>-0.4</v>
      </c>
      <c r="CB15" s="17">
        <v>13.3</v>
      </c>
      <c r="CC15" s="17">
        <v>11.6</v>
      </c>
      <c r="CD15" s="17">
        <v>-0.3</v>
      </c>
      <c r="CE15" s="17">
        <v>3.8</v>
      </c>
      <c r="CF15" s="17">
        <v>-0.2</v>
      </c>
      <c r="CG15" s="17"/>
      <c r="CH15" s="17"/>
      <c r="CI15" s="17"/>
      <c r="CJ15" s="17">
        <v>-8</v>
      </c>
      <c r="CK15" s="17">
        <v>-4.5999999999999996</v>
      </c>
      <c r="CL15" s="17">
        <v>-42.3</v>
      </c>
      <c r="CM15" s="17">
        <v>0</v>
      </c>
      <c r="CN15" s="17"/>
      <c r="CO15" s="17"/>
      <c r="CP15" s="17"/>
      <c r="CQ15" s="17"/>
      <c r="CR15" s="17">
        <v>0</v>
      </c>
      <c r="CS15" s="17">
        <v>0</v>
      </c>
      <c r="CT15" s="17">
        <v>-1.9</v>
      </c>
      <c r="CU15" s="17">
        <v>0.2</v>
      </c>
      <c r="CV15" s="17">
        <v>0.9</v>
      </c>
      <c r="CW15" s="17"/>
      <c r="CX15" s="17">
        <v>-18</v>
      </c>
      <c r="CY15" s="17">
        <v>0</v>
      </c>
      <c r="CZ15" s="17">
        <v>0</v>
      </c>
      <c r="DA15" s="17"/>
      <c r="DB15" s="17">
        <v>0</v>
      </c>
      <c r="DC15" s="17">
        <v>-0.1</v>
      </c>
      <c r="DD15" s="17">
        <v>-0.9</v>
      </c>
      <c r="DE15" s="17">
        <v>0</v>
      </c>
      <c r="DF15" s="17">
        <v>0</v>
      </c>
      <c r="DG15" s="17">
        <v>0</v>
      </c>
      <c r="DH15" s="17">
        <v>1.4</v>
      </c>
      <c r="DI15" s="17">
        <v>0.2</v>
      </c>
      <c r="DJ15" s="17">
        <v>-2.1</v>
      </c>
      <c r="DK15" s="17">
        <v>0.1</v>
      </c>
      <c r="DL15" s="17">
        <v>0.6</v>
      </c>
      <c r="DM15" s="17"/>
      <c r="DN15" s="17">
        <v>0</v>
      </c>
      <c r="DO15" s="17">
        <v>0</v>
      </c>
      <c r="DP15" s="17">
        <v>-3.7</v>
      </c>
      <c r="DQ15" s="17">
        <v>-9.6999999999999993</v>
      </c>
      <c r="DR15" s="17">
        <v>0</v>
      </c>
      <c r="DS15" s="17">
        <v>0.2</v>
      </c>
      <c r="DT15" s="17">
        <v>0.4</v>
      </c>
      <c r="DU15" s="17">
        <v>0</v>
      </c>
      <c r="DV15" s="17">
        <v>0</v>
      </c>
      <c r="DW15" s="17"/>
      <c r="DX15" s="17">
        <v>-3</v>
      </c>
      <c r="DY15" s="17">
        <v>0.2</v>
      </c>
      <c r="DZ15" s="17">
        <v>3</v>
      </c>
      <c r="EA15" s="17">
        <v>2.7</v>
      </c>
      <c r="EB15" s="17">
        <v>0.9</v>
      </c>
      <c r="EC15" s="17"/>
      <c r="ED15" s="17">
        <v>0.6</v>
      </c>
      <c r="EE15" s="17">
        <v>0</v>
      </c>
      <c r="EF15" s="17">
        <v>-4.8</v>
      </c>
      <c r="EG15" s="17">
        <v>-5.9</v>
      </c>
      <c r="EH15" s="17">
        <v>-0.2</v>
      </c>
      <c r="EI15" s="17">
        <v>-0.2</v>
      </c>
      <c r="EJ15" s="17">
        <v>0</v>
      </c>
      <c r="EK15" s="17">
        <v>2.5</v>
      </c>
      <c r="EL15" s="17">
        <v>0</v>
      </c>
      <c r="EM15" s="17">
        <v>1.7</v>
      </c>
      <c r="EN15" s="17">
        <v>0.2</v>
      </c>
      <c r="EO15" s="17">
        <v>0.2</v>
      </c>
      <c r="EP15" s="17">
        <v>0.2</v>
      </c>
      <c r="EQ15" s="17">
        <v>0</v>
      </c>
      <c r="ER15" s="17">
        <v>0</v>
      </c>
      <c r="ES15" s="17">
        <v>0</v>
      </c>
      <c r="ET15" s="17">
        <v>0</v>
      </c>
      <c r="EU15" s="17">
        <v>-0.2</v>
      </c>
      <c r="EV15" s="17">
        <v>-17.899999999999999</v>
      </c>
      <c r="EW15" s="17">
        <v>0.4</v>
      </c>
      <c r="EX15" s="17">
        <v>0</v>
      </c>
      <c r="EY15" s="17">
        <v>1.9</v>
      </c>
      <c r="EZ15" s="17">
        <v>0.6</v>
      </c>
      <c r="FA15" s="17">
        <v>0.5</v>
      </c>
      <c r="FB15" s="17">
        <v>0.4</v>
      </c>
      <c r="FC15" s="17">
        <v>0</v>
      </c>
      <c r="FD15" s="17">
        <v>0.4</v>
      </c>
      <c r="FE15" s="17">
        <v>1.2</v>
      </c>
      <c r="FF15" s="17">
        <v>2</v>
      </c>
      <c r="FG15" s="17"/>
      <c r="FH15" s="17"/>
      <c r="FI15" s="17">
        <v>3</v>
      </c>
      <c r="FJ15" s="17">
        <v>0</v>
      </c>
      <c r="FK15" s="17">
        <v>2.9</v>
      </c>
      <c r="FL15" s="17">
        <v>3.8</v>
      </c>
      <c r="FM15" s="17">
        <v>10.68</v>
      </c>
      <c r="FN15" s="17">
        <v>-267.52</v>
      </c>
      <c r="FO15" s="15"/>
      <c r="FP15" s="17">
        <v>1.5</v>
      </c>
      <c r="FQ15" s="17">
        <v>0</v>
      </c>
      <c r="FR15" s="17">
        <v>2.5590000000000002</v>
      </c>
      <c r="FS15" s="17">
        <v>1.1000000000000001</v>
      </c>
      <c r="FT15" s="17">
        <v>0.30982999999999999</v>
      </c>
      <c r="FU15" s="17">
        <v>0.30825999999999998</v>
      </c>
      <c r="FV15" s="17">
        <v>-0.9</v>
      </c>
      <c r="FW15" s="17">
        <v>1</v>
      </c>
      <c r="FX15" s="17">
        <v>5.8770899999999999</v>
      </c>
    </row>
    <row r="16" spans="1:180" ht="24" customHeight="1" x14ac:dyDescent="0.3">
      <c r="A16" s="16" t="s">
        <v>72</v>
      </c>
      <c r="B16" s="16" t="s">
        <v>789</v>
      </c>
      <c r="C16" s="17">
        <v>46.8</v>
      </c>
      <c r="D16" s="17">
        <v>-27.8</v>
      </c>
      <c r="E16" s="17">
        <v>5.6</v>
      </c>
      <c r="F16" s="17"/>
      <c r="G16" s="17"/>
      <c r="H16" s="17">
        <v>-19.600000000000001</v>
      </c>
      <c r="I16" s="17">
        <v>-4.3</v>
      </c>
      <c r="J16" s="17"/>
      <c r="K16" s="17"/>
      <c r="L16" s="17">
        <v>0</v>
      </c>
      <c r="M16" s="17">
        <v>-24.7</v>
      </c>
      <c r="N16" s="17">
        <v>-19.2</v>
      </c>
      <c r="O16" s="17"/>
      <c r="P16" s="17">
        <v>-13.5</v>
      </c>
      <c r="Q16" s="17"/>
      <c r="R16" s="17">
        <v>5.9</v>
      </c>
      <c r="S16" s="17">
        <v>0.1</v>
      </c>
      <c r="T16" s="17"/>
      <c r="U16" s="17">
        <v>0</v>
      </c>
      <c r="V16" s="17"/>
      <c r="W16" s="17"/>
      <c r="X16" s="17">
        <v>-5</v>
      </c>
      <c r="Y16" s="17">
        <v>1.2</v>
      </c>
      <c r="Z16" s="17">
        <v>0.7</v>
      </c>
      <c r="AA16" s="17">
        <v>2.2000000000000002</v>
      </c>
      <c r="AB16" s="17">
        <v>-3.4</v>
      </c>
      <c r="AC16" s="17">
        <v>3.4</v>
      </c>
      <c r="AD16" s="17">
        <v>0.3</v>
      </c>
      <c r="AE16" s="17"/>
      <c r="AF16" s="17"/>
      <c r="AG16" s="17"/>
      <c r="AH16" s="17"/>
      <c r="AI16" s="17">
        <v>6.8</v>
      </c>
      <c r="AJ16" s="17">
        <v>0</v>
      </c>
      <c r="AK16" s="17"/>
      <c r="AL16" s="17"/>
      <c r="AM16" s="17"/>
      <c r="AN16" s="17">
        <v>-1.8</v>
      </c>
      <c r="AO16" s="17">
        <v>-26.5</v>
      </c>
      <c r="AP16" s="17">
        <v>1.5</v>
      </c>
      <c r="AQ16" s="17">
        <v>17.3</v>
      </c>
      <c r="AR16" s="17">
        <v>2.2000000000000002</v>
      </c>
      <c r="AS16" s="17">
        <v>0.6</v>
      </c>
      <c r="AT16" s="17">
        <v>2.6</v>
      </c>
      <c r="AU16" s="17">
        <v>1.4</v>
      </c>
      <c r="AV16" s="17">
        <v>-8.9</v>
      </c>
      <c r="AW16" s="17">
        <v>-18.899999999999999</v>
      </c>
      <c r="AX16" s="17">
        <v>-48.2</v>
      </c>
      <c r="AY16" s="17">
        <v>2.7</v>
      </c>
      <c r="AZ16" s="17">
        <v>3.4</v>
      </c>
      <c r="BA16" s="17">
        <v>-2.5</v>
      </c>
      <c r="BB16" s="17">
        <v>0</v>
      </c>
      <c r="BC16" s="17">
        <v>2</v>
      </c>
      <c r="BD16" s="17">
        <v>-0.9</v>
      </c>
      <c r="BE16" s="17"/>
      <c r="BF16" s="17"/>
      <c r="BG16" s="17">
        <v>-2.5</v>
      </c>
      <c r="BH16" s="17"/>
      <c r="BI16" s="17"/>
      <c r="BJ16" s="17">
        <v>-1.9</v>
      </c>
      <c r="BK16" s="17"/>
      <c r="BL16" s="17"/>
      <c r="BM16" s="17"/>
      <c r="BN16" s="17">
        <v>-19.100000000000001</v>
      </c>
      <c r="BO16" s="17">
        <v>-35.700000000000003</v>
      </c>
      <c r="BP16" s="17">
        <v>-36.9</v>
      </c>
      <c r="BQ16" s="17">
        <v>-5.3</v>
      </c>
      <c r="BR16" s="17">
        <v>-1.7</v>
      </c>
      <c r="BS16" s="17">
        <v>12.4</v>
      </c>
      <c r="BT16" s="17">
        <v>0</v>
      </c>
      <c r="BU16" s="17"/>
      <c r="BV16" s="17"/>
      <c r="BW16" s="17"/>
      <c r="BX16" s="17">
        <v>0</v>
      </c>
      <c r="BY16" s="17">
        <v>0</v>
      </c>
      <c r="BZ16" s="17"/>
      <c r="CA16" s="17">
        <v>-0.4</v>
      </c>
      <c r="CB16" s="17">
        <v>13.1</v>
      </c>
      <c r="CC16" s="17">
        <v>8.3000000000000007</v>
      </c>
      <c r="CD16" s="17">
        <v>-2.6</v>
      </c>
      <c r="CE16" s="17">
        <v>2.1</v>
      </c>
      <c r="CF16" s="17">
        <v>-4.2</v>
      </c>
      <c r="CG16" s="17"/>
      <c r="CH16" s="17"/>
      <c r="CI16" s="17"/>
      <c r="CJ16" s="17">
        <v>-8.1999999999999993</v>
      </c>
      <c r="CK16" s="17">
        <v>-5.0999999999999996</v>
      </c>
      <c r="CL16" s="17">
        <v>-42.9</v>
      </c>
      <c r="CM16" s="17">
        <v>0</v>
      </c>
      <c r="CN16" s="17"/>
      <c r="CO16" s="17"/>
      <c r="CP16" s="17"/>
      <c r="CQ16" s="17"/>
      <c r="CR16" s="17">
        <v>0</v>
      </c>
      <c r="CS16" s="17">
        <v>0</v>
      </c>
      <c r="CT16" s="17">
        <v>-1.9</v>
      </c>
      <c r="CU16" s="17">
        <v>0.1</v>
      </c>
      <c r="CV16" s="17">
        <v>1</v>
      </c>
      <c r="CW16" s="17"/>
      <c r="CX16" s="17">
        <v>-17.7</v>
      </c>
      <c r="CY16" s="17">
        <v>0</v>
      </c>
      <c r="CZ16" s="17">
        <v>0</v>
      </c>
      <c r="DA16" s="17"/>
      <c r="DB16" s="17">
        <v>0</v>
      </c>
      <c r="DC16" s="17">
        <v>-0.1</v>
      </c>
      <c r="DD16" s="17">
        <v>-1</v>
      </c>
      <c r="DE16" s="17">
        <v>0</v>
      </c>
      <c r="DF16" s="17">
        <v>0</v>
      </c>
      <c r="DG16" s="17">
        <v>0</v>
      </c>
      <c r="DH16" s="17">
        <v>1.4</v>
      </c>
      <c r="DI16" s="17">
        <v>0.2</v>
      </c>
      <c r="DJ16" s="17">
        <v>-2.2999999999999998</v>
      </c>
      <c r="DK16" s="17">
        <v>0.1</v>
      </c>
      <c r="DL16" s="17">
        <v>0.5</v>
      </c>
      <c r="DM16" s="17"/>
      <c r="DN16" s="17">
        <v>0</v>
      </c>
      <c r="DO16" s="17">
        <v>0</v>
      </c>
      <c r="DP16" s="17">
        <v>-3.6</v>
      </c>
      <c r="DQ16" s="17">
        <v>-9.1</v>
      </c>
      <c r="DR16" s="17">
        <v>0</v>
      </c>
      <c r="DS16" s="17">
        <v>0.1</v>
      </c>
      <c r="DT16" s="17">
        <v>0.4</v>
      </c>
      <c r="DU16" s="17">
        <v>0</v>
      </c>
      <c r="DV16" s="17">
        <v>0</v>
      </c>
      <c r="DW16" s="17"/>
      <c r="DX16" s="17">
        <v>-3.2</v>
      </c>
      <c r="DY16" s="17">
        <v>0.2</v>
      </c>
      <c r="DZ16" s="17">
        <v>3</v>
      </c>
      <c r="EA16" s="17">
        <v>2.9</v>
      </c>
      <c r="EB16" s="17">
        <v>0.9</v>
      </c>
      <c r="EC16" s="17"/>
      <c r="ED16" s="17">
        <v>0</v>
      </c>
      <c r="EE16" s="17">
        <v>0</v>
      </c>
      <c r="EF16" s="17">
        <v>-6.2</v>
      </c>
      <c r="EG16" s="17">
        <v>-7.4</v>
      </c>
      <c r="EH16" s="17">
        <v>-0.4</v>
      </c>
      <c r="EI16" s="17">
        <v>-0.3</v>
      </c>
      <c r="EJ16" s="17">
        <v>0</v>
      </c>
      <c r="EK16" s="17">
        <v>2.5</v>
      </c>
      <c r="EL16" s="17">
        <v>0</v>
      </c>
      <c r="EM16" s="17">
        <v>1.8</v>
      </c>
      <c r="EN16" s="17">
        <v>0.2</v>
      </c>
      <c r="EO16" s="17">
        <v>0.2</v>
      </c>
      <c r="EP16" s="17">
        <v>0.2</v>
      </c>
      <c r="EQ16" s="17">
        <v>0</v>
      </c>
      <c r="ER16" s="17">
        <v>0</v>
      </c>
      <c r="ES16" s="17">
        <v>0</v>
      </c>
      <c r="ET16" s="17">
        <v>0</v>
      </c>
      <c r="EU16" s="17">
        <v>-0.2</v>
      </c>
      <c r="EV16" s="17">
        <v>-16.899999999999999</v>
      </c>
      <c r="EW16" s="17">
        <v>0</v>
      </c>
      <c r="EX16" s="17">
        <v>0</v>
      </c>
      <c r="EY16" s="17">
        <v>1.9</v>
      </c>
      <c r="EZ16" s="17">
        <v>0.6</v>
      </c>
      <c r="FA16" s="17">
        <v>0.5</v>
      </c>
      <c r="FB16" s="17">
        <v>0.4</v>
      </c>
      <c r="FC16" s="17">
        <v>0</v>
      </c>
      <c r="FD16" s="17">
        <v>0.4</v>
      </c>
      <c r="FE16" s="17">
        <v>1.2</v>
      </c>
      <c r="FF16" s="17">
        <v>2</v>
      </c>
      <c r="FG16" s="17"/>
      <c r="FH16" s="17"/>
      <c r="FI16" s="17">
        <v>2.8</v>
      </c>
      <c r="FJ16" s="17">
        <v>0</v>
      </c>
      <c r="FK16" s="17">
        <v>2</v>
      </c>
      <c r="FL16" s="17">
        <v>3.7</v>
      </c>
      <c r="FM16" s="17">
        <v>10.7</v>
      </c>
      <c r="FN16" s="17">
        <v>-277.5</v>
      </c>
      <c r="FO16" s="15"/>
      <c r="FP16" s="17">
        <v>1.5</v>
      </c>
      <c r="FQ16" s="17">
        <v>0</v>
      </c>
      <c r="FR16" s="17">
        <v>2.5505</v>
      </c>
      <c r="FS16" s="17">
        <v>1.1000000000000001</v>
      </c>
      <c r="FT16" s="17">
        <v>0.31456000000000001</v>
      </c>
      <c r="FU16" s="17">
        <v>0.28444999999999998</v>
      </c>
      <c r="FV16" s="17">
        <v>-1</v>
      </c>
      <c r="FW16" s="17">
        <v>1.1000000000000001</v>
      </c>
      <c r="FX16" s="17">
        <v>5.8495100000000004</v>
      </c>
    </row>
    <row r="17" spans="1:180" ht="24" customHeight="1" x14ac:dyDescent="0.3">
      <c r="A17" s="16" t="s">
        <v>72</v>
      </c>
      <c r="B17" s="16" t="s">
        <v>790</v>
      </c>
      <c r="C17" s="17">
        <v>49.8</v>
      </c>
      <c r="D17" s="17">
        <v>-31</v>
      </c>
      <c r="E17" s="17">
        <v>5</v>
      </c>
      <c r="F17" s="17"/>
      <c r="G17" s="17"/>
      <c r="H17" s="17">
        <v>-20.6</v>
      </c>
      <c r="I17" s="17">
        <v>-13.1</v>
      </c>
      <c r="J17" s="17"/>
      <c r="K17" s="17"/>
      <c r="L17" s="17">
        <v>-15.7</v>
      </c>
      <c r="M17" s="17">
        <v>-25.1</v>
      </c>
      <c r="N17" s="17">
        <v>-15.3</v>
      </c>
      <c r="O17" s="17"/>
      <c r="P17" s="17">
        <v>-15.7</v>
      </c>
      <c r="Q17" s="17"/>
      <c r="R17" s="17">
        <v>5.2</v>
      </c>
      <c r="S17" s="17">
        <v>0</v>
      </c>
      <c r="T17" s="17"/>
      <c r="U17" s="17">
        <v>0</v>
      </c>
      <c r="V17" s="17"/>
      <c r="W17" s="17"/>
      <c r="X17" s="17">
        <v>-2.9</v>
      </c>
      <c r="Y17" s="17">
        <v>1.2</v>
      </c>
      <c r="Z17" s="17">
        <v>0.8</v>
      </c>
      <c r="AA17" s="17">
        <v>2.2000000000000002</v>
      </c>
      <c r="AB17" s="17">
        <v>-3.4</v>
      </c>
      <c r="AC17" s="17">
        <v>3.4</v>
      </c>
      <c r="AD17" s="17">
        <v>0.1</v>
      </c>
      <c r="AE17" s="17"/>
      <c r="AF17" s="17"/>
      <c r="AG17" s="17"/>
      <c r="AH17" s="17"/>
      <c r="AI17" s="17">
        <v>7.1</v>
      </c>
      <c r="AJ17" s="17">
        <v>0</v>
      </c>
      <c r="AK17" s="17"/>
      <c r="AL17" s="17"/>
      <c r="AM17" s="17"/>
      <c r="AN17" s="17">
        <v>-1.5</v>
      </c>
      <c r="AO17" s="17">
        <v>-28.4</v>
      </c>
      <c r="AP17" s="17">
        <v>1.7</v>
      </c>
      <c r="AQ17" s="17">
        <v>18</v>
      </c>
      <c r="AR17" s="17">
        <v>2.2000000000000002</v>
      </c>
      <c r="AS17" s="17">
        <v>0.7</v>
      </c>
      <c r="AT17" s="17">
        <v>2.6</v>
      </c>
      <c r="AU17" s="17">
        <v>1.2</v>
      </c>
      <c r="AV17" s="17">
        <v>-11</v>
      </c>
      <c r="AW17" s="17">
        <v>-20.8</v>
      </c>
      <c r="AX17" s="17">
        <v>-50.9</v>
      </c>
      <c r="AY17" s="17">
        <v>1.5</v>
      </c>
      <c r="AZ17" s="17">
        <v>4.8</v>
      </c>
      <c r="BA17" s="17">
        <v>-3.5</v>
      </c>
      <c r="BB17" s="17">
        <v>0</v>
      </c>
      <c r="BC17" s="17">
        <v>2</v>
      </c>
      <c r="BD17" s="17">
        <v>0.5</v>
      </c>
      <c r="BE17" s="17"/>
      <c r="BF17" s="17"/>
      <c r="BG17" s="17">
        <v>-2.5</v>
      </c>
      <c r="BH17" s="17"/>
      <c r="BI17" s="17"/>
      <c r="BJ17" s="17">
        <v>-1.8</v>
      </c>
      <c r="BK17" s="17"/>
      <c r="BL17" s="17"/>
      <c r="BM17" s="17"/>
      <c r="BN17" s="17">
        <v>-10.4</v>
      </c>
      <c r="BO17" s="17">
        <v>-39.4</v>
      </c>
      <c r="BP17" s="17">
        <v>-40.6</v>
      </c>
      <c r="BQ17" s="17">
        <v>-9.4</v>
      </c>
      <c r="BR17" s="17">
        <v>-4.5</v>
      </c>
      <c r="BS17" s="17">
        <v>11.5</v>
      </c>
      <c r="BT17" s="17">
        <v>0</v>
      </c>
      <c r="BU17" s="17"/>
      <c r="BV17" s="17"/>
      <c r="BW17" s="17"/>
      <c r="BX17" s="17">
        <v>0</v>
      </c>
      <c r="BY17" s="17">
        <v>0</v>
      </c>
      <c r="BZ17" s="17"/>
      <c r="CA17" s="17">
        <v>-0.4</v>
      </c>
      <c r="CB17" s="17">
        <v>13.5</v>
      </c>
      <c r="CC17" s="17">
        <v>8.4</v>
      </c>
      <c r="CD17" s="17">
        <v>-2.5</v>
      </c>
      <c r="CE17" s="17">
        <v>2.1</v>
      </c>
      <c r="CF17" s="17">
        <v>-4.0999999999999996</v>
      </c>
      <c r="CG17" s="17"/>
      <c r="CH17" s="17"/>
      <c r="CI17" s="17"/>
      <c r="CJ17" s="17">
        <v>-10</v>
      </c>
      <c r="CK17" s="17">
        <v>-6.5</v>
      </c>
      <c r="CL17" s="17">
        <v>-45.4</v>
      </c>
      <c r="CM17" s="17">
        <v>0</v>
      </c>
      <c r="CN17" s="17"/>
      <c r="CO17" s="17"/>
      <c r="CP17" s="17"/>
      <c r="CQ17" s="17"/>
      <c r="CR17" s="17">
        <v>0</v>
      </c>
      <c r="CS17" s="17">
        <v>0</v>
      </c>
      <c r="CT17" s="17">
        <v>-1.9</v>
      </c>
      <c r="CU17" s="17">
        <v>0.2</v>
      </c>
      <c r="CV17" s="17">
        <v>0.9</v>
      </c>
      <c r="CW17" s="17"/>
      <c r="CX17" s="17">
        <v>-17.5</v>
      </c>
      <c r="CY17" s="17">
        <v>0</v>
      </c>
      <c r="CZ17" s="17">
        <v>0</v>
      </c>
      <c r="DA17" s="17"/>
      <c r="DB17" s="17">
        <v>0.1</v>
      </c>
      <c r="DC17" s="17">
        <v>-0.1</v>
      </c>
      <c r="DD17" s="17">
        <v>-1</v>
      </c>
      <c r="DE17" s="17">
        <v>0</v>
      </c>
      <c r="DF17" s="17">
        <v>0</v>
      </c>
      <c r="DG17" s="17">
        <v>0</v>
      </c>
      <c r="DH17" s="17">
        <v>1.3</v>
      </c>
      <c r="DI17" s="17">
        <v>0.2</v>
      </c>
      <c r="DJ17" s="17">
        <v>-2.5</v>
      </c>
      <c r="DK17" s="17">
        <v>0.1</v>
      </c>
      <c r="DL17" s="17">
        <v>0.5</v>
      </c>
      <c r="DM17" s="17"/>
      <c r="DN17" s="17">
        <v>0</v>
      </c>
      <c r="DO17" s="17">
        <v>0</v>
      </c>
      <c r="DP17" s="17">
        <v>-3.4</v>
      </c>
      <c r="DQ17" s="17">
        <v>-8.6</v>
      </c>
      <c r="DR17" s="17">
        <v>0</v>
      </c>
      <c r="DS17" s="17">
        <v>-0.1</v>
      </c>
      <c r="DT17" s="17">
        <v>0.4</v>
      </c>
      <c r="DU17" s="17">
        <v>0</v>
      </c>
      <c r="DV17" s="17">
        <v>0</v>
      </c>
      <c r="DW17" s="17"/>
      <c r="DX17" s="17">
        <v>-3.2</v>
      </c>
      <c r="DY17" s="17">
        <v>0.2</v>
      </c>
      <c r="DZ17" s="17">
        <v>3</v>
      </c>
      <c r="EA17" s="17">
        <v>2.8</v>
      </c>
      <c r="EB17" s="17">
        <v>0.8</v>
      </c>
      <c r="EC17" s="17"/>
      <c r="ED17" s="17">
        <v>0</v>
      </c>
      <c r="EE17" s="17">
        <v>0</v>
      </c>
      <c r="EF17" s="17">
        <v>-6.8</v>
      </c>
      <c r="EG17" s="17">
        <v>-7.5</v>
      </c>
      <c r="EH17" s="17">
        <v>-0.4</v>
      </c>
      <c r="EI17" s="17">
        <v>0</v>
      </c>
      <c r="EJ17" s="17">
        <v>0</v>
      </c>
      <c r="EK17" s="17">
        <v>2.4</v>
      </c>
      <c r="EL17" s="17">
        <v>0</v>
      </c>
      <c r="EM17" s="17">
        <v>1.7</v>
      </c>
      <c r="EN17" s="17">
        <v>0.2</v>
      </c>
      <c r="EO17" s="17">
        <v>0.2</v>
      </c>
      <c r="EP17" s="17">
        <v>0.2</v>
      </c>
      <c r="EQ17" s="17">
        <v>0</v>
      </c>
      <c r="ER17" s="17">
        <v>0</v>
      </c>
      <c r="ES17" s="17">
        <v>0</v>
      </c>
      <c r="ET17" s="17">
        <v>0</v>
      </c>
      <c r="EU17" s="17">
        <v>-0.2</v>
      </c>
      <c r="EV17" s="17">
        <v>-17.2</v>
      </c>
      <c r="EW17" s="17">
        <v>-1.1000000000000001</v>
      </c>
      <c r="EX17" s="17">
        <v>0</v>
      </c>
      <c r="EY17" s="17">
        <v>1.9</v>
      </c>
      <c r="EZ17" s="17">
        <v>0.7</v>
      </c>
      <c r="FA17" s="17">
        <v>0.5</v>
      </c>
      <c r="FB17" s="17">
        <v>0.4</v>
      </c>
      <c r="FC17" s="17">
        <v>0</v>
      </c>
      <c r="FD17" s="17">
        <v>0.4</v>
      </c>
      <c r="FE17" s="17">
        <v>1</v>
      </c>
      <c r="FF17" s="17">
        <v>2.1</v>
      </c>
      <c r="FG17" s="17"/>
      <c r="FH17" s="17"/>
      <c r="FI17" s="17">
        <v>3</v>
      </c>
      <c r="FJ17" s="17">
        <v>0</v>
      </c>
      <c r="FK17" s="17">
        <v>2.5</v>
      </c>
      <c r="FL17" s="17">
        <v>3.8</v>
      </c>
      <c r="FM17" s="17">
        <v>10.55</v>
      </c>
      <c r="FN17" s="17">
        <v>-320.35000000000002</v>
      </c>
      <c r="FO17" s="15"/>
      <c r="FP17" s="17">
        <v>1.5</v>
      </c>
      <c r="FQ17" s="17">
        <v>0</v>
      </c>
      <c r="FR17" s="17">
        <v>2.4085000000000001</v>
      </c>
      <c r="FS17" s="17">
        <v>1.2</v>
      </c>
      <c r="FT17" s="17">
        <v>0.31015999999999999</v>
      </c>
      <c r="FU17" s="17">
        <v>0.32949000000000001</v>
      </c>
      <c r="FV17" s="17">
        <v>-1.1000000000000001</v>
      </c>
      <c r="FW17" s="17">
        <v>0.9</v>
      </c>
      <c r="FX17" s="17">
        <v>5.5481499999999997</v>
      </c>
    </row>
    <row r="18" spans="1:180" ht="24" customHeight="1" x14ac:dyDescent="0.3">
      <c r="A18" s="18" t="s">
        <v>72</v>
      </c>
      <c r="B18" s="18" t="s">
        <v>791</v>
      </c>
      <c r="C18" s="19">
        <v>49.1</v>
      </c>
      <c r="D18" s="19">
        <v>-29.1</v>
      </c>
      <c r="E18" s="19">
        <v>5.0999999999999996</v>
      </c>
      <c r="F18" s="19"/>
      <c r="G18" s="19"/>
      <c r="H18" s="19">
        <v>-19.5</v>
      </c>
      <c r="I18" s="19">
        <v>-5.0999999999999996</v>
      </c>
      <c r="J18" s="19"/>
      <c r="K18" s="19"/>
      <c r="L18" s="19">
        <v>-8</v>
      </c>
      <c r="M18" s="19">
        <v>-21.8</v>
      </c>
      <c r="N18" s="19">
        <v>-11.6</v>
      </c>
      <c r="O18" s="19"/>
      <c r="P18" s="19">
        <v>-13.7</v>
      </c>
      <c r="Q18" s="19"/>
      <c r="R18" s="19">
        <v>-3.7</v>
      </c>
      <c r="S18" s="19">
        <v>0.1</v>
      </c>
      <c r="T18" s="19"/>
      <c r="U18" s="19">
        <v>0</v>
      </c>
      <c r="V18" s="19"/>
      <c r="W18" s="19"/>
      <c r="X18" s="19">
        <v>-3.5</v>
      </c>
      <c r="Y18" s="19">
        <v>1.4</v>
      </c>
      <c r="Z18" s="19">
        <v>1</v>
      </c>
      <c r="AA18" s="19">
        <v>2.2999999999999998</v>
      </c>
      <c r="AB18" s="19">
        <v>-3.4</v>
      </c>
      <c r="AC18" s="19">
        <v>3.4</v>
      </c>
      <c r="AD18" s="19">
        <v>0.3</v>
      </c>
      <c r="AE18" s="19"/>
      <c r="AF18" s="19"/>
      <c r="AG18" s="19"/>
      <c r="AH18" s="19"/>
      <c r="AI18" s="19">
        <v>7.2</v>
      </c>
      <c r="AJ18" s="19">
        <v>0</v>
      </c>
      <c r="AK18" s="19"/>
      <c r="AL18" s="19"/>
      <c r="AM18" s="19"/>
      <c r="AN18" s="19">
        <v>-1.5</v>
      </c>
      <c r="AO18" s="19">
        <v>-29.9</v>
      </c>
      <c r="AP18" s="19">
        <v>1.7</v>
      </c>
      <c r="AQ18" s="19">
        <v>18</v>
      </c>
      <c r="AR18" s="19">
        <v>2.1</v>
      </c>
      <c r="AS18" s="19">
        <v>1.1000000000000001</v>
      </c>
      <c r="AT18" s="19">
        <v>2.6</v>
      </c>
      <c r="AU18" s="19">
        <v>0.9</v>
      </c>
      <c r="AV18" s="19">
        <v>-9.1</v>
      </c>
      <c r="AW18" s="19">
        <v>-18.899999999999999</v>
      </c>
      <c r="AX18" s="19">
        <v>-48.8</v>
      </c>
      <c r="AY18" s="19">
        <v>1</v>
      </c>
      <c r="AZ18" s="19">
        <v>3.8</v>
      </c>
      <c r="BA18" s="19">
        <v>-2.4</v>
      </c>
      <c r="BB18" s="19">
        <v>0</v>
      </c>
      <c r="BC18" s="19">
        <v>1.8</v>
      </c>
      <c r="BD18" s="19">
        <v>0.7</v>
      </c>
      <c r="BE18" s="19"/>
      <c r="BF18" s="19"/>
      <c r="BG18" s="19">
        <v>-2.5</v>
      </c>
      <c r="BH18" s="19"/>
      <c r="BI18" s="19"/>
      <c r="BJ18" s="19">
        <v>-1.6</v>
      </c>
      <c r="BK18" s="19"/>
      <c r="BL18" s="19"/>
      <c r="BM18" s="19"/>
      <c r="BN18" s="19">
        <v>-10.8</v>
      </c>
      <c r="BO18" s="19">
        <v>-37.200000000000003</v>
      </c>
      <c r="BP18" s="19">
        <v>-38.4</v>
      </c>
      <c r="BQ18" s="19">
        <v>-7.3</v>
      </c>
      <c r="BR18" s="19">
        <v>-3.1</v>
      </c>
      <c r="BS18" s="19">
        <v>12.5</v>
      </c>
      <c r="BT18" s="19">
        <v>0</v>
      </c>
      <c r="BU18" s="19"/>
      <c r="BV18" s="19"/>
      <c r="BW18" s="19"/>
      <c r="BX18" s="19">
        <v>0</v>
      </c>
      <c r="BY18" s="19">
        <v>0</v>
      </c>
      <c r="BZ18" s="19"/>
      <c r="CA18" s="19">
        <v>-0.3</v>
      </c>
      <c r="CB18" s="19">
        <v>12.1</v>
      </c>
      <c r="CC18" s="19">
        <v>8.6999999999999993</v>
      </c>
      <c r="CD18" s="19">
        <v>-2.2000000000000002</v>
      </c>
      <c r="CE18" s="19">
        <v>2.1</v>
      </c>
      <c r="CF18" s="19">
        <v>-4.2</v>
      </c>
      <c r="CG18" s="19"/>
      <c r="CH18" s="19"/>
      <c r="CI18" s="19"/>
      <c r="CJ18" s="19">
        <v>-8.6</v>
      </c>
      <c r="CK18" s="19">
        <v>-5.4</v>
      </c>
      <c r="CL18" s="19">
        <v>-43.6</v>
      </c>
      <c r="CM18" s="19">
        <v>0</v>
      </c>
      <c r="CN18" s="19"/>
      <c r="CO18" s="19"/>
      <c r="CP18" s="19"/>
      <c r="CQ18" s="19"/>
      <c r="CR18" s="19">
        <v>0</v>
      </c>
      <c r="CS18" s="19">
        <v>0</v>
      </c>
      <c r="CT18" s="19">
        <v>-1.9</v>
      </c>
      <c r="CU18" s="19">
        <v>0.1</v>
      </c>
      <c r="CV18" s="19">
        <v>0.9</v>
      </c>
      <c r="CW18" s="19"/>
      <c r="CX18" s="19">
        <v>-17.399999999999999</v>
      </c>
      <c r="CY18" s="19">
        <v>0</v>
      </c>
      <c r="CZ18" s="19">
        <v>0</v>
      </c>
      <c r="DA18" s="19"/>
      <c r="DB18" s="19">
        <v>0.2</v>
      </c>
      <c r="DC18" s="19">
        <v>0</v>
      </c>
      <c r="DD18" s="19">
        <v>-0.9</v>
      </c>
      <c r="DE18" s="19">
        <v>0</v>
      </c>
      <c r="DF18" s="19">
        <v>0</v>
      </c>
      <c r="DG18" s="19">
        <v>0</v>
      </c>
      <c r="DH18" s="19">
        <v>1.2</v>
      </c>
      <c r="DI18" s="19">
        <v>0.2</v>
      </c>
      <c r="DJ18" s="19">
        <v>-2.7</v>
      </c>
      <c r="DK18" s="19">
        <v>0.1</v>
      </c>
      <c r="DL18" s="19">
        <v>0.5</v>
      </c>
      <c r="DM18" s="19"/>
      <c r="DN18" s="19">
        <v>0</v>
      </c>
      <c r="DO18" s="19">
        <v>0</v>
      </c>
      <c r="DP18" s="19">
        <v>-3.3</v>
      </c>
      <c r="DQ18" s="19">
        <v>-7.6</v>
      </c>
      <c r="DR18" s="19">
        <v>0</v>
      </c>
      <c r="DS18" s="19">
        <v>0</v>
      </c>
      <c r="DT18" s="19">
        <v>0.4</v>
      </c>
      <c r="DU18" s="19">
        <v>0</v>
      </c>
      <c r="DV18" s="19">
        <v>0</v>
      </c>
      <c r="DW18" s="19"/>
      <c r="DX18" s="19">
        <v>-3.2</v>
      </c>
      <c r="DY18" s="19">
        <v>0.2</v>
      </c>
      <c r="DZ18" s="19">
        <v>3</v>
      </c>
      <c r="EA18" s="19">
        <v>2.8</v>
      </c>
      <c r="EB18" s="19">
        <v>0.7</v>
      </c>
      <c r="EC18" s="19"/>
      <c r="ED18" s="19">
        <v>0</v>
      </c>
      <c r="EE18" s="19">
        <v>0</v>
      </c>
      <c r="EF18" s="19">
        <v>-4.5</v>
      </c>
      <c r="EG18" s="19">
        <v>-5.3</v>
      </c>
      <c r="EH18" s="19">
        <v>-0.2</v>
      </c>
      <c r="EI18" s="19">
        <v>0</v>
      </c>
      <c r="EJ18" s="19">
        <v>0</v>
      </c>
      <c r="EK18" s="19">
        <v>2.4</v>
      </c>
      <c r="EL18" s="19">
        <v>0</v>
      </c>
      <c r="EM18" s="19">
        <v>1.8</v>
      </c>
      <c r="EN18" s="19">
        <v>0.2</v>
      </c>
      <c r="EO18" s="19">
        <v>0.2</v>
      </c>
      <c r="EP18" s="19">
        <v>0.2</v>
      </c>
      <c r="EQ18" s="19">
        <v>0</v>
      </c>
      <c r="ER18" s="19">
        <v>0</v>
      </c>
      <c r="ES18" s="19">
        <v>0</v>
      </c>
      <c r="ET18" s="19">
        <v>0</v>
      </c>
      <c r="EU18" s="19">
        <v>-0.2</v>
      </c>
      <c r="EV18" s="19">
        <v>0</v>
      </c>
      <c r="EW18" s="19">
        <v>0</v>
      </c>
      <c r="EX18" s="19">
        <v>0</v>
      </c>
      <c r="EY18" s="19">
        <v>1.9</v>
      </c>
      <c r="EZ18" s="19">
        <v>0.7</v>
      </c>
      <c r="FA18" s="19">
        <v>0.5</v>
      </c>
      <c r="FB18" s="19">
        <v>0.4</v>
      </c>
      <c r="FC18" s="19">
        <v>0</v>
      </c>
      <c r="FD18" s="19">
        <v>0.4</v>
      </c>
      <c r="FE18" s="19">
        <v>1</v>
      </c>
      <c r="FF18" s="19">
        <v>2.1</v>
      </c>
      <c r="FG18" s="19"/>
      <c r="FH18" s="19"/>
      <c r="FI18" s="19">
        <v>2.6</v>
      </c>
      <c r="FJ18" s="19">
        <v>0</v>
      </c>
      <c r="FK18" s="19">
        <v>1.9</v>
      </c>
      <c r="FL18" s="19">
        <v>3.8</v>
      </c>
      <c r="FM18" s="19">
        <v>10.69</v>
      </c>
      <c r="FN18" s="19">
        <v>-262.31</v>
      </c>
      <c r="FO18" s="15"/>
      <c r="FP18" s="19">
        <v>1.4</v>
      </c>
      <c r="FQ18" s="19">
        <v>0</v>
      </c>
      <c r="FR18" s="19">
        <v>2.4144999999999999</v>
      </c>
      <c r="FS18" s="19">
        <v>1.2</v>
      </c>
      <c r="FT18" s="19">
        <v>0.30410999999999999</v>
      </c>
      <c r="FU18" s="19">
        <v>0.30375999999999997</v>
      </c>
      <c r="FV18" s="19">
        <v>-0.9</v>
      </c>
      <c r="FW18" s="19">
        <v>1</v>
      </c>
      <c r="FX18" s="19">
        <v>5.7223699999999997</v>
      </c>
    </row>
    <row r="19" spans="1:180" ht="24" customHeight="1" x14ac:dyDescent="0.3">
      <c r="A19" s="13" t="s">
        <v>72</v>
      </c>
      <c r="B19" s="13" t="s">
        <v>792</v>
      </c>
      <c r="C19" s="14">
        <v>51.4</v>
      </c>
      <c r="D19" s="14">
        <v>-30.2</v>
      </c>
      <c r="E19" s="14">
        <v>3.7</v>
      </c>
      <c r="F19" s="14"/>
      <c r="G19" s="14"/>
      <c r="H19" s="14">
        <v>-17.100000000000001</v>
      </c>
      <c r="I19" s="14">
        <v>-1.8</v>
      </c>
      <c r="J19" s="14"/>
      <c r="K19" s="14"/>
      <c r="L19" s="14">
        <v>-5.8</v>
      </c>
      <c r="M19" s="14">
        <v>-26.3</v>
      </c>
      <c r="N19" s="14">
        <v>-16.7</v>
      </c>
      <c r="O19" s="14"/>
      <c r="P19" s="14">
        <v>-11.9</v>
      </c>
      <c r="Q19" s="14"/>
      <c r="R19" s="14">
        <v>-6.5</v>
      </c>
      <c r="S19" s="14">
        <v>0.1</v>
      </c>
      <c r="T19" s="14"/>
      <c r="U19" s="14">
        <v>0</v>
      </c>
      <c r="V19" s="14"/>
      <c r="W19" s="14"/>
      <c r="X19" s="14">
        <v>-4.5</v>
      </c>
      <c r="Y19" s="14">
        <v>1.3</v>
      </c>
      <c r="Z19" s="14">
        <v>0.9</v>
      </c>
      <c r="AA19" s="14">
        <v>2.2000000000000002</v>
      </c>
      <c r="AB19" s="14">
        <v>-3.4</v>
      </c>
      <c r="AC19" s="14">
        <v>3.4</v>
      </c>
      <c r="AD19" s="14">
        <v>0.7</v>
      </c>
      <c r="AE19" s="14"/>
      <c r="AF19" s="14"/>
      <c r="AG19" s="14"/>
      <c r="AH19" s="14"/>
      <c r="AI19" s="14">
        <v>16.2</v>
      </c>
      <c r="AJ19" s="14">
        <v>0</v>
      </c>
      <c r="AK19" s="14"/>
      <c r="AL19" s="14"/>
      <c r="AM19" s="14"/>
      <c r="AN19" s="14">
        <v>-1.5</v>
      </c>
      <c r="AO19" s="14">
        <v>-26.7</v>
      </c>
      <c r="AP19" s="14">
        <v>1.9</v>
      </c>
      <c r="AQ19" s="14">
        <v>19.3</v>
      </c>
      <c r="AR19" s="14">
        <v>1.7</v>
      </c>
      <c r="AS19" s="14">
        <v>0.4</v>
      </c>
      <c r="AT19" s="14">
        <v>2.6</v>
      </c>
      <c r="AU19" s="14">
        <v>1.6</v>
      </c>
      <c r="AV19" s="14">
        <v>-8.6</v>
      </c>
      <c r="AW19" s="14">
        <v>-18.3</v>
      </c>
      <c r="AX19" s="14">
        <v>-47.7</v>
      </c>
      <c r="AY19" s="14">
        <v>-1.6</v>
      </c>
      <c r="AZ19" s="14">
        <v>3.4</v>
      </c>
      <c r="BA19" s="14">
        <v>-2.9</v>
      </c>
      <c r="BB19" s="14">
        <v>0</v>
      </c>
      <c r="BC19" s="14">
        <v>1.8</v>
      </c>
      <c r="BD19" s="14">
        <v>0.1</v>
      </c>
      <c r="BE19" s="14"/>
      <c r="BF19" s="14"/>
      <c r="BG19" s="14">
        <v>0</v>
      </c>
      <c r="BH19" s="14"/>
      <c r="BI19" s="14"/>
      <c r="BJ19" s="14">
        <v>-1</v>
      </c>
      <c r="BK19" s="14"/>
      <c r="BL19" s="14"/>
      <c r="BM19" s="14"/>
      <c r="BN19" s="14">
        <v>-8.5</v>
      </c>
      <c r="BO19" s="14">
        <v>-34.299999999999997</v>
      </c>
      <c r="BP19" s="14">
        <v>-35.5</v>
      </c>
      <c r="BQ19" s="14">
        <v>-4.4000000000000004</v>
      </c>
      <c r="BR19" s="14">
        <v>0.9</v>
      </c>
      <c r="BS19" s="14">
        <v>13.4</v>
      </c>
      <c r="BT19" s="14">
        <v>0</v>
      </c>
      <c r="BU19" s="14"/>
      <c r="BV19" s="14"/>
      <c r="BW19" s="14"/>
      <c r="BX19" s="14">
        <v>0</v>
      </c>
      <c r="BY19" s="14">
        <v>0.9</v>
      </c>
      <c r="BZ19" s="14"/>
      <c r="CA19" s="14">
        <v>-0.3</v>
      </c>
      <c r="CB19" s="14">
        <v>7.5</v>
      </c>
      <c r="CC19" s="14">
        <v>9.9</v>
      </c>
      <c r="CD19" s="14">
        <v>-1.2</v>
      </c>
      <c r="CE19" s="14">
        <v>2.1</v>
      </c>
      <c r="CF19" s="14">
        <v>-4.0999999999999996</v>
      </c>
      <c r="CG19" s="14"/>
      <c r="CH19" s="14"/>
      <c r="CI19" s="14"/>
      <c r="CJ19" s="14">
        <v>-7.5</v>
      </c>
      <c r="CK19" s="14">
        <v>-4.4000000000000004</v>
      </c>
      <c r="CL19" s="14">
        <v>-42</v>
      </c>
      <c r="CM19" s="14">
        <v>0</v>
      </c>
      <c r="CN19" s="14"/>
      <c r="CO19" s="14"/>
      <c r="CP19" s="14"/>
      <c r="CQ19" s="14"/>
      <c r="CR19" s="14">
        <v>0</v>
      </c>
      <c r="CS19" s="14">
        <v>0</v>
      </c>
      <c r="CT19" s="14">
        <v>-1.9</v>
      </c>
      <c r="CU19" s="14">
        <v>0</v>
      </c>
      <c r="CV19" s="14">
        <v>0.9</v>
      </c>
      <c r="CW19" s="14"/>
      <c r="CX19" s="14">
        <v>-16.5</v>
      </c>
      <c r="CY19" s="14">
        <v>0</v>
      </c>
      <c r="CZ19" s="14">
        <v>-4.7</v>
      </c>
      <c r="DA19" s="14"/>
      <c r="DB19" s="14">
        <v>0</v>
      </c>
      <c r="DC19" s="14">
        <v>-0.1</v>
      </c>
      <c r="DD19" s="14">
        <v>-1</v>
      </c>
      <c r="DE19" s="14">
        <v>0</v>
      </c>
      <c r="DF19" s="14">
        <v>0</v>
      </c>
      <c r="DG19" s="14">
        <v>0</v>
      </c>
      <c r="DH19" s="14">
        <v>1.2</v>
      </c>
      <c r="DI19" s="14">
        <v>0.4</v>
      </c>
      <c r="DJ19" s="14">
        <v>-2.9</v>
      </c>
      <c r="DK19" s="14">
        <v>0</v>
      </c>
      <c r="DL19" s="14">
        <v>0.5</v>
      </c>
      <c r="DM19" s="14"/>
      <c r="DN19" s="14">
        <v>0</v>
      </c>
      <c r="DO19" s="14">
        <v>0</v>
      </c>
      <c r="DP19" s="14">
        <v>-3.5</v>
      </c>
      <c r="DQ19" s="14">
        <v>-8.3000000000000007</v>
      </c>
      <c r="DR19" s="14">
        <v>0</v>
      </c>
      <c r="DS19" s="14">
        <v>0</v>
      </c>
      <c r="DT19" s="14">
        <v>0.4</v>
      </c>
      <c r="DU19" s="14">
        <v>0</v>
      </c>
      <c r="DV19" s="14">
        <v>0</v>
      </c>
      <c r="DW19" s="14"/>
      <c r="DX19" s="14">
        <v>-3.2</v>
      </c>
      <c r="DY19" s="14">
        <v>0.2</v>
      </c>
      <c r="DZ19" s="14">
        <v>2.9</v>
      </c>
      <c r="EA19" s="14">
        <v>2.9</v>
      </c>
      <c r="EB19" s="14">
        <v>0.7</v>
      </c>
      <c r="EC19" s="14"/>
      <c r="ED19" s="14">
        <v>0</v>
      </c>
      <c r="EE19" s="14">
        <v>0</v>
      </c>
      <c r="EF19" s="14">
        <v>-6.3</v>
      </c>
      <c r="EG19" s="14">
        <v>-7.2</v>
      </c>
      <c r="EH19" s="14">
        <v>-0.4</v>
      </c>
      <c r="EI19" s="14">
        <v>-0.5</v>
      </c>
      <c r="EJ19" s="14">
        <v>0</v>
      </c>
      <c r="EK19" s="14">
        <v>2.4</v>
      </c>
      <c r="EL19" s="14">
        <v>-0.1</v>
      </c>
      <c r="EM19" s="14">
        <v>1.8</v>
      </c>
      <c r="EN19" s="14">
        <v>0.2</v>
      </c>
      <c r="EO19" s="14">
        <v>0.2</v>
      </c>
      <c r="EP19" s="14">
        <v>0.2</v>
      </c>
      <c r="EQ19" s="14">
        <v>-2.8</v>
      </c>
      <c r="ER19" s="14">
        <v>0</v>
      </c>
      <c r="ES19" s="14">
        <v>0</v>
      </c>
      <c r="ET19" s="14">
        <v>0</v>
      </c>
      <c r="EU19" s="14">
        <v>-0.2</v>
      </c>
      <c r="EV19" s="14">
        <v>0</v>
      </c>
      <c r="EW19" s="14">
        <v>0</v>
      </c>
      <c r="EX19" s="14">
        <v>0</v>
      </c>
      <c r="EY19" s="14">
        <v>1.9</v>
      </c>
      <c r="EZ19" s="14">
        <v>0.7</v>
      </c>
      <c r="FA19" s="14">
        <v>0.5</v>
      </c>
      <c r="FB19" s="14">
        <v>0.4</v>
      </c>
      <c r="FC19" s="14">
        <v>0</v>
      </c>
      <c r="FD19" s="14">
        <v>0.4</v>
      </c>
      <c r="FE19" s="14">
        <v>1</v>
      </c>
      <c r="FF19" s="14">
        <v>2.1</v>
      </c>
      <c r="FG19" s="14"/>
      <c r="FH19" s="14"/>
      <c r="FI19" s="14">
        <v>2.8</v>
      </c>
      <c r="FJ19" s="14">
        <v>0.8</v>
      </c>
      <c r="FK19" s="14">
        <v>1.6</v>
      </c>
      <c r="FL19" s="14">
        <v>3.8</v>
      </c>
      <c r="FM19" s="14">
        <v>8.6</v>
      </c>
      <c r="FN19" s="14">
        <v>-247.4</v>
      </c>
      <c r="FO19" s="15"/>
      <c r="FP19" s="14">
        <v>1.5</v>
      </c>
      <c r="FQ19" s="14">
        <v>0</v>
      </c>
      <c r="FR19" s="14">
        <v>2.5569999999999999</v>
      </c>
      <c r="FS19" s="14">
        <v>1.1000000000000001</v>
      </c>
      <c r="FT19" s="14">
        <v>0.30126000000000003</v>
      </c>
      <c r="FU19" s="14">
        <v>0.30917</v>
      </c>
      <c r="FV19" s="14">
        <v>-0.9</v>
      </c>
      <c r="FW19" s="14">
        <v>1</v>
      </c>
      <c r="FX19" s="14">
        <v>5.8674299999999997</v>
      </c>
    </row>
    <row r="20" spans="1:180" ht="24" customHeight="1" x14ac:dyDescent="0.3">
      <c r="A20" s="16" t="s">
        <v>72</v>
      </c>
      <c r="B20" s="16" t="s">
        <v>793</v>
      </c>
      <c r="C20" s="17">
        <v>51.1</v>
      </c>
      <c r="D20" s="17">
        <v>-12.1</v>
      </c>
      <c r="E20" s="17">
        <v>7.2</v>
      </c>
      <c r="F20" s="17"/>
      <c r="G20" s="17"/>
      <c r="H20" s="17">
        <v>-11.8</v>
      </c>
      <c r="I20" s="17">
        <v>-3.3</v>
      </c>
      <c r="J20" s="17"/>
      <c r="K20" s="17"/>
      <c r="L20" s="17">
        <v>-3.6</v>
      </c>
      <c r="M20" s="17">
        <v>-23.4</v>
      </c>
      <c r="N20" s="17">
        <v>-14.3</v>
      </c>
      <c r="O20" s="17"/>
      <c r="P20" s="17">
        <v>-10</v>
      </c>
      <c r="Q20" s="17"/>
      <c r="R20" s="17">
        <v>23</v>
      </c>
      <c r="S20" s="17">
        <v>-0.1</v>
      </c>
      <c r="T20" s="17"/>
      <c r="U20" s="17">
        <v>0</v>
      </c>
      <c r="V20" s="17"/>
      <c r="W20" s="17"/>
      <c r="X20" s="17">
        <v>-2</v>
      </c>
      <c r="Y20" s="17">
        <v>1.9</v>
      </c>
      <c r="Z20" s="17">
        <v>1.3</v>
      </c>
      <c r="AA20" s="17">
        <v>2.2999999999999998</v>
      </c>
      <c r="AB20" s="17">
        <v>-3.4</v>
      </c>
      <c r="AC20" s="17">
        <v>3.6</v>
      </c>
      <c r="AD20" s="17">
        <v>0.9</v>
      </c>
      <c r="AE20" s="17"/>
      <c r="AF20" s="17"/>
      <c r="AG20" s="17"/>
      <c r="AH20" s="17"/>
      <c r="AI20" s="17">
        <v>15.8</v>
      </c>
      <c r="AJ20" s="17">
        <v>0</v>
      </c>
      <c r="AK20" s="17"/>
      <c r="AL20" s="17"/>
      <c r="AM20" s="17"/>
      <c r="AN20" s="17">
        <v>-1.3</v>
      </c>
      <c r="AO20" s="17">
        <v>0</v>
      </c>
      <c r="AP20" s="17">
        <v>2.5</v>
      </c>
      <c r="AQ20" s="17">
        <v>18.8</v>
      </c>
      <c r="AR20" s="17">
        <v>1.8</v>
      </c>
      <c r="AS20" s="17">
        <v>0.6</v>
      </c>
      <c r="AT20" s="17">
        <v>2.6</v>
      </c>
      <c r="AU20" s="17">
        <v>1.2</v>
      </c>
      <c r="AV20" s="17">
        <v>-5.4</v>
      </c>
      <c r="AW20" s="17">
        <v>-15.1</v>
      </c>
      <c r="AX20" s="17">
        <v>-44.6</v>
      </c>
      <c r="AY20" s="17">
        <v>0.5</v>
      </c>
      <c r="AZ20" s="17">
        <v>6.2</v>
      </c>
      <c r="BA20" s="17">
        <v>-3.4</v>
      </c>
      <c r="BB20" s="17">
        <v>0</v>
      </c>
      <c r="BC20" s="17">
        <v>2</v>
      </c>
      <c r="BD20" s="17">
        <v>-2.4</v>
      </c>
      <c r="BE20" s="17"/>
      <c r="BF20" s="17"/>
      <c r="BG20" s="17">
        <v>0</v>
      </c>
      <c r="BH20" s="17"/>
      <c r="BI20" s="17"/>
      <c r="BJ20" s="17">
        <v>-0.4</v>
      </c>
      <c r="BK20" s="17"/>
      <c r="BL20" s="17"/>
      <c r="BM20" s="17"/>
      <c r="BN20" s="17">
        <v>-2.1</v>
      </c>
      <c r="BO20" s="17">
        <v>-32.4</v>
      </c>
      <c r="BP20" s="17">
        <v>-33.5</v>
      </c>
      <c r="BQ20" s="17">
        <v>-2.6</v>
      </c>
      <c r="BR20" s="17">
        <v>2</v>
      </c>
      <c r="BS20" s="17">
        <v>14</v>
      </c>
      <c r="BT20" s="17">
        <v>0</v>
      </c>
      <c r="BU20" s="17"/>
      <c r="BV20" s="17"/>
      <c r="BW20" s="17"/>
      <c r="BX20" s="17">
        <v>0</v>
      </c>
      <c r="BY20" s="17">
        <v>0</v>
      </c>
      <c r="BZ20" s="17"/>
      <c r="CA20" s="17">
        <v>-0.4</v>
      </c>
      <c r="CB20" s="17">
        <v>8.6</v>
      </c>
      <c r="CC20" s="17">
        <v>9.5</v>
      </c>
      <c r="CD20" s="17">
        <v>-1.4</v>
      </c>
      <c r="CE20" s="17">
        <v>1.9</v>
      </c>
      <c r="CF20" s="17">
        <v>-4.0999999999999996</v>
      </c>
      <c r="CG20" s="17"/>
      <c r="CH20" s="17"/>
      <c r="CI20" s="17"/>
      <c r="CJ20" s="17">
        <v>-5</v>
      </c>
      <c r="CK20" s="17">
        <v>-1.9</v>
      </c>
      <c r="CL20" s="17">
        <v>-38.4</v>
      </c>
      <c r="CM20" s="17">
        <v>0</v>
      </c>
      <c r="CN20" s="17"/>
      <c r="CO20" s="17"/>
      <c r="CP20" s="17"/>
      <c r="CQ20" s="17"/>
      <c r="CR20" s="17">
        <v>0</v>
      </c>
      <c r="CS20" s="17">
        <v>0</v>
      </c>
      <c r="CT20" s="17">
        <v>-1.7</v>
      </c>
      <c r="CU20" s="17">
        <v>-0.1</v>
      </c>
      <c r="CV20" s="17">
        <v>0.9</v>
      </c>
      <c r="CW20" s="17"/>
      <c r="CX20" s="17">
        <v>-16.7</v>
      </c>
      <c r="CY20" s="17">
        <v>0</v>
      </c>
      <c r="CZ20" s="17">
        <v>-5</v>
      </c>
      <c r="DA20" s="17"/>
      <c r="DB20" s="17">
        <v>0</v>
      </c>
      <c r="DC20" s="17">
        <v>0</v>
      </c>
      <c r="DD20" s="17">
        <v>-0.9</v>
      </c>
      <c r="DE20" s="17">
        <v>0</v>
      </c>
      <c r="DF20" s="17">
        <v>0</v>
      </c>
      <c r="DG20" s="17">
        <v>0</v>
      </c>
      <c r="DH20" s="17">
        <v>1.2</v>
      </c>
      <c r="DI20" s="17">
        <v>0.2</v>
      </c>
      <c r="DJ20" s="17">
        <v>-2.2999999999999998</v>
      </c>
      <c r="DK20" s="17">
        <v>0.1</v>
      </c>
      <c r="DL20" s="17">
        <v>0.5</v>
      </c>
      <c r="DM20" s="17"/>
      <c r="DN20" s="17">
        <v>0</v>
      </c>
      <c r="DO20" s="17">
        <v>0</v>
      </c>
      <c r="DP20" s="17">
        <v>-3.3</v>
      </c>
      <c r="DQ20" s="17">
        <v>-7.5</v>
      </c>
      <c r="DR20" s="17">
        <v>0.5</v>
      </c>
      <c r="DS20" s="17">
        <v>-0.1</v>
      </c>
      <c r="DT20" s="17">
        <v>0.3</v>
      </c>
      <c r="DU20" s="17">
        <v>0</v>
      </c>
      <c r="DV20" s="17">
        <v>0.1</v>
      </c>
      <c r="DW20" s="17"/>
      <c r="DX20" s="17">
        <v>-3.2</v>
      </c>
      <c r="DY20" s="17">
        <v>0.1</v>
      </c>
      <c r="DZ20" s="17">
        <v>3</v>
      </c>
      <c r="EA20" s="17">
        <v>2.9</v>
      </c>
      <c r="EB20" s="17">
        <v>0.9</v>
      </c>
      <c r="EC20" s="17"/>
      <c r="ED20" s="17">
        <v>0</v>
      </c>
      <c r="EE20" s="17">
        <v>0</v>
      </c>
      <c r="EF20" s="17">
        <v>-4.2</v>
      </c>
      <c r="EG20" s="17">
        <v>-5.0999999999999996</v>
      </c>
      <c r="EH20" s="17">
        <v>-0.2</v>
      </c>
      <c r="EI20" s="17">
        <v>0</v>
      </c>
      <c r="EJ20" s="17">
        <v>0</v>
      </c>
      <c r="EK20" s="17">
        <v>2.4</v>
      </c>
      <c r="EL20" s="17">
        <v>0</v>
      </c>
      <c r="EM20" s="17">
        <v>1.8</v>
      </c>
      <c r="EN20" s="17">
        <v>0.2</v>
      </c>
      <c r="EO20" s="17">
        <v>0.2</v>
      </c>
      <c r="EP20" s="17">
        <v>0.2</v>
      </c>
      <c r="EQ20" s="17">
        <v>-3.5</v>
      </c>
      <c r="ER20" s="17">
        <v>0</v>
      </c>
      <c r="ES20" s="17">
        <v>0</v>
      </c>
      <c r="ET20" s="17">
        <v>0</v>
      </c>
      <c r="EU20" s="17">
        <v>-0.2</v>
      </c>
      <c r="EV20" s="17">
        <v>-15.2</v>
      </c>
      <c r="EW20" s="17">
        <v>0</v>
      </c>
      <c r="EX20" s="17">
        <v>0</v>
      </c>
      <c r="EY20" s="17">
        <v>1.9</v>
      </c>
      <c r="EZ20" s="17">
        <v>0.7</v>
      </c>
      <c r="FA20" s="17">
        <v>0.5</v>
      </c>
      <c r="FB20" s="17">
        <v>0.4</v>
      </c>
      <c r="FC20" s="17">
        <v>0</v>
      </c>
      <c r="FD20" s="17">
        <v>0.4</v>
      </c>
      <c r="FE20" s="17">
        <v>1.2</v>
      </c>
      <c r="FF20" s="17">
        <v>2</v>
      </c>
      <c r="FG20" s="17"/>
      <c r="FH20" s="17"/>
      <c r="FI20" s="17">
        <v>2.9</v>
      </c>
      <c r="FJ20" s="17">
        <v>0.6</v>
      </c>
      <c r="FK20" s="17">
        <v>2.1</v>
      </c>
      <c r="FL20" s="17">
        <v>3.9</v>
      </c>
      <c r="FM20" s="17">
        <v>9.48</v>
      </c>
      <c r="FN20" s="17">
        <v>-126.72</v>
      </c>
      <c r="FO20" s="15"/>
      <c r="FP20" s="17">
        <v>1.7</v>
      </c>
      <c r="FQ20" s="17">
        <v>0</v>
      </c>
      <c r="FR20" s="17">
        <v>2.6924999999999999</v>
      </c>
      <c r="FS20" s="17">
        <v>1.2</v>
      </c>
      <c r="FT20" s="17">
        <v>0.29720999999999997</v>
      </c>
      <c r="FU20" s="17">
        <v>0.32250000000000001</v>
      </c>
      <c r="FV20" s="17">
        <v>-0.8</v>
      </c>
      <c r="FW20" s="17">
        <v>1</v>
      </c>
      <c r="FX20" s="17">
        <v>6.41221</v>
      </c>
    </row>
    <row r="21" spans="1:180" ht="24" customHeight="1" x14ac:dyDescent="0.3">
      <c r="A21" s="16" t="s">
        <v>72</v>
      </c>
      <c r="B21" s="16" t="s">
        <v>794</v>
      </c>
      <c r="C21" s="17">
        <v>50.9</v>
      </c>
      <c r="D21" s="17">
        <v>-24.3</v>
      </c>
      <c r="E21" s="17">
        <v>5.8</v>
      </c>
      <c r="F21" s="17"/>
      <c r="G21" s="17"/>
      <c r="H21" s="17">
        <v>-12.4</v>
      </c>
      <c r="I21" s="17">
        <v>5</v>
      </c>
      <c r="J21" s="17"/>
      <c r="K21" s="17"/>
      <c r="L21" s="17">
        <v>-6.8</v>
      </c>
      <c r="M21" s="17">
        <v>-25.8</v>
      </c>
      <c r="N21" s="17">
        <v>-15.5</v>
      </c>
      <c r="O21" s="17"/>
      <c r="P21" s="17">
        <v>-11.4</v>
      </c>
      <c r="Q21" s="17"/>
      <c r="R21" s="17">
        <v>22.6</v>
      </c>
      <c r="S21" s="17">
        <v>-0.1</v>
      </c>
      <c r="T21" s="17"/>
      <c r="U21" s="17">
        <v>0</v>
      </c>
      <c r="V21" s="17"/>
      <c r="W21" s="17"/>
      <c r="X21" s="17">
        <v>-2.6</v>
      </c>
      <c r="Y21" s="17">
        <v>1.9</v>
      </c>
      <c r="Z21" s="17">
        <v>1.2</v>
      </c>
      <c r="AA21" s="17">
        <v>2.1</v>
      </c>
      <c r="AB21" s="17">
        <v>-3.4</v>
      </c>
      <c r="AC21" s="17">
        <v>3.5</v>
      </c>
      <c r="AD21" s="17">
        <v>0.7</v>
      </c>
      <c r="AE21" s="17"/>
      <c r="AF21" s="17"/>
      <c r="AG21" s="17"/>
      <c r="AH21" s="17"/>
      <c r="AI21" s="17">
        <v>16.2</v>
      </c>
      <c r="AJ21" s="17">
        <v>0</v>
      </c>
      <c r="AK21" s="17"/>
      <c r="AL21" s="17"/>
      <c r="AM21" s="17"/>
      <c r="AN21" s="17">
        <v>-1.3</v>
      </c>
      <c r="AO21" s="17">
        <v>0</v>
      </c>
      <c r="AP21" s="17">
        <v>2.7</v>
      </c>
      <c r="AQ21" s="17">
        <v>17.899999999999999</v>
      </c>
      <c r="AR21" s="17">
        <v>2.5</v>
      </c>
      <c r="AS21" s="17">
        <v>-0.2</v>
      </c>
      <c r="AT21" s="17">
        <v>2.6</v>
      </c>
      <c r="AU21" s="17">
        <v>1.4</v>
      </c>
      <c r="AV21" s="17">
        <v>-2.9</v>
      </c>
      <c r="AW21" s="17">
        <v>-12.8</v>
      </c>
      <c r="AX21" s="17">
        <v>-43.6</v>
      </c>
      <c r="AY21" s="17">
        <v>0.8</v>
      </c>
      <c r="AZ21" s="17">
        <v>3.9</v>
      </c>
      <c r="BA21" s="17">
        <v>-2.7</v>
      </c>
      <c r="BB21" s="17">
        <v>0</v>
      </c>
      <c r="BC21" s="17">
        <v>2.2000000000000002</v>
      </c>
      <c r="BD21" s="17">
        <v>-1.5</v>
      </c>
      <c r="BE21" s="17"/>
      <c r="BF21" s="17"/>
      <c r="BG21" s="17">
        <v>0</v>
      </c>
      <c r="BH21" s="17"/>
      <c r="BI21" s="17"/>
      <c r="BJ21" s="17">
        <v>-0.6</v>
      </c>
      <c r="BK21" s="17"/>
      <c r="BL21" s="17"/>
      <c r="BM21" s="17"/>
      <c r="BN21" s="17">
        <v>-1.7</v>
      </c>
      <c r="BO21" s="17">
        <v>-33.200000000000003</v>
      </c>
      <c r="BP21" s="17">
        <v>-34.1</v>
      </c>
      <c r="BQ21" s="17">
        <v>-3.3</v>
      </c>
      <c r="BR21" s="17">
        <v>2.6</v>
      </c>
      <c r="BS21" s="17">
        <v>13.7</v>
      </c>
      <c r="BT21" s="17">
        <v>0</v>
      </c>
      <c r="BU21" s="17"/>
      <c r="BV21" s="17"/>
      <c r="BW21" s="17"/>
      <c r="BX21" s="17">
        <v>0</v>
      </c>
      <c r="BY21" s="17">
        <v>0</v>
      </c>
      <c r="BZ21" s="17"/>
      <c r="CA21" s="17">
        <v>-0.3</v>
      </c>
      <c r="CB21" s="17">
        <v>9.1999999999999993</v>
      </c>
      <c r="CC21" s="17">
        <v>8.9</v>
      </c>
      <c r="CD21" s="17">
        <v>-2.2000000000000002</v>
      </c>
      <c r="CE21" s="17">
        <v>2.1</v>
      </c>
      <c r="CF21" s="17">
        <v>-3.9</v>
      </c>
      <c r="CG21" s="17"/>
      <c r="CH21" s="17"/>
      <c r="CI21" s="17"/>
      <c r="CJ21" s="17">
        <v>-2.1</v>
      </c>
      <c r="CK21" s="17">
        <v>1.4</v>
      </c>
      <c r="CL21" s="17">
        <v>-33.5</v>
      </c>
      <c r="CM21" s="17">
        <v>0</v>
      </c>
      <c r="CN21" s="17"/>
      <c r="CO21" s="17"/>
      <c r="CP21" s="17"/>
      <c r="CQ21" s="17"/>
      <c r="CR21" s="17">
        <v>0</v>
      </c>
      <c r="CS21" s="17">
        <v>0</v>
      </c>
      <c r="CT21" s="17">
        <v>-1.6</v>
      </c>
      <c r="CU21" s="17">
        <v>0</v>
      </c>
      <c r="CV21" s="17">
        <v>0.9</v>
      </c>
      <c r="CW21" s="17"/>
      <c r="CX21" s="17">
        <v>-18.5</v>
      </c>
      <c r="CY21" s="17">
        <v>0.1</v>
      </c>
      <c r="CZ21" s="17">
        <v>-4.8</v>
      </c>
      <c r="DA21" s="17"/>
      <c r="DB21" s="17">
        <v>0</v>
      </c>
      <c r="DC21" s="17">
        <v>-0.1</v>
      </c>
      <c r="DD21" s="17">
        <v>-0.9</v>
      </c>
      <c r="DE21" s="17">
        <v>-0.2</v>
      </c>
      <c r="DF21" s="17">
        <v>0</v>
      </c>
      <c r="DG21" s="17">
        <v>0</v>
      </c>
      <c r="DH21" s="17">
        <v>1.2</v>
      </c>
      <c r="DI21" s="17">
        <v>0.2</v>
      </c>
      <c r="DJ21" s="17">
        <v>-2.2999999999999998</v>
      </c>
      <c r="DK21" s="17">
        <v>0.1</v>
      </c>
      <c r="DL21" s="17">
        <v>0.6</v>
      </c>
      <c r="DM21" s="17"/>
      <c r="DN21" s="17">
        <v>0</v>
      </c>
      <c r="DO21" s="17">
        <v>0</v>
      </c>
      <c r="DP21" s="17">
        <v>-3.4</v>
      </c>
      <c r="DQ21" s="17">
        <v>-7.6</v>
      </c>
      <c r="DR21" s="17">
        <v>0.1</v>
      </c>
      <c r="DS21" s="17">
        <v>0.2</v>
      </c>
      <c r="DT21" s="17">
        <v>0.3</v>
      </c>
      <c r="DU21" s="17">
        <v>0</v>
      </c>
      <c r="DV21" s="17">
        <v>0</v>
      </c>
      <c r="DW21" s="17"/>
      <c r="DX21" s="17">
        <v>-3.2</v>
      </c>
      <c r="DY21" s="17">
        <v>0.1</v>
      </c>
      <c r="DZ21" s="17">
        <v>3</v>
      </c>
      <c r="EA21" s="17">
        <v>2.9</v>
      </c>
      <c r="EB21" s="17">
        <v>0.9</v>
      </c>
      <c r="EC21" s="17"/>
      <c r="ED21" s="17">
        <v>0</v>
      </c>
      <c r="EE21" s="17">
        <v>0.2</v>
      </c>
      <c r="EF21" s="17">
        <v>-7.8</v>
      </c>
      <c r="EG21" s="17">
        <v>-8.6999999999999993</v>
      </c>
      <c r="EH21" s="17">
        <v>-0.6</v>
      </c>
      <c r="EI21" s="17">
        <v>0</v>
      </c>
      <c r="EJ21" s="17">
        <v>0</v>
      </c>
      <c r="EK21" s="17">
        <v>2.4</v>
      </c>
      <c r="EL21" s="17">
        <v>0</v>
      </c>
      <c r="EM21" s="17">
        <v>1.6</v>
      </c>
      <c r="EN21" s="17">
        <v>0.2</v>
      </c>
      <c r="EO21" s="17">
        <v>0.2</v>
      </c>
      <c r="EP21" s="17">
        <v>0.2</v>
      </c>
      <c r="EQ21" s="17">
        <v>-2.2000000000000002</v>
      </c>
      <c r="ER21" s="17">
        <v>1.4</v>
      </c>
      <c r="ES21" s="17">
        <v>0</v>
      </c>
      <c r="ET21" s="17">
        <v>2.2000000000000002</v>
      </c>
      <c r="EU21" s="17">
        <v>-0.2</v>
      </c>
      <c r="EV21" s="17">
        <v>-15.9</v>
      </c>
      <c r="EW21" s="17">
        <v>-0.1</v>
      </c>
      <c r="EX21" s="17">
        <v>1.3</v>
      </c>
      <c r="EY21" s="17">
        <v>1.9</v>
      </c>
      <c r="EZ21" s="17">
        <v>0.7</v>
      </c>
      <c r="FA21" s="17">
        <v>0.5</v>
      </c>
      <c r="FB21" s="17">
        <v>0.4</v>
      </c>
      <c r="FC21" s="17">
        <v>0</v>
      </c>
      <c r="FD21" s="17">
        <v>0.4</v>
      </c>
      <c r="FE21" s="17">
        <v>1.2</v>
      </c>
      <c r="FF21" s="17">
        <v>2.1</v>
      </c>
      <c r="FG21" s="17"/>
      <c r="FH21" s="17"/>
      <c r="FI21" s="17">
        <v>1.1000000000000001</v>
      </c>
      <c r="FJ21" s="17">
        <v>0.7</v>
      </c>
      <c r="FK21" s="17">
        <v>2.4</v>
      </c>
      <c r="FL21" s="17">
        <v>3.9</v>
      </c>
      <c r="FM21" s="17">
        <v>11.23</v>
      </c>
      <c r="FN21" s="17">
        <v>-131.66999999999999</v>
      </c>
      <c r="FO21" s="15"/>
      <c r="FP21" s="17">
        <v>1.9</v>
      </c>
      <c r="FQ21" s="17">
        <v>0</v>
      </c>
      <c r="FR21" s="17">
        <v>2.2450000000000001</v>
      </c>
      <c r="FS21" s="17">
        <v>1.2</v>
      </c>
      <c r="FT21" s="17">
        <v>0.29898000000000002</v>
      </c>
      <c r="FU21" s="17">
        <v>0.32544000000000001</v>
      </c>
      <c r="FV21" s="17">
        <v>-0.5</v>
      </c>
      <c r="FW21" s="17">
        <v>1.2</v>
      </c>
      <c r="FX21" s="17">
        <v>6.6694199999999997</v>
      </c>
    </row>
    <row r="22" spans="1:180" ht="24" customHeight="1" x14ac:dyDescent="0.3">
      <c r="A22" s="16" t="s">
        <v>72</v>
      </c>
      <c r="B22" s="16" t="s">
        <v>795</v>
      </c>
      <c r="C22" s="17">
        <v>46.9</v>
      </c>
      <c r="D22" s="17">
        <v>-37</v>
      </c>
      <c r="E22" s="17">
        <v>3.6</v>
      </c>
      <c r="F22" s="17"/>
      <c r="G22" s="17"/>
      <c r="H22" s="17">
        <v>-12.2</v>
      </c>
      <c r="I22" s="17">
        <v>-7</v>
      </c>
      <c r="J22" s="17"/>
      <c r="K22" s="17"/>
      <c r="L22" s="17">
        <v>-8.1999999999999993</v>
      </c>
      <c r="M22" s="17">
        <v>-25.8</v>
      </c>
      <c r="N22" s="17">
        <v>-15.6</v>
      </c>
      <c r="O22" s="17"/>
      <c r="P22" s="17">
        <v>-14.9</v>
      </c>
      <c r="Q22" s="17"/>
      <c r="R22" s="17">
        <v>12</v>
      </c>
      <c r="S22" s="17">
        <v>0.1</v>
      </c>
      <c r="T22" s="17"/>
      <c r="U22" s="17">
        <v>0</v>
      </c>
      <c r="V22" s="17"/>
      <c r="W22" s="17"/>
      <c r="X22" s="17">
        <v>-6.7</v>
      </c>
      <c r="Y22" s="17">
        <v>1.7</v>
      </c>
      <c r="Z22" s="17">
        <v>1.1000000000000001</v>
      </c>
      <c r="AA22" s="17">
        <v>2.2000000000000002</v>
      </c>
      <c r="AB22" s="17">
        <v>-3.4</v>
      </c>
      <c r="AC22" s="17">
        <v>3.5</v>
      </c>
      <c r="AD22" s="17">
        <v>-1.4</v>
      </c>
      <c r="AE22" s="17"/>
      <c r="AF22" s="17"/>
      <c r="AG22" s="17"/>
      <c r="AH22" s="17"/>
      <c r="AI22" s="17">
        <v>15.1</v>
      </c>
      <c r="AJ22" s="17">
        <v>0</v>
      </c>
      <c r="AK22" s="17"/>
      <c r="AL22" s="17"/>
      <c r="AM22" s="17"/>
      <c r="AN22" s="17">
        <v>-1.3</v>
      </c>
      <c r="AO22" s="17">
        <v>0</v>
      </c>
      <c r="AP22" s="17">
        <v>2.7</v>
      </c>
      <c r="AQ22" s="17">
        <v>18.600000000000001</v>
      </c>
      <c r="AR22" s="17">
        <v>2.1</v>
      </c>
      <c r="AS22" s="17">
        <v>-1.1000000000000001</v>
      </c>
      <c r="AT22" s="17">
        <v>2.6</v>
      </c>
      <c r="AU22" s="17">
        <v>1.3</v>
      </c>
      <c r="AV22" s="17">
        <v>-10.5</v>
      </c>
      <c r="AW22" s="17">
        <v>-20.3</v>
      </c>
      <c r="AX22" s="17">
        <v>-50</v>
      </c>
      <c r="AY22" s="17">
        <v>0.8</v>
      </c>
      <c r="AZ22" s="17">
        <v>5.4</v>
      </c>
      <c r="BA22" s="17">
        <v>-2.8</v>
      </c>
      <c r="BB22" s="17">
        <v>0</v>
      </c>
      <c r="BC22" s="17">
        <v>2</v>
      </c>
      <c r="BD22" s="17">
        <v>-0.7</v>
      </c>
      <c r="BE22" s="17"/>
      <c r="BF22" s="17"/>
      <c r="BG22" s="17">
        <v>0</v>
      </c>
      <c r="BH22" s="17"/>
      <c r="BI22" s="17"/>
      <c r="BJ22" s="17">
        <v>-0.1</v>
      </c>
      <c r="BK22" s="17"/>
      <c r="BL22" s="17"/>
      <c r="BM22" s="17"/>
      <c r="BN22" s="17">
        <v>-6</v>
      </c>
      <c r="BO22" s="17">
        <v>-40.5</v>
      </c>
      <c r="BP22" s="17">
        <v>-41.5</v>
      </c>
      <c r="BQ22" s="17">
        <v>-10.3</v>
      </c>
      <c r="BR22" s="17">
        <v>-4.9000000000000004</v>
      </c>
      <c r="BS22" s="17">
        <v>11.6</v>
      </c>
      <c r="BT22" s="17">
        <v>-0.2</v>
      </c>
      <c r="BU22" s="17"/>
      <c r="BV22" s="17"/>
      <c r="BW22" s="17"/>
      <c r="BX22" s="17">
        <v>0</v>
      </c>
      <c r="BY22" s="17">
        <v>0</v>
      </c>
      <c r="BZ22" s="17"/>
      <c r="CA22" s="17">
        <v>-0.4</v>
      </c>
      <c r="CB22" s="17">
        <v>8.3000000000000007</v>
      </c>
      <c r="CC22" s="17">
        <v>9.1</v>
      </c>
      <c r="CD22" s="17">
        <v>-2.2000000000000002</v>
      </c>
      <c r="CE22" s="17">
        <v>1.9</v>
      </c>
      <c r="CF22" s="17">
        <v>-3.9</v>
      </c>
      <c r="CG22" s="17"/>
      <c r="CH22" s="17"/>
      <c r="CI22" s="17"/>
      <c r="CJ22" s="17">
        <v>-7.9</v>
      </c>
      <c r="CK22" s="17">
        <v>-4.5999999999999996</v>
      </c>
      <c r="CL22" s="17">
        <v>-42.1</v>
      </c>
      <c r="CM22" s="17">
        <v>0</v>
      </c>
      <c r="CN22" s="17"/>
      <c r="CO22" s="17"/>
      <c r="CP22" s="17"/>
      <c r="CQ22" s="17"/>
      <c r="CR22" s="17">
        <v>0</v>
      </c>
      <c r="CS22" s="17">
        <v>0</v>
      </c>
      <c r="CT22" s="17">
        <v>-1.7</v>
      </c>
      <c r="CU22" s="17">
        <v>-0.1</v>
      </c>
      <c r="CV22" s="17">
        <v>0.9</v>
      </c>
      <c r="CW22" s="17"/>
      <c r="CX22" s="17">
        <v>-21</v>
      </c>
      <c r="CY22" s="17">
        <v>0.1</v>
      </c>
      <c r="CZ22" s="17">
        <v>-5.0999999999999996</v>
      </c>
      <c r="DA22" s="17"/>
      <c r="DB22" s="17">
        <v>0.1</v>
      </c>
      <c r="DC22" s="17">
        <v>0</v>
      </c>
      <c r="DD22" s="17">
        <v>-0.9</v>
      </c>
      <c r="DE22" s="17">
        <v>0.2</v>
      </c>
      <c r="DF22" s="17">
        <v>0</v>
      </c>
      <c r="DG22" s="17">
        <v>0</v>
      </c>
      <c r="DH22" s="17">
        <v>1.3</v>
      </c>
      <c r="DI22" s="17">
        <v>0.2</v>
      </c>
      <c r="DJ22" s="17">
        <v>-2.5</v>
      </c>
      <c r="DK22" s="17">
        <v>0.1</v>
      </c>
      <c r="DL22" s="17">
        <v>0.6</v>
      </c>
      <c r="DM22" s="17"/>
      <c r="DN22" s="17">
        <v>-0.3</v>
      </c>
      <c r="DO22" s="17">
        <v>-0.3</v>
      </c>
      <c r="DP22" s="17">
        <v>-4.0999999999999996</v>
      </c>
      <c r="DQ22" s="17">
        <v>-10.199999999999999</v>
      </c>
      <c r="DR22" s="17">
        <v>-0.9</v>
      </c>
      <c r="DS22" s="17">
        <v>-0.1</v>
      </c>
      <c r="DT22" s="17">
        <v>0.3</v>
      </c>
      <c r="DU22" s="17">
        <v>0</v>
      </c>
      <c r="DV22" s="17">
        <v>0</v>
      </c>
      <c r="DW22" s="17"/>
      <c r="DX22" s="17">
        <v>-3.5</v>
      </c>
      <c r="DY22" s="17">
        <v>0.1</v>
      </c>
      <c r="DZ22" s="17">
        <v>2.9</v>
      </c>
      <c r="EA22" s="17">
        <v>2.7</v>
      </c>
      <c r="EB22" s="17">
        <v>0.9</v>
      </c>
      <c r="EC22" s="17"/>
      <c r="ED22" s="17">
        <v>0</v>
      </c>
      <c r="EE22" s="17">
        <v>-0.1</v>
      </c>
      <c r="EF22" s="17">
        <v>-8.8000000000000007</v>
      </c>
      <c r="EG22" s="17">
        <v>-9.6999999999999993</v>
      </c>
      <c r="EH22" s="17">
        <v>0</v>
      </c>
      <c r="EI22" s="17">
        <v>0</v>
      </c>
      <c r="EJ22" s="17">
        <v>1.4</v>
      </c>
      <c r="EK22" s="17">
        <v>2.2999999999999998</v>
      </c>
      <c r="EL22" s="17">
        <v>-0.1</v>
      </c>
      <c r="EM22" s="17">
        <v>1.6</v>
      </c>
      <c r="EN22" s="17">
        <v>0.2</v>
      </c>
      <c r="EO22" s="17">
        <v>0.2</v>
      </c>
      <c r="EP22" s="17">
        <v>0.2</v>
      </c>
      <c r="EQ22" s="17">
        <v>-4.5999999999999996</v>
      </c>
      <c r="ER22" s="17">
        <v>1.4</v>
      </c>
      <c r="ES22" s="17">
        <v>0</v>
      </c>
      <c r="ET22" s="17">
        <v>2.2000000000000002</v>
      </c>
      <c r="EU22" s="17">
        <v>-0.2</v>
      </c>
      <c r="EV22" s="17">
        <v>-19</v>
      </c>
      <c r="EW22" s="17">
        <v>-0.2</v>
      </c>
      <c r="EX22" s="17">
        <v>-8.6</v>
      </c>
      <c r="EY22" s="17">
        <v>1.9</v>
      </c>
      <c r="EZ22" s="17">
        <v>0.7</v>
      </c>
      <c r="FA22" s="17">
        <v>0.5</v>
      </c>
      <c r="FB22" s="17">
        <v>0.4</v>
      </c>
      <c r="FC22" s="17">
        <v>0</v>
      </c>
      <c r="FD22" s="17">
        <v>0.4</v>
      </c>
      <c r="FE22" s="17">
        <v>1.2</v>
      </c>
      <c r="FF22" s="17">
        <v>1.7</v>
      </c>
      <c r="FG22" s="17"/>
      <c r="FH22" s="17"/>
      <c r="FI22" s="17">
        <v>2</v>
      </c>
      <c r="FJ22" s="17">
        <v>0.9</v>
      </c>
      <c r="FK22" s="17">
        <v>2.4</v>
      </c>
      <c r="FL22" s="17">
        <v>3.7</v>
      </c>
      <c r="FM22" s="17">
        <v>10.55</v>
      </c>
      <c r="FN22" s="17">
        <v>-286.64999999999998</v>
      </c>
      <c r="FO22" s="15"/>
      <c r="FP22" s="17">
        <v>1.7</v>
      </c>
      <c r="FQ22" s="17">
        <v>0</v>
      </c>
      <c r="FR22" s="17">
        <v>1.9464999999999999</v>
      </c>
      <c r="FS22" s="17">
        <v>1.2</v>
      </c>
      <c r="FT22" s="17">
        <v>0.30517</v>
      </c>
      <c r="FU22" s="17">
        <v>0.34408</v>
      </c>
      <c r="FV22" s="17">
        <v>-0.6</v>
      </c>
      <c r="FW22" s="17">
        <v>1</v>
      </c>
      <c r="FX22" s="17">
        <v>5.8957499999999996</v>
      </c>
    </row>
    <row r="23" spans="1:180" ht="24" customHeight="1" x14ac:dyDescent="0.3">
      <c r="A23" s="16" t="s">
        <v>72</v>
      </c>
      <c r="B23" s="16" t="s">
        <v>796</v>
      </c>
      <c r="C23" s="17">
        <v>43.4</v>
      </c>
      <c r="D23" s="17">
        <v>-45.4</v>
      </c>
      <c r="E23" s="17">
        <v>1.9</v>
      </c>
      <c r="F23" s="17"/>
      <c r="G23" s="17"/>
      <c r="H23" s="17">
        <v>-11.6</v>
      </c>
      <c r="I23" s="17">
        <v>1.8</v>
      </c>
      <c r="J23" s="17"/>
      <c r="K23" s="17"/>
      <c r="L23" s="17">
        <v>-3.5</v>
      </c>
      <c r="M23" s="17">
        <v>-24.5</v>
      </c>
      <c r="N23" s="17">
        <v>-14.8</v>
      </c>
      <c r="O23" s="17"/>
      <c r="P23" s="17">
        <v>-12</v>
      </c>
      <c r="Q23" s="17"/>
      <c r="R23" s="17">
        <v>-6.5</v>
      </c>
      <c r="S23" s="17">
        <v>-0.2</v>
      </c>
      <c r="T23" s="17"/>
      <c r="U23" s="17">
        <v>0</v>
      </c>
      <c r="V23" s="17"/>
      <c r="W23" s="17"/>
      <c r="X23" s="17">
        <v>-11.2</v>
      </c>
      <c r="Y23" s="17">
        <v>1.4</v>
      </c>
      <c r="Z23" s="17">
        <v>0.8</v>
      </c>
      <c r="AA23" s="17">
        <v>2.2000000000000002</v>
      </c>
      <c r="AB23" s="17">
        <v>-3.4</v>
      </c>
      <c r="AC23" s="17">
        <v>3.7</v>
      </c>
      <c r="AD23" s="17">
        <v>-3.8</v>
      </c>
      <c r="AE23" s="17"/>
      <c r="AF23" s="17"/>
      <c r="AG23" s="17"/>
      <c r="AH23" s="17"/>
      <c r="AI23" s="17">
        <v>6.2</v>
      </c>
      <c r="AJ23" s="17">
        <v>0</v>
      </c>
      <c r="AK23" s="17"/>
      <c r="AL23" s="17"/>
      <c r="AM23" s="17"/>
      <c r="AN23" s="17">
        <v>-1.4</v>
      </c>
      <c r="AO23" s="17">
        <v>0</v>
      </c>
      <c r="AP23" s="17">
        <v>2.5</v>
      </c>
      <c r="AQ23" s="17">
        <v>17.899999999999999</v>
      </c>
      <c r="AR23" s="17">
        <v>2.4</v>
      </c>
      <c r="AS23" s="17">
        <v>-1.3</v>
      </c>
      <c r="AT23" s="17">
        <v>2.6</v>
      </c>
      <c r="AU23" s="17">
        <v>0.9</v>
      </c>
      <c r="AV23" s="17">
        <v>-7.8</v>
      </c>
      <c r="AW23" s="17">
        <v>-17.600000000000001</v>
      </c>
      <c r="AX23" s="17">
        <v>-47.3</v>
      </c>
      <c r="AY23" s="17">
        <v>-0.1</v>
      </c>
      <c r="AZ23" s="17">
        <v>0</v>
      </c>
      <c r="BA23" s="17">
        <v>-3</v>
      </c>
      <c r="BB23" s="17">
        <v>0</v>
      </c>
      <c r="BC23" s="17">
        <v>2</v>
      </c>
      <c r="BD23" s="17">
        <v>-0.4</v>
      </c>
      <c r="BE23" s="17"/>
      <c r="BF23" s="17"/>
      <c r="BG23" s="17">
        <v>0</v>
      </c>
      <c r="BH23" s="17"/>
      <c r="BI23" s="17"/>
      <c r="BJ23" s="17">
        <v>-0.1</v>
      </c>
      <c r="BK23" s="17"/>
      <c r="BL23" s="17"/>
      <c r="BM23" s="17"/>
      <c r="BN23" s="17">
        <v>-4.4000000000000004</v>
      </c>
      <c r="BO23" s="17">
        <v>-36.299999999999997</v>
      </c>
      <c r="BP23" s="17">
        <v>-37.200000000000003</v>
      </c>
      <c r="BQ23" s="17">
        <v>-6.3</v>
      </c>
      <c r="BR23" s="17">
        <v>-1</v>
      </c>
      <c r="BS23" s="17">
        <v>12.7</v>
      </c>
      <c r="BT23" s="17">
        <v>-0.2</v>
      </c>
      <c r="BU23" s="17"/>
      <c r="BV23" s="17"/>
      <c r="BW23" s="17"/>
      <c r="BX23" s="17">
        <v>0</v>
      </c>
      <c r="BY23" s="17">
        <v>0.1</v>
      </c>
      <c r="BZ23" s="17"/>
      <c r="CA23" s="17">
        <v>-0.3</v>
      </c>
      <c r="CB23" s="17">
        <v>8.8000000000000007</v>
      </c>
      <c r="CC23" s="17">
        <v>9.1999999999999993</v>
      </c>
      <c r="CD23" s="17">
        <v>-1.9</v>
      </c>
      <c r="CE23" s="17">
        <v>2.1</v>
      </c>
      <c r="CF23" s="17">
        <v>-3.9</v>
      </c>
      <c r="CG23" s="17"/>
      <c r="CH23" s="17"/>
      <c r="CI23" s="17"/>
      <c r="CJ23" s="17">
        <v>-4</v>
      </c>
      <c r="CK23" s="17">
        <v>-0.7</v>
      </c>
      <c r="CL23" s="17">
        <v>-35.9</v>
      </c>
      <c r="CM23" s="17">
        <v>0</v>
      </c>
      <c r="CN23" s="17"/>
      <c r="CO23" s="17"/>
      <c r="CP23" s="17"/>
      <c r="CQ23" s="17"/>
      <c r="CR23" s="17">
        <v>0</v>
      </c>
      <c r="CS23" s="17">
        <v>0</v>
      </c>
      <c r="CT23" s="17">
        <v>-1.2</v>
      </c>
      <c r="CU23" s="17">
        <v>0.1</v>
      </c>
      <c r="CV23" s="17">
        <v>0.9</v>
      </c>
      <c r="CW23" s="17"/>
      <c r="CX23" s="17">
        <v>-22.7</v>
      </c>
      <c r="CY23" s="17">
        <v>1.2</v>
      </c>
      <c r="CZ23" s="17">
        <v>-4.9000000000000004</v>
      </c>
      <c r="DA23" s="17"/>
      <c r="DB23" s="17">
        <v>-0.1</v>
      </c>
      <c r="DC23" s="17">
        <v>0</v>
      </c>
      <c r="DD23" s="17">
        <v>-0.9</v>
      </c>
      <c r="DE23" s="17">
        <v>2.2000000000000002</v>
      </c>
      <c r="DF23" s="17">
        <v>0</v>
      </c>
      <c r="DG23" s="17">
        <v>0</v>
      </c>
      <c r="DH23" s="17">
        <v>1.3</v>
      </c>
      <c r="DI23" s="17">
        <v>0.2</v>
      </c>
      <c r="DJ23" s="17">
        <v>-2.7</v>
      </c>
      <c r="DK23" s="17">
        <v>0.1</v>
      </c>
      <c r="DL23" s="17">
        <v>0.6</v>
      </c>
      <c r="DM23" s="17"/>
      <c r="DN23" s="17">
        <v>-0.6</v>
      </c>
      <c r="DO23" s="17">
        <v>-1.2</v>
      </c>
      <c r="DP23" s="17">
        <v>-4.8</v>
      </c>
      <c r="DQ23" s="17">
        <v>-11.4</v>
      </c>
      <c r="DR23" s="17">
        <v>-2.4</v>
      </c>
      <c r="DS23" s="17">
        <v>0</v>
      </c>
      <c r="DT23" s="17">
        <v>0.3</v>
      </c>
      <c r="DU23" s="17">
        <v>0</v>
      </c>
      <c r="DV23" s="17">
        <v>0</v>
      </c>
      <c r="DW23" s="17"/>
      <c r="DX23" s="17">
        <v>-3.6</v>
      </c>
      <c r="DY23" s="17">
        <v>0</v>
      </c>
      <c r="DZ23" s="17">
        <v>3</v>
      </c>
      <c r="EA23" s="17">
        <v>2.8</v>
      </c>
      <c r="EB23" s="17">
        <v>0.9</v>
      </c>
      <c r="EC23" s="17"/>
      <c r="ED23" s="17">
        <v>0</v>
      </c>
      <c r="EE23" s="17">
        <v>0.5</v>
      </c>
      <c r="EF23" s="17">
        <v>-6.7</v>
      </c>
      <c r="EG23" s="17">
        <v>-7.5</v>
      </c>
      <c r="EH23" s="17">
        <v>0</v>
      </c>
      <c r="EI23" s="17">
        <v>0</v>
      </c>
      <c r="EJ23" s="17">
        <v>1.4</v>
      </c>
      <c r="EK23" s="17">
        <v>2.4</v>
      </c>
      <c r="EL23" s="17">
        <v>0</v>
      </c>
      <c r="EM23" s="17">
        <v>1.6</v>
      </c>
      <c r="EN23" s="17">
        <v>0.2</v>
      </c>
      <c r="EO23" s="17">
        <v>0.2</v>
      </c>
      <c r="EP23" s="17">
        <v>0.2</v>
      </c>
      <c r="EQ23" s="17">
        <v>-4.7</v>
      </c>
      <c r="ER23" s="17">
        <v>0.9</v>
      </c>
      <c r="ES23" s="17">
        <v>0</v>
      </c>
      <c r="ET23" s="17">
        <v>1.3</v>
      </c>
      <c r="EU23" s="17">
        <v>-0.2</v>
      </c>
      <c r="EV23" s="17">
        <v>-21.9</v>
      </c>
      <c r="EW23" s="17">
        <v>-0.8</v>
      </c>
      <c r="EX23" s="17">
        <v>-20.5</v>
      </c>
      <c r="EY23" s="17">
        <v>1.9</v>
      </c>
      <c r="EZ23" s="17">
        <v>0.6</v>
      </c>
      <c r="FA23" s="17">
        <v>0.5</v>
      </c>
      <c r="FB23" s="17">
        <v>0.4</v>
      </c>
      <c r="FC23" s="17">
        <v>0</v>
      </c>
      <c r="FD23" s="17">
        <v>0.4</v>
      </c>
      <c r="FE23" s="17">
        <v>1</v>
      </c>
      <c r="FF23" s="17">
        <v>1.8</v>
      </c>
      <c r="FG23" s="17"/>
      <c r="FH23" s="17"/>
      <c r="FI23" s="17">
        <v>2.2999999999999998</v>
      </c>
      <c r="FJ23" s="17">
        <v>1.3</v>
      </c>
      <c r="FK23" s="17">
        <v>2</v>
      </c>
      <c r="FL23" s="17">
        <v>3.9</v>
      </c>
      <c r="FM23" s="17">
        <v>11.26</v>
      </c>
      <c r="FN23" s="17">
        <v>-294.54000000000002</v>
      </c>
      <c r="FO23" s="15"/>
      <c r="FP23" s="17">
        <v>1.7</v>
      </c>
      <c r="FQ23" s="17">
        <v>0</v>
      </c>
      <c r="FR23" s="17">
        <v>1.4724999999999999</v>
      </c>
      <c r="FS23" s="17">
        <v>1.2</v>
      </c>
      <c r="FT23" s="17">
        <v>0.31240000000000001</v>
      </c>
      <c r="FU23" s="17">
        <v>0.30854999999999999</v>
      </c>
      <c r="FV23" s="17">
        <v>-0.3</v>
      </c>
      <c r="FW23" s="17">
        <v>1</v>
      </c>
      <c r="FX23" s="17">
        <v>5.6934500000000003</v>
      </c>
    </row>
    <row r="24" spans="1:180" ht="24" customHeight="1" x14ac:dyDescent="0.3">
      <c r="A24" s="16" t="s">
        <v>72</v>
      </c>
      <c r="B24" s="16" t="s">
        <v>797</v>
      </c>
      <c r="C24" s="17">
        <v>44.6</v>
      </c>
      <c r="D24" s="17">
        <v>-57.4</v>
      </c>
      <c r="E24" s="17">
        <v>-0.7</v>
      </c>
      <c r="F24" s="17"/>
      <c r="G24" s="17"/>
      <c r="H24" s="17">
        <v>-8.6999999999999993</v>
      </c>
      <c r="I24" s="17">
        <v>-0.3</v>
      </c>
      <c r="J24" s="17"/>
      <c r="K24" s="17"/>
      <c r="L24" s="17">
        <v>-1.3</v>
      </c>
      <c r="M24" s="17">
        <v>-22.6</v>
      </c>
      <c r="N24" s="17">
        <v>-13.6</v>
      </c>
      <c r="O24" s="17"/>
      <c r="P24" s="17">
        <v>-12.9</v>
      </c>
      <c r="Q24" s="17"/>
      <c r="R24" s="17">
        <v>1.3</v>
      </c>
      <c r="S24" s="17">
        <v>-0.1</v>
      </c>
      <c r="T24" s="17"/>
      <c r="U24" s="17">
        <v>0</v>
      </c>
      <c r="V24" s="17"/>
      <c r="W24" s="17"/>
      <c r="X24" s="17">
        <v>-9.6999999999999993</v>
      </c>
      <c r="Y24" s="17">
        <v>-0.3</v>
      </c>
      <c r="Z24" s="17">
        <v>0.2</v>
      </c>
      <c r="AA24" s="17">
        <v>2.2000000000000002</v>
      </c>
      <c r="AB24" s="17">
        <v>-3.4</v>
      </c>
      <c r="AC24" s="17">
        <v>4</v>
      </c>
      <c r="AD24" s="17">
        <v>4.7</v>
      </c>
      <c r="AE24" s="17"/>
      <c r="AF24" s="17"/>
      <c r="AG24" s="17"/>
      <c r="AH24" s="17"/>
      <c r="AI24" s="17">
        <v>5.9</v>
      </c>
      <c r="AJ24" s="17">
        <v>0</v>
      </c>
      <c r="AK24" s="17"/>
      <c r="AL24" s="17"/>
      <c r="AM24" s="17"/>
      <c r="AN24" s="17">
        <v>-1.3</v>
      </c>
      <c r="AO24" s="17">
        <v>0</v>
      </c>
      <c r="AP24" s="17">
        <v>2.4</v>
      </c>
      <c r="AQ24" s="17">
        <v>12.8</v>
      </c>
      <c r="AR24" s="17">
        <v>2.2000000000000002</v>
      </c>
      <c r="AS24" s="17">
        <v>-1.6</v>
      </c>
      <c r="AT24" s="17">
        <v>2.6</v>
      </c>
      <c r="AU24" s="17">
        <v>1</v>
      </c>
      <c r="AV24" s="17">
        <v>-6.9</v>
      </c>
      <c r="AW24" s="17">
        <v>-16.600000000000001</v>
      </c>
      <c r="AX24" s="17">
        <v>-46.8</v>
      </c>
      <c r="AY24" s="17">
        <v>0.2</v>
      </c>
      <c r="AZ24" s="17">
        <v>0</v>
      </c>
      <c r="BA24" s="17">
        <v>-2.9</v>
      </c>
      <c r="BB24" s="17">
        <v>0</v>
      </c>
      <c r="BC24" s="17">
        <v>2</v>
      </c>
      <c r="BD24" s="17">
        <v>-3.7</v>
      </c>
      <c r="BE24" s="17"/>
      <c r="BF24" s="17"/>
      <c r="BG24" s="17">
        <v>0</v>
      </c>
      <c r="BH24" s="17"/>
      <c r="BI24" s="17"/>
      <c r="BJ24" s="17">
        <v>0.7</v>
      </c>
      <c r="BK24" s="17"/>
      <c r="BL24" s="17"/>
      <c r="BM24" s="17"/>
      <c r="BN24" s="17">
        <v>-4.4000000000000004</v>
      </c>
      <c r="BO24" s="17">
        <v>-39</v>
      </c>
      <c r="BP24" s="17">
        <v>-39.9</v>
      </c>
      <c r="BQ24" s="17">
        <v>-9.3000000000000007</v>
      </c>
      <c r="BR24" s="17">
        <v>-5.7</v>
      </c>
      <c r="BS24" s="17">
        <v>12.4</v>
      </c>
      <c r="BT24" s="17">
        <v>-0.5</v>
      </c>
      <c r="BU24" s="17"/>
      <c r="BV24" s="17"/>
      <c r="BW24" s="17"/>
      <c r="BX24" s="17">
        <v>0</v>
      </c>
      <c r="BY24" s="17">
        <v>0</v>
      </c>
      <c r="BZ24" s="17"/>
      <c r="CA24" s="17">
        <v>-0.3</v>
      </c>
      <c r="CB24" s="17">
        <v>9.3000000000000007</v>
      </c>
      <c r="CC24" s="17">
        <v>8.6999999999999993</v>
      </c>
      <c r="CD24" s="17">
        <v>-2</v>
      </c>
      <c r="CE24" s="17">
        <v>2.1</v>
      </c>
      <c r="CF24" s="17">
        <v>-3.8</v>
      </c>
      <c r="CG24" s="17"/>
      <c r="CH24" s="17"/>
      <c r="CI24" s="17"/>
      <c r="CJ24" s="17">
        <v>-2.5</v>
      </c>
      <c r="CK24" s="17">
        <v>0.9</v>
      </c>
      <c r="CL24" s="17">
        <v>-33.9</v>
      </c>
      <c r="CM24" s="17">
        <v>0</v>
      </c>
      <c r="CN24" s="17"/>
      <c r="CO24" s="17"/>
      <c r="CP24" s="17"/>
      <c r="CQ24" s="17"/>
      <c r="CR24" s="17">
        <v>0</v>
      </c>
      <c r="CS24" s="17">
        <v>0</v>
      </c>
      <c r="CT24" s="17">
        <v>-1.3</v>
      </c>
      <c r="CU24" s="17">
        <v>0</v>
      </c>
      <c r="CV24" s="17">
        <v>0.9</v>
      </c>
      <c r="CW24" s="17"/>
      <c r="CX24" s="17">
        <v>-22</v>
      </c>
      <c r="CY24" s="17">
        <v>4.3</v>
      </c>
      <c r="CZ24" s="17">
        <v>-5.0999999999999996</v>
      </c>
      <c r="DA24" s="17"/>
      <c r="DB24" s="17">
        <v>0.1</v>
      </c>
      <c r="DC24" s="17">
        <v>-0.1</v>
      </c>
      <c r="DD24" s="17">
        <v>-0.9</v>
      </c>
      <c r="DE24" s="17">
        <v>11.7</v>
      </c>
      <c r="DF24" s="17">
        <v>0</v>
      </c>
      <c r="DG24" s="17">
        <v>0</v>
      </c>
      <c r="DH24" s="17">
        <v>1.3</v>
      </c>
      <c r="DI24" s="17">
        <v>0.2</v>
      </c>
      <c r="DJ24" s="17">
        <v>-2.2999999999999998</v>
      </c>
      <c r="DK24" s="17">
        <v>0.1</v>
      </c>
      <c r="DL24" s="17">
        <v>0.6</v>
      </c>
      <c r="DM24" s="17"/>
      <c r="DN24" s="17">
        <v>-0.7</v>
      </c>
      <c r="DO24" s="17">
        <v>-1.7</v>
      </c>
      <c r="DP24" s="17">
        <v>-5.0999999999999996</v>
      </c>
      <c r="DQ24" s="17">
        <v>-11.9</v>
      </c>
      <c r="DR24" s="17">
        <v>-3.1</v>
      </c>
      <c r="DS24" s="17">
        <v>0</v>
      </c>
      <c r="DT24" s="17">
        <v>0.3</v>
      </c>
      <c r="DU24" s="17">
        <v>0</v>
      </c>
      <c r="DV24" s="17">
        <v>0</v>
      </c>
      <c r="DW24" s="17"/>
      <c r="DX24" s="17">
        <v>-3.5</v>
      </c>
      <c r="DY24" s="17">
        <v>0.3</v>
      </c>
      <c r="DZ24" s="17">
        <v>3</v>
      </c>
      <c r="EA24" s="17">
        <v>2.9</v>
      </c>
      <c r="EB24" s="17">
        <v>0.9</v>
      </c>
      <c r="EC24" s="17"/>
      <c r="ED24" s="17">
        <v>0</v>
      </c>
      <c r="EE24" s="17">
        <v>1.7</v>
      </c>
      <c r="EF24" s="17">
        <v>-8.1</v>
      </c>
      <c r="EG24" s="17">
        <v>-9</v>
      </c>
      <c r="EH24" s="17">
        <v>-0.6</v>
      </c>
      <c r="EI24" s="17">
        <v>0</v>
      </c>
      <c r="EJ24" s="17">
        <v>0.6</v>
      </c>
      <c r="EK24" s="17">
        <v>2.2999999999999998</v>
      </c>
      <c r="EL24" s="17">
        <v>-0.1</v>
      </c>
      <c r="EM24" s="17">
        <v>2.1</v>
      </c>
      <c r="EN24" s="17">
        <v>0.2</v>
      </c>
      <c r="EO24" s="17">
        <v>0.2</v>
      </c>
      <c r="EP24" s="17">
        <v>0.2</v>
      </c>
      <c r="EQ24" s="17">
        <v>-5.8</v>
      </c>
      <c r="ER24" s="17">
        <v>1</v>
      </c>
      <c r="ES24" s="17">
        <v>0</v>
      </c>
      <c r="ET24" s="17">
        <v>-0.8</v>
      </c>
      <c r="EU24" s="17">
        <v>-0.2</v>
      </c>
      <c r="EV24" s="17">
        <v>-21.4</v>
      </c>
      <c r="EW24" s="17">
        <v>-0.8</v>
      </c>
      <c r="EX24" s="17">
        <v>-10</v>
      </c>
      <c r="EY24" s="17">
        <v>1.9</v>
      </c>
      <c r="EZ24" s="17">
        <v>0.6</v>
      </c>
      <c r="FA24" s="17">
        <v>0.5</v>
      </c>
      <c r="FB24" s="17">
        <v>0.4</v>
      </c>
      <c r="FC24" s="17">
        <v>0</v>
      </c>
      <c r="FD24" s="17">
        <v>0.4</v>
      </c>
      <c r="FE24" s="17">
        <v>1.2</v>
      </c>
      <c r="FF24" s="17">
        <v>1.7</v>
      </c>
      <c r="FG24" s="17"/>
      <c r="FH24" s="17"/>
      <c r="FI24" s="17">
        <v>2.4</v>
      </c>
      <c r="FJ24" s="17">
        <v>1.4</v>
      </c>
      <c r="FK24" s="17">
        <v>2.5</v>
      </c>
      <c r="FL24" s="17">
        <v>3.7</v>
      </c>
      <c r="FM24" s="17">
        <v>11.55</v>
      </c>
      <c r="FN24" s="17">
        <v>-283.25</v>
      </c>
      <c r="FO24" s="15"/>
      <c r="FP24" s="17">
        <v>1.7</v>
      </c>
      <c r="FQ24" s="17">
        <v>0</v>
      </c>
      <c r="FR24" s="17">
        <v>1.5445</v>
      </c>
      <c r="FS24" s="17">
        <v>1.2</v>
      </c>
      <c r="FT24" s="17">
        <v>0.31390000000000001</v>
      </c>
      <c r="FU24" s="17">
        <v>0.31697999999999998</v>
      </c>
      <c r="FV24" s="17">
        <v>0</v>
      </c>
      <c r="FW24" s="17">
        <v>1</v>
      </c>
      <c r="FX24" s="17">
        <v>6.07538</v>
      </c>
    </row>
    <row r="25" spans="1:180" ht="24" customHeight="1" x14ac:dyDescent="0.3">
      <c r="A25" s="16" t="s">
        <v>72</v>
      </c>
      <c r="B25" s="16" t="s">
        <v>798</v>
      </c>
      <c r="C25" s="17">
        <v>45.6</v>
      </c>
      <c r="D25" s="17">
        <v>-40</v>
      </c>
      <c r="E25" s="17">
        <v>2.8</v>
      </c>
      <c r="F25" s="17"/>
      <c r="G25" s="17"/>
      <c r="H25" s="17">
        <v>-8.1</v>
      </c>
      <c r="I25" s="17">
        <v>-3.7</v>
      </c>
      <c r="J25" s="17"/>
      <c r="K25" s="17"/>
      <c r="L25" s="17">
        <v>5.7</v>
      </c>
      <c r="M25" s="17">
        <v>-13.7</v>
      </c>
      <c r="N25" s="17">
        <v>-3.4</v>
      </c>
      <c r="O25" s="17"/>
      <c r="P25" s="17">
        <v>5.7</v>
      </c>
      <c r="Q25" s="17"/>
      <c r="R25" s="17">
        <v>0</v>
      </c>
      <c r="S25" s="17">
        <v>0</v>
      </c>
      <c r="T25" s="17"/>
      <c r="U25" s="17">
        <v>1.8</v>
      </c>
      <c r="V25" s="17"/>
      <c r="W25" s="17"/>
      <c r="X25" s="17">
        <v>-7.7</v>
      </c>
      <c r="Y25" s="17">
        <v>0</v>
      </c>
      <c r="Z25" s="17">
        <v>0.3</v>
      </c>
      <c r="AA25" s="17">
        <v>2</v>
      </c>
      <c r="AB25" s="17">
        <v>-3.4</v>
      </c>
      <c r="AC25" s="17">
        <v>4.2</v>
      </c>
      <c r="AD25" s="17">
        <v>6.9</v>
      </c>
      <c r="AE25" s="17"/>
      <c r="AF25" s="17"/>
      <c r="AG25" s="17"/>
      <c r="AH25" s="17"/>
      <c r="AI25" s="17">
        <v>8</v>
      </c>
      <c r="AJ25" s="17">
        <v>0</v>
      </c>
      <c r="AK25" s="17"/>
      <c r="AL25" s="17"/>
      <c r="AM25" s="17"/>
      <c r="AN25" s="17">
        <v>-1</v>
      </c>
      <c r="AO25" s="17">
        <v>0</v>
      </c>
      <c r="AP25" s="17">
        <v>3</v>
      </c>
      <c r="AQ25" s="17">
        <v>11.8</v>
      </c>
      <c r="AR25" s="17">
        <v>2.1</v>
      </c>
      <c r="AS25" s="17">
        <v>-1.4</v>
      </c>
      <c r="AT25" s="17">
        <v>2.6</v>
      </c>
      <c r="AU25" s="17">
        <v>2.2999999999999998</v>
      </c>
      <c r="AV25" s="17">
        <v>0.2</v>
      </c>
      <c r="AW25" s="17">
        <v>-9.6</v>
      </c>
      <c r="AX25" s="17">
        <v>-39.5</v>
      </c>
      <c r="AY25" s="17">
        <v>1.9</v>
      </c>
      <c r="AZ25" s="17">
        <v>0</v>
      </c>
      <c r="BA25" s="17">
        <v>-2.2999999999999998</v>
      </c>
      <c r="BB25" s="17">
        <v>0</v>
      </c>
      <c r="BC25" s="17">
        <v>2</v>
      </c>
      <c r="BD25" s="17">
        <v>-0.6</v>
      </c>
      <c r="BE25" s="17"/>
      <c r="BF25" s="17"/>
      <c r="BG25" s="17">
        <v>0</v>
      </c>
      <c r="BH25" s="17"/>
      <c r="BI25" s="17"/>
      <c r="BJ25" s="17">
        <v>2.9</v>
      </c>
      <c r="BK25" s="17"/>
      <c r="BL25" s="17"/>
      <c r="BM25" s="17"/>
      <c r="BN25" s="17">
        <v>-0.2</v>
      </c>
      <c r="BO25" s="17">
        <v>-35.200000000000003</v>
      </c>
      <c r="BP25" s="17">
        <v>-36.299999999999997</v>
      </c>
      <c r="BQ25" s="17">
        <v>-5</v>
      </c>
      <c r="BR25" s="17">
        <v>-1.7</v>
      </c>
      <c r="BS25" s="17">
        <v>14.5</v>
      </c>
      <c r="BT25" s="17">
        <v>0</v>
      </c>
      <c r="BU25" s="17"/>
      <c r="BV25" s="17"/>
      <c r="BW25" s="17"/>
      <c r="BX25" s="17">
        <v>0</v>
      </c>
      <c r="BY25" s="17">
        <v>0</v>
      </c>
      <c r="BZ25" s="17"/>
      <c r="CA25" s="17">
        <v>-0.4</v>
      </c>
      <c r="CB25" s="17">
        <v>16.5</v>
      </c>
      <c r="CC25" s="17">
        <v>23.5</v>
      </c>
      <c r="CD25" s="17">
        <v>0.9</v>
      </c>
      <c r="CE25" s="17">
        <v>5.3</v>
      </c>
      <c r="CF25" s="17">
        <v>0.1</v>
      </c>
      <c r="CG25" s="17"/>
      <c r="CH25" s="17"/>
      <c r="CI25" s="17"/>
      <c r="CJ25" s="17">
        <v>5.7</v>
      </c>
      <c r="CK25" s="17">
        <v>9</v>
      </c>
      <c r="CL25" s="17">
        <v>-21.6</v>
      </c>
      <c r="CM25" s="17">
        <v>0</v>
      </c>
      <c r="CN25" s="17"/>
      <c r="CO25" s="17"/>
      <c r="CP25" s="17"/>
      <c r="CQ25" s="17"/>
      <c r="CR25" s="17">
        <v>0</v>
      </c>
      <c r="CS25" s="17">
        <v>0</v>
      </c>
      <c r="CT25" s="17">
        <v>-1.1000000000000001</v>
      </c>
      <c r="CU25" s="17">
        <v>0</v>
      </c>
      <c r="CV25" s="17">
        <v>0.9</v>
      </c>
      <c r="CW25" s="17"/>
      <c r="CX25" s="17">
        <v>-21</v>
      </c>
      <c r="CY25" s="17">
        <v>6.5</v>
      </c>
      <c r="CZ25" s="17">
        <v>-5.0999999999999996</v>
      </c>
      <c r="DA25" s="17"/>
      <c r="DB25" s="17">
        <v>0</v>
      </c>
      <c r="DC25" s="17">
        <v>0</v>
      </c>
      <c r="DD25" s="17">
        <v>-1</v>
      </c>
      <c r="DE25" s="17">
        <v>22.6</v>
      </c>
      <c r="DF25" s="17">
        <v>0</v>
      </c>
      <c r="DG25" s="17">
        <v>0.1</v>
      </c>
      <c r="DH25" s="17">
        <v>1.4</v>
      </c>
      <c r="DI25" s="17">
        <v>0.2</v>
      </c>
      <c r="DJ25" s="17">
        <v>-0.6</v>
      </c>
      <c r="DK25" s="17">
        <v>0.1</v>
      </c>
      <c r="DL25" s="17">
        <v>0.6</v>
      </c>
      <c r="DM25" s="17"/>
      <c r="DN25" s="17">
        <v>-0.7</v>
      </c>
      <c r="DO25" s="17">
        <v>-1.9</v>
      </c>
      <c r="DP25" s="17">
        <v>-4.4000000000000004</v>
      </c>
      <c r="DQ25" s="17">
        <v>-12.8</v>
      </c>
      <c r="DR25" s="17">
        <v>-3.4</v>
      </c>
      <c r="DS25" s="17">
        <v>0</v>
      </c>
      <c r="DT25" s="17">
        <v>0.3</v>
      </c>
      <c r="DU25" s="17">
        <v>0</v>
      </c>
      <c r="DV25" s="17">
        <v>0</v>
      </c>
      <c r="DW25" s="17"/>
      <c r="DX25" s="17">
        <v>-3.6</v>
      </c>
      <c r="DY25" s="17">
        <v>0.5</v>
      </c>
      <c r="DZ25" s="17">
        <v>3</v>
      </c>
      <c r="EA25" s="17">
        <v>2.9</v>
      </c>
      <c r="EB25" s="17">
        <v>1.3</v>
      </c>
      <c r="EC25" s="17"/>
      <c r="ED25" s="17">
        <v>0</v>
      </c>
      <c r="EE25" s="17">
        <v>2.7</v>
      </c>
      <c r="EF25" s="17">
        <v>-7</v>
      </c>
      <c r="EG25" s="17">
        <v>-7.7</v>
      </c>
      <c r="EH25" s="17">
        <v>-0.4</v>
      </c>
      <c r="EI25" s="17">
        <v>-0.4</v>
      </c>
      <c r="EJ25" s="17">
        <v>-1.7</v>
      </c>
      <c r="EK25" s="17">
        <v>2.2999999999999998</v>
      </c>
      <c r="EL25" s="17">
        <v>0</v>
      </c>
      <c r="EM25" s="17">
        <v>2</v>
      </c>
      <c r="EN25" s="17">
        <v>0.2</v>
      </c>
      <c r="EO25" s="17">
        <v>0.2</v>
      </c>
      <c r="EP25" s="17">
        <v>0.2</v>
      </c>
      <c r="EQ25" s="17">
        <v>-5.8</v>
      </c>
      <c r="ER25" s="17">
        <v>0.9</v>
      </c>
      <c r="ES25" s="17">
        <v>0.1</v>
      </c>
      <c r="ET25" s="17">
        <v>-2.4</v>
      </c>
      <c r="EU25" s="17">
        <v>-0.2</v>
      </c>
      <c r="EV25" s="17">
        <v>-19.899999999999999</v>
      </c>
      <c r="EW25" s="17">
        <v>-2</v>
      </c>
      <c r="EX25" s="17">
        <v>-4.7</v>
      </c>
      <c r="EY25" s="17">
        <v>1.9</v>
      </c>
      <c r="EZ25" s="17">
        <v>0.6</v>
      </c>
      <c r="FA25" s="17">
        <v>0.5</v>
      </c>
      <c r="FB25" s="17">
        <v>0.4</v>
      </c>
      <c r="FC25" s="17">
        <v>0</v>
      </c>
      <c r="FD25" s="17">
        <v>0.4</v>
      </c>
      <c r="FE25" s="17">
        <v>1.4</v>
      </c>
      <c r="FF25" s="17">
        <v>1.6</v>
      </c>
      <c r="FG25" s="17"/>
      <c r="FH25" s="17"/>
      <c r="FI25" s="17">
        <v>6</v>
      </c>
      <c r="FJ25" s="17">
        <v>2</v>
      </c>
      <c r="FK25" s="17">
        <v>2.7</v>
      </c>
      <c r="FL25" s="17">
        <v>3.8</v>
      </c>
      <c r="FM25" s="17">
        <v>11.57</v>
      </c>
      <c r="FN25" s="17">
        <v>-73.430000000000007</v>
      </c>
      <c r="FO25" s="15"/>
      <c r="FP25" s="17">
        <v>1.9</v>
      </c>
      <c r="FQ25" s="17">
        <v>0</v>
      </c>
      <c r="FR25" s="17">
        <v>2.5794999999999999</v>
      </c>
      <c r="FS25" s="17">
        <v>1.2</v>
      </c>
      <c r="FT25" s="17">
        <v>0.30797999999999998</v>
      </c>
      <c r="FU25" s="17">
        <v>0.34538999999999997</v>
      </c>
      <c r="FV25" s="17">
        <v>0.3</v>
      </c>
      <c r="FW25" s="17">
        <v>0.9</v>
      </c>
      <c r="FX25" s="17">
        <v>7.53287</v>
      </c>
    </row>
    <row r="26" spans="1:180" ht="24" customHeight="1" x14ac:dyDescent="0.3">
      <c r="A26" s="18" t="s">
        <v>72</v>
      </c>
      <c r="B26" s="18" t="s">
        <v>799</v>
      </c>
      <c r="C26" s="19">
        <v>44.6</v>
      </c>
      <c r="D26" s="19">
        <v>-39.1</v>
      </c>
      <c r="E26" s="19">
        <v>3.2</v>
      </c>
      <c r="F26" s="19"/>
      <c r="G26" s="19"/>
      <c r="H26" s="19">
        <v>-11</v>
      </c>
      <c r="I26" s="19">
        <v>4.5</v>
      </c>
      <c r="J26" s="19"/>
      <c r="K26" s="19"/>
      <c r="L26" s="19">
        <v>5.3</v>
      </c>
      <c r="M26" s="19">
        <v>-4.7</v>
      </c>
      <c r="N26" s="19">
        <v>7</v>
      </c>
      <c r="O26" s="19"/>
      <c r="P26" s="19">
        <v>10.6</v>
      </c>
      <c r="Q26" s="19"/>
      <c r="R26" s="19">
        <v>0</v>
      </c>
      <c r="S26" s="19">
        <v>0</v>
      </c>
      <c r="T26" s="19"/>
      <c r="U26" s="19">
        <v>3.2</v>
      </c>
      <c r="V26" s="19"/>
      <c r="W26" s="19"/>
      <c r="X26" s="19">
        <v>-6.6</v>
      </c>
      <c r="Y26" s="19">
        <v>-0.1</v>
      </c>
      <c r="Z26" s="19">
        <v>0.2</v>
      </c>
      <c r="AA26" s="19">
        <v>2</v>
      </c>
      <c r="AB26" s="19">
        <v>-3.3</v>
      </c>
      <c r="AC26" s="19">
        <v>4.5</v>
      </c>
      <c r="AD26" s="19">
        <v>8.6999999999999993</v>
      </c>
      <c r="AE26" s="19"/>
      <c r="AF26" s="19"/>
      <c r="AG26" s="19"/>
      <c r="AH26" s="19"/>
      <c r="AI26" s="19">
        <v>9.4</v>
      </c>
      <c r="AJ26" s="19">
        <v>-7.4</v>
      </c>
      <c r="AK26" s="19"/>
      <c r="AL26" s="19"/>
      <c r="AM26" s="19"/>
      <c r="AN26" s="19">
        <v>-1</v>
      </c>
      <c r="AO26" s="19">
        <v>0</v>
      </c>
      <c r="AP26" s="19">
        <v>3.8</v>
      </c>
      <c r="AQ26" s="19">
        <v>11.2</v>
      </c>
      <c r="AR26" s="19">
        <v>3.4</v>
      </c>
      <c r="AS26" s="19">
        <v>-1.4</v>
      </c>
      <c r="AT26" s="19">
        <v>2.6</v>
      </c>
      <c r="AU26" s="19">
        <v>0.7</v>
      </c>
      <c r="AV26" s="19">
        <v>7</v>
      </c>
      <c r="AW26" s="19">
        <v>-2.9</v>
      </c>
      <c r="AX26" s="19">
        <v>-33.700000000000003</v>
      </c>
      <c r="AY26" s="19">
        <v>6.3</v>
      </c>
      <c r="AZ26" s="19">
        <v>0</v>
      </c>
      <c r="BA26" s="19">
        <v>-2.2000000000000002</v>
      </c>
      <c r="BB26" s="19">
        <v>0</v>
      </c>
      <c r="BC26" s="19">
        <v>2</v>
      </c>
      <c r="BD26" s="19">
        <v>1.5</v>
      </c>
      <c r="BE26" s="19"/>
      <c r="BF26" s="19"/>
      <c r="BG26" s="19">
        <v>0</v>
      </c>
      <c r="BH26" s="19"/>
      <c r="BI26" s="19"/>
      <c r="BJ26" s="19">
        <v>2.1</v>
      </c>
      <c r="BK26" s="19"/>
      <c r="BL26" s="19"/>
      <c r="BM26" s="19"/>
      <c r="BN26" s="19">
        <v>-0.6</v>
      </c>
      <c r="BO26" s="19">
        <v>-31.4</v>
      </c>
      <c r="BP26" s="19">
        <v>-32.5</v>
      </c>
      <c r="BQ26" s="19">
        <v>0.4</v>
      </c>
      <c r="BR26" s="19">
        <v>2.6</v>
      </c>
      <c r="BS26" s="19">
        <v>16.399999999999999</v>
      </c>
      <c r="BT26" s="19">
        <v>0.7</v>
      </c>
      <c r="BU26" s="19"/>
      <c r="BV26" s="19"/>
      <c r="BW26" s="19"/>
      <c r="BX26" s="19">
        <v>0</v>
      </c>
      <c r="BY26" s="19">
        <v>0</v>
      </c>
      <c r="BZ26" s="19"/>
      <c r="CA26" s="19">
        <v>-0.4</v>
      </c>
      <c r="CB26" s="19">
        <v>29.3</v>
      </c>
      <c r="CC26" s="19">
        <v>21.5</v>
      </c>
      <c r="CD26" s="19">
        <v>4.9000000000000004</v>
      </c>
      <c r="CE26" s="19">
        <v>12.6</v>
      </c>
      <c r="CF26" s="19">
        <v>4</v>
      </c>
      <c r="CG26" s="19"/>
      <c r="CH26" s="19"/>
      <c r="CI26" s="19"/>
      <c r="CJ26" s="19">
        <v>12.9</v>
      </c>
      <c r="CK26" s="19">
        <v>17.100000000000001</v>
      </c>
      <c r="CL26" s="19">
        <v>-9.4</v>
      </c>
      <c r="CM26" s="19">
        <v>0</v>
      </c>
      <c r="CN26" s="19"/>
      <c r="CO26" s="19"/>
      <c r="CP26" s="19"/>
      <c r="CQ26" s="19"/>
      <c r="CR26" s="19">
        <v>0</v>
      </c>
      <c r="CS26" s="19">
        <v>0</v>
      </c>
      <c r="CT26" s="19">
        <v>-0.8</v>
      </c>
      <c r="CU26" s="19">
        <v>0.2</v>
      </c>
      <c r="CV26" s="19">
        <v>0.8</v>
      </c>
      <c r="CW26" s="19"/>
      <c r="CX26" s="19">
        <v>-19.5</v>
      </c>
      <c r="CY26" s="19">
        <v>7.7</v>
      </c>
      <c r="CZ26" s="19">
        <v>-5.3</v>
      </c>
      <c r="DA26" s="19"/>
      <c r="DB26" s="19">
        <v>0.1</v>
      </c>
      <c r="DC26" s="19">
        <v>0.1</v>
      </c>
      <c r="DD26" s="19">
        <v>-0.9</v>
      </c>
      <c r="DE26" s="19">
        <v>18.899999999999999</v>
      </c>
      <c r="DF26" s="19">
        <v>0</v>
      </c>
      <c r="DG26" s="19">
        <v>0.2</v>
      </c>
      <c r="DH26" s="19">
        <v>1.6</v>
      </c>
      <c r="DI26" s="19">
        <v>0.2</v>
      </c>
      <c r="DJ26" s="19">
        <v>-1</v>
      </c>
      <c r="DK26" s="19">
        <v>0.1</v>
      </c>
      <c r="DL26" s="19">
        <v>0.6</v>
      </c>
      <c r="DM26" s="19"/>
      <c r="DN26" s="19">
        <v>-0.7</v>
      </c>
      <c r="DO26" s="19">
        <v>-1.9</v>
      </c>
      <c r="DP26" s="19">
        <v>-4.5</v>
      </c>
      <c r="DQ26" s="19">
        <v>-12.5</v>
      </c>
      <c r="DR26" s="19">
        <v>-3.8</v>
      </c>
      <c r="DS26" s="19">
        <v>0.2</v>
      </c>
      <c r="DT26" s="19">
        <v>0.3</v>
      </c>
      <c r="DU26" s="19">
        <v>0</v>
      </c>
      <c r="DV26" s="19">
        <v>0</v>
      </c>
      <c r="DW26" s="19"/>
      <c r="DX26" s="19">
        <v>-3.4</v>
      </c>
      <c r="DY26" s="19">
        <v>0.2</v>
      </c>
      <c r="DZ26" s="19">
        <v>3.1</v>
      </c>
      <c r="EA26" s="19">
        <v>2.9</v>
      </c>
      <c r="EB26" s="19">
        <v>1.3</v>
      </c>
      <c r="EC26" s="19"/>
      <c r="ED26" s="19">
        <v>0</v>
      </c>
      <c r="EE26" s="19">
        <v>3.3</v>
      </c>
      <c r="EF26" s="19">
        <v>-8.1</v>
      </c>
      <c r="EG26" s="19">
        <v>-9.1999999999999993</v>
      </c>
      <c r="EH26" s="19">
        <v>-0.5</v>
      </c>
      <c r="EI26" s="19">
        <v>-0.5</v>
      </c>
      <c r="EJ26" s="19">
        <v>-2.1</v>
      </c>
      <c r="EK26" s="19">
        <v>2.2999999999999998</v>
      </c>
      <c r="EL26" s="19">
        <v>0</v>
      </c>
      <c r="EM26" s="19">
        <v>2.1</v>
      </c>
      <c r="EN26" s="19">
        <v>0.2</v>
      </c>
      <c r="EO26" s="19">
        <v>0.2</v>
      </c>
      <c r="EP26" s="19">
        <v>0.2</v>
      </c>
      <c r="EQ26" s="19">
        <v>-5.8</v>
      </c>
      <c r="ER26" s="19">
        <v>2.2000000000000002</v>
      </c>
      <c r="ES26" s="19">
        <v>0.4</v>
      </c>
      <c r="ET26" s="19">
        <v>-3.8</v>
      </c>
      <c r="EU26" s="19">
        <v>-0.2</v>
      </c>
      <c r="EV26" s="19">
        <v>-19.600000000000001</v>
      </c>
      <c r="EW26" s="19">
        <v>-2</v>
      </c>
      <c r="EX26" s="19">
        <v>5.5</v>
      </c>
      <c r="EY26" s="19">
        <v>1.9</v>
      </c>
      <c r="EZ26" s="19">
        <v>0.6</v>
      </c>
      <c r="FA26" s="19">
        <v>0.5</v>
      </c>
      <c r="FB26" s="19">
        <v>0.4</v>
      </c>
      <c r="FC26" s="19">
        <v>0</v>
      </c>
      <c r="FD26" s="19">
        <v>0.4</v>
      </c>
      <c r="FE26" s="19">
        <v>1.6</v>
      </c>
      <c r="FF26" s="19">
        <v>1.7</v>
      </c>
      <c r="FG26" s="19"/>
      <c r="FH26" s="19"/>
      <c r="FI26" s="19">
        <v>2.1</v>
      </c>
      <c r="FJ26" s="19">
        <v>1.6</v>
      </c>
      <c r="FK26" s="19">
        <v>2.2999999999999998</v>
      </c>
      <c r="FL26" s="19">
        <v>3.9</v>
      </c>
      <c r="FM26" s="19">
        <v>12.09</v>
      </c>
      <c r="FN26" s="19">
        <v>56.39</v>
      </c>
      <c r="FO26" s="15"/>
      <c r="FP26" s="19">
        <v>2.2000000000000002</v>
      </c>
      <c r="FQ26" s="19">
        <v>0</v>
      </c>
      <c r="FR26" s="19">
        <v>2.4714999999999998</v>
      </c>
      <c r="FS26" s="19">
        <v>1.1000000000000001</v>
      </c>
      <c r="FT26" s="19">
        <v>0.30226999999999998</v>
      </c>
      <c r="FU26" s="19">
        <v>0.33892</v>
      </c>
      <c r="FV26" s="19">
        <v>0.5</v>
      </c>
      <c r="FW26" s="19">
        <v>0.8</v>
      </c>
      <c r="FX26" s="19">
        <v>7.7126900000000003</v>
      </c>
    </row>
    <row r="27" spans="1:180" ht="24" customHeight="1" x14ac:dyDescent="0.3">
      <c r="A27" s="13" t="s">
        <v>72</v>
      </c>
      <c r="B27" s="13" t="s">
        <v>800</v>
      </c>
      <c r="C27" s="14">
        <v>46.9</v>
      </c>
      <c r="D27" s="14">
        <v>30.3</v>
      </c>
      <c r="E27" s="14">
        <v>18.399999999999999</v>
      </c>
      <c r="F27" s="14"/>
      <c r="G27" s="14"/>
      <c r="H27" s="14">
        <v>-8.6999999999999993</v>
      </c>
      <c r="I27" s="14">
        <v>7.6</v>
      </c>
      <c r="J27" s="14"/>
      <c r="K27" s="14"/>
      <c r="L27" s="14">
        <v>36</v>
      </c>
      <c r="M27" s="14">
        <v>9.3000000000000007</v>
      </c>
      <c r="N27" s="14">
        <v>9.6</v>
      </c>
      <c r="O27" s="14"/>
      <c r="P27" s="14">
        <v>12.7</v>
      </c>
      <c r="Q27" s="14"/>
      <c r="R27" s="14">
        <v>0</v>
      </c>
      <c r="S27" s="14">
        <v>0</v>
      </c>
      <c r="T27" s="14"/>
      <c r="U27" s="14">
        <v>2.8</v>
      </c>
      <c r="V27" s="14"/>
      <c r="W27" s="14"/>
      <c r="X27" s="14">
        <v>-1.9</v>
      </c>
      <c r="Y27" s="14">
        <v>-0.1</v>
      </c>
      <c r="Z27" s="14">
        <v>0.3</v>
      </c>
      <c r="AA27" s="14">
        <v>2</v>
      </c>
      <c r="AB27" s="14">
        <v>-3.4</v>
      </c>
      <c r="AC27" s="14">
        <v>4.4000000000000004</v>
      </c>
      <c r="AD27" s="14">
        <v>11.7</v>
      </c>
      <c r="AE27" s="14"/>
      <c r="AF27" s="14"/>
      <c r="AG27" s="14"/>
      <c r="AH27" s="14"/>
      <c r="AI27" s="14">
        <v>6.6</v>
      </c>
      <c r="AJ27" s="14">
        <v>-6.9</v>
      </c>
      <c r="AK27" s="14"/>
      <c r="AL27" s="14"/>
      <c r="AM27" s="14"/>
      <c r="AN27" s="14">
        <v>-0.8</v>
      </c>
      <c r="AO27" s="14">
        <v>-22.6</v>
      </c>
      <c r="AP27" s="14">
        <v>4.4000000000000004</v>
      </c>
      <c r="AQ27" s="14">
        <v>18.3</v>
      </c>
      <c r="AR27" s="14">
        <v>2.1</v>
      </c>
      <c r="AS27" s="14">
        <v>0.4</v>
      </c>
      <c r="AT27" s="14">
        <v>2.6</v>
      </c>
      <c r="AU27" s="14">
        <v>0.8</v>
      </c>
      <c r="AV27" s="14">
        <v>12.3</v>
      </c>
      <c r="AW27" s="14">
        <v>8.5</v>
      </c>
      <c r="AX27" s="14">
        <v>-42.4</v>
      </c>
      <c r="AY27" s="14">
        <v>3.8</v>
      </c>
      <c r="AZ27" s="14">
        <v>0</v>
      </c>
      <c r="BA27" s="14">
        <v>-1.8</v>
      </c>
      <c r="BB27" s="14">
        <v>0</v>
      </c>
      <c r="BC27" s="14">
        <v>2.1</v>
      </c>
      <c r="BD27" s="14">
        <v>-0.8</v>
      </c>
      <c r="BE27" s="14"/>
      <c r="BF27" s="14"/>
      <c r="BG27" s="14">
        <v>0</v>
      </c>
      <c r="BH27" s="14"/>
      <c r="BI27" s="14"/>
      <c r="BJ27" s="14">
        <v>4.3</v>
      </c>
      <c r="BK27" s="14"/>
      <c r="BL27" s="14"/>
      <c r="BM27" s="14"/>
      <c r="BN27" s="14">
        <v>-2.7</v>
      </c>
      <c r="BO27" s="14">
        <v>-10.4</v>
      </c>
      <c r="BP27" s="14">
        <v>-27</v>
      </c>
      <c r="BQ27" s="14">
        <v>5</v>
      </c>
      <c r="BR27" s="14">
        <v>7.9</v>
      </c>
      <c r="BS27" s="14">
        <v>18.3</v>
      </c>
      <c r="BT27" s="14">
        <v>0</v>
      </c>
      <c r="BU27" s="14"/>
      <c r="BV27" s="14"/>
      <c r="BW27" s="14"/>
      <c r="BX27" s="14">
        <v>0</v>
      </c>
      <c r="BY27" s="14">
        <v>0</v>
      </c>
      <c r="BZ27" s="14"/>
      <c r="CA27" s="14">
        <v>-0.4</v>
      </c>
      <c r="CB27" s="14">
        <v>32.799999999999997</v>
      </c>
      <c r="CC27" s="14">
        <v>22.7</v>
      </c>
      <c r="CD27" s="14">
        <v>8.6999999999999993</v>
      </c>
      <c r="CE27" s="14">
        <v>12.5</v>
      </c>
      <c r="CF27" s="14">
        <v>3.9</v>
      </c>
      <c r="CG27" s="14"/>
      <c r="CH27" s="14"/>
      <c r="CI27" s="14"/>
      <c r="CJ27" s="14">
        <v>20.100000000000001</v>
      </c>
      <c r="CK27" s="14">
        <v>23.6</v>
      </c>
      <c r="CL27" s="14">
        <v>0</v>
      </c>
      <c r="CM27" s="14">
        <v>0</v>
      </c>
      <c r="CN27" s="14"/>
      <c r="CO27" s="14"/>
      <c r="CP27" s="14"/>
      <c r="CQ27" s="14"/>
      <c r="CR27" s="14">
        <v>0</v>
      </c>
      <c r="CS27" s="14">
        <v>0</v>
      </c>
      <c r="CT27" s="14">
        <v>-1.1000000000000001</v>
      </c>
      <c r="CU27" s="14">
        <v>0.1</v>
      </c>
      <c r="CV27" s="14">
        <v>0.8</v>
      </c>
      <c r="CW27" s="14"/>
      <c r="CX27" s="14">
        <v>-20.399999999999999</v>
      </c>
      <c r="CY27" s="14">
        <v>9.1</v>
      </c>
      <c r="CZ27" s="14">
        <v>-4.7</v>
      </c>
      <c r="DA27" s="14"/>
      <c r="DB27" s="14">
        <v>0</v>
      </c>
      <c r="DC27" s="14">
        <v>0</v>
      </c>
      <c r="DD27" s="14">
        <v>-1</v>
      </c>
      <c r="DE27" s="14">
        <v>27.1</v>
      </c>
      <c r="DF27" s="14">
        <v>0</v>
      </c>
      <c r="DG27" s="14">
        <v>0.2</v>
      </c>
      <c r="DH27" s="14">
        <v>1.6</v>
      </c>
      <c r="DI27" s="14">
        <v>0.2</v>
      </c>
      <c r="DJ27" s="14">
        <v>0</v>
      </c>
      <c r="DK27" s="14">
        <v>0.3</v>
      </c>
      <c r="DL27" s="14">
        <v>0.6</v>
      </c>
      <c r="DM27" s="14"/>
      <c r="DN27" s="14">
        <v>-0.7</v>
      </c>
      <c r="DO27" s="14">
        <v>-2</v>
      </c>
      <c r="DP27" s="14">
        <v>-3.9</v>
      </c>
      <c r="DQ27" s="14">
        <v>-12.1</v>
      </c>
      <c r="DR27" s="14">
        <v>-3.9</v>
      </c>
      <c r="DS27" s="14">
        <v>0.2</v>
      </c>
      <c r="DT27" s="14">
        <v>0.1</v>
      </c>
      <c r="DU27" s="14">
        <v>0</v>
      </c>
      <c r="DV27" s="14">
        <v>0</v>
      </c>
      <c r="DW27" s="14"/>
      <c r="DX27" s="14">
        <v>-3.4</v>
      </c>
      <c r="DY27" s="14">
        <v>0.1</v>
      </c>
      <c r="DZ27" s="14">
        <v>3</v>
      </c>
      <c r="EA27" s="14">
        <v>2.9</v>
      </c>
      <c r="EB27" s="14">
        <v>1.3</v>
      </c>
      <c r="EC27" s="14"/>
      <c r="ED27" s="14">
        <v>0</v>
      </c>
      <c r="EE27" s="14">
        <v>3.4</v>
      </c>
      <c r="EF27" s="14">
        <v>-4.9000000000000004</v>
      </c>
      <c r="EG27" s="14">
        <v>-5.2</v>
      </c>
      <c r="EH27" s="14">
        <v>-0.2</v>
      </c>
      <c r="EI27" s="14">
        <v>-0.2</v>
      </c>
      <c r="EJ27" s="14">
        <v>-2.6</v>
      </c>
      <c r="EK27" s="14">
        <v>2.2999999999999998</v>
      </c>
      <c r="EL27" s="14">
        <v>0</v>
      </c>
      <c r="EM27" s="14">
        <v>2.2000000000000002</v>
      </c>
      <c r="EN27" s="14">
        <v>0.2</v>
      </c>
      <c r="EO27" s="14">
        <v>0.2</v>
      </c>
      <c r="EP27" s="14">
        <v>0.2</v>
      </c>
      <c r="EQ27" s="14">
        <v>-5.3</v>
      </c>
      <c r="ER27" s="14">
        <v>2</v>
      </c>
      <c r="ES27" s="14">
        <v>0.7</v>
      </c>
      <c r="ET27" s="14">
        <v>-4.0999999999999996</v>
      </c>
      <c r="EU27" s="14">
        <v>-0.2</v>
      </c>
      <c r="EV27" s="14">
        <v>-18.7</v>
      </c>
      <c r="EW27" s="14">
        <v>-2.6</v>
      </c>
      <c r="EX27" s="14">
        <v>9.1</v>
      </c>
      <c r="EY27" s="14">
        <v>1.9</v>
      </c>
      <c r="EZ27" s="14">
        <v>0.6</v>
      </c>
      <c r="FA27" s="14">
        <v>0</v>
      </c>
      <c r="FB27" s="14">
        <v>0.6</v>
      </c>
      <c r="FC27" s="14">
        <v>0.5</v>
      </c>
      <c r="FD27" s="14">
        <v>0.4</v>
      </c>
      <c r="FE27" s="14">
        <v>1.6</v>
      </c>
      <c r="FF27" s="14">
        <v>1.7</v>
      </c>
      <c r="FG27" s="14"/>
      <c r="FH27" s="14"/>
      <c r="FI27" s="14">
        <v>4.5</v>
      </c>
      <c r="FJ27" s="14">
        <v>2.2999999999999998</v>
      </c>
      <c r="FK27" s="14">
        <v>2.9</v>
      </c>
      <c r="FL27" s="14">
        <v>3.8</v>
      </c>
      <c r="FM27" s="14">
        <v>12.31</v>
      </c>
      <c r="FN27" s="14">
        <v>287.61</v>
      </c>
      <c r="FO27" s="15"/>
      <c r="FP27" s="14">
        <v>2.2000000000000002</v>
      </c>
      <c r="FQ27" s="14">
        <v>0</v>
      </c>
      <c r="FR27" s="14">
        <v>2.5265</v>
      </c>
      <c r="FS27" s="14">
        <v>1.2</v>
      </c>
      <c r="FT27" s="14">
        <v>0.29964000000000002</v>
      </c>
      <c r="FU27" s="14">
        <v>0.33744000000000002</v>
      </c>
      <c r="FV27" s="14">
        <v>0.7</v>
      </c>
      <c r="FW27" s="14">
        <v>2.1</v>
      </c>
      <c r="FX27" s="14">
        <v>9.3635800000000007</v>
      </c>
    </row>
    <row r="28" spans="1:180" ht="24" customHeight="1" x14ac:dyDescent="0.3">
      <c r="A28" s="16" t="s">
        <v>72</v>
      </c>
      <c r="B28" s="16" t="s">
        <v>801</v>
      </c>
      <c r="C28" s="17">
        <v>50.1</v>
      </c>
      <c r="D28" s="17">
        <v>35.4</v>
      </c>
      <c r="E28" s="17">
        <v>19</v>
      </c>
      <c r="F28" s="17"/>
      <c r="G28" s="17"/>
      <c r="H28" s="17">
        <v>-5.8</v>
      </c>
      <c r="I28" s="17">
        <v>13.8</v>
      </c>
      <c r="J28" s="17"/>
      <c r="K28" s="17"/>
      <c r="L28" s="17">
        <v>26.8</v>
      </c>
      <c r="M28" s="17">
        <v>15.4</v>
      </c>
      <c r="N28" s="17">
        <v>16</v>
      </c>
      <c r="O28" s="17"/>
      <c r="P28" s="17">
        <v>-2.2000000000000002</v>
      </c>
      <c r="Q28" s="17"/>
      <c r="R28" s="17">
        <v>0</v>
      </c>
      <c r="S28" s="17">
        <v>0.1</v>
      </c>
      <c r="T28" s="17"/>
      <c r="U28" s="17">
        <v>2.7</v>
      </c>
      <c r="V28" s="17"/>
      <c r="W28" s="17"/>
      <c r="X28" s="17">
        <v>-1.4</v>
      </c>
      <c r="Y28" s="17">
        <v>0.1</v>
      </c>
      <c r="Z28" s="17">
        <v>0.6</v>
      </c>
      <c r="AA28" s="17">
        <v>1.9</v>
      </c>
      <c r="AB28" s="17">
        <v>-3.4</v>
      </c>
      <c r="AC28" s="17">
        <v>4.2</v>
      </c>
      <c r="AD28" s="17">
        <v>13</v>
      </c>
      <c r="AE28" s="17"/>
      <c r="AF28" s="17"/>
      <c r="AG28" s="17"/>
      <c r="AH28" s="17"/>
      <c r="AI28" s="17">
        <v>8.4</v>
      </c>
      <c r="AJ28" s="17">
        <v>-4.3</v>
      </c>
      <c r="AK28" s="17"/>
      <c r="AL28" s="17"/>
      <c r="AM28" s="17"/>
      <c r="AN28" s="17">
        <v>-0.8</v>
      </c>
      <c r="AO28" s="17">
        <v>-24.1</v>
      </c>
      <c r="AP28" s="17">
        <v>3.9</v>
      </c>
      <c r="AQ28" s="17">
        <v>18.899999999999999</v>
      </c>
      <c r="AR28" s="17">
        <v>1.9</v>
      </c>
      <c r="AS28" s="17">
        <v>0</v>
      </c>
      <c r="AT28" s="17">
        <v>2.6</v>
      </c>
      <c r="AU28" s="17">
        <v>1.3</v>
      </c>
      <c r="AV28" s="17">
        <v>20.100000000000001</v>
      </c>
      <c r="AW28" s="17">
        <v>-3.3</v>
      </c>
      <c r="AX28" s="17">
        <v>-37.4</v>
      </c>
      <c r="AY28" s="17">
        <v>4.3</v>
      </c>
      <c r="AZ28" s="17">
        <v>0</v>
      </c>
      <c r="BA28" s="17">
        <v>0.6</v>
      </c>
      <c r="BB28" s="17">
        <v>0</v>
      </c>
      <c r="BC28" s="17">
        <v>2</v>
      </c>
      <c r="BD28" s="17">
        <v>0.1</v>
      </c>
      <c r="BE28" s="17"/>
      <c r="BF28" s="17"/>
      <c r="BG28" s="17">
        <v>0</v>
      </c>
      <c r="BH28" s="17"/>
      <c r="BI28" s="17"/>
      <c r="BJ28" s="17">
        <v>1.5</v>
      </c>
      <c r="BK28" s="17"/>
      <c r="BL28" s="17"/>
      <c r="BM28" s="17"/>
      <c r="BN28" s="17">
        <v>-1.9</v>
      </c>
      <c r="BO28" s="17">
        <v>17.399999999999999</v>
      </c>
      <c r="BP28" s="17">
        <v>16.2</v>
      </c>
      <c r="BQ28" s="17">
        <v>11.1</v>
      </c>
      <c r="BR28" s="17">
        <v>31.1</v>
      </c>
      <c r="BS28" s="17">
        <v>12.2</v>
      </c>
      <c r="BT28" s="17">
        <v>0</v>
      </c>
      <c r="BU28" s="17"/>
      <c r="BV28" s="17"/>
      <c r="BW28" s="17"/>
      <c r="BX28" s="17">
        <v>0</v>
      </c>
      <c r="BY28" s="17">
        <v>0</v>
      </c>
      <c r="BZ28" s="17"/>
      <c r="CA28" s="17">
        <v>-0.4</v>
      </c>
      <c r="CB28" s="17">
        <v>46.8</v>
      </c>
      <c r="CC28" s="17">
        <v>22.4</v>
      </c>
      <c r="CD28" s="17">
        <v>8.4</v>
      </c>
      <c r="CE28" s="17">
        <v>12.4</v>
      </c>
      <c r="CF28" s="17">
        <v>3.8</v>
      </c>
      <c r="CG28" s="17"/>
      <c r="CH28" s="17"/>
      <c r="CI28" s="17"/>
      <c r="CJ28" s="17">
        <v>21.2</v>
      </c>
      <c r="CK28" s="17">
        <v>25.9</v>
      </c>
      <c r="CL28" s="17">
        <v>1.3</v>
      </c>
      <c r="CM28" s="17">
        <v>0</v>
      </c>
      <c r="CN28" s="17"/>
      <c r="CO28" s="17"/>
      <c r="CP28" s="17"/>
      <c r="CQ28" s="17"/>
      <c r="CR28" s="17">
        <v>0</v>
      </c>
      <c r="CS28" s="17">
        <v>0</v>
      </c>
      <c r="CT28" s="17">
        <v>-1.1000000000000001</v>
      </c>
      <c r="CU28" s="17">
        <v>0.1</v>
      </c>
      <c r="CV28" s="17">
        <v>0.8</v>
      </c>
      <c r="CW28" s="17"/>
      <c r="CX28" s="17">
        <v>-19.100000000000001</v>
      </c>
      <c r="CY28" s="17">
        <v>7.9</v>
      </c>
      <c r="CZ28" s="17">
        <v>-4.4000000000000004</v>
      </c>
      <c r="DA28" s="17"/>
      <c r="DB28" s="17">
        <v>0.1</v>
      </c>
      <c r="DC28" s="17">
        <v>0</v>
      </c>
      <c r="DD28" s="17">
        <v>-0.9</v>
      </c>
      <c r="DE28" s="17">
        <v>28.5</v>
      </c>
      <c r="DF28" s="17">
        <v>0</v>
      </c>
      <c r="DG28" s="17">
        <v>0.2</v>
      </c>
      <c r="DH28" s="17">
        <v>1.6</v>
      </c>
      <c r="DI28" s="17">
        <v>0.1</v>
      </c>
      <c r="DJ28" s="17">
        <v>0</v>
      </c>
      <c r="DK28" s="17">
        <v>0.1</v>
      </c>
      <c r="DL28" s="17">
        <v>0.6</v>
      </c>
      <c r="DM28" s="17"/>
      <c r="DN28" s="17">
        <v>-0.7</v>
      </c>
      <c r="DO28" s="17">
        <v>-2</v>
      </c>
      <c r="DP28" s="17">
        <v>-3.7</v>
      </c>
      <c r="DQ28" s="17">
        <v>-11.5</v>
      </c>
      <c r="DR28" s="17">
        <v>-4.0999999999999996</v>
      </c>
      <c r="DS28" s="17">
        <v>0.1</v>
      </c>
      <c r="DT28" s="17">
        <v>0</v>
      </c>
      <c r="DU28" s="17">
        <v>0</v>
      </c>
      <c r="DV28" s="17">
        <v>0</v>
      </c>
      <c r="DW28" s="17"/>
      <c r="DX28" s="17">
        <v>-3.7</v>
      </c>
      <c r="DY28" s="17">
        <v>0.1</v>
      </c>
      <c r="DZ28" s="17">
        <v>3.2</v>
      </c>
      <c r="EA28" s="17">
        <v>3.1</v>
      </c>
      <c r="EB28" s="17">
        <v>1.4</v>
      </c>
      <c r="EC28" s="17"/>
      <c r="ED28" s="17">
        <v>0</v>
      </c>
      <c r="EE28" s="17">
        <v>3.5</v>
      </c>
      <c r="EF28" s="17">
        <v>-5.8</v>
      </c>
      <c r="EG28" s="17">
        <v>-5.6</v>
      </c>
      <c r="EH28" s="17">
        <v>-0.2</v>
      </c>
      <c r="EI28" s="17">
        <v>-0.2</v>
      </c>
      <c r="EJ28" s="17">
        <v>-2.8</v>
      </c>
      <c r="EK28" s="17">
        <v>2.2000000000000002</v>
      </c>
      <c r="EL28" s="17">
        <v>-0.1</v>
      </c>
      <c r="EM28" s="17">
        <v>2.2000000000000002</v>
      </c>
      <c r="EN28" s="17">
        <v>0.2</v>
      </c>
      <c r="EO28" s="17">
        <v>0.2</v>
      </c>
      <c r="EP28" s="17">
        <v>0.2</v>
      </c>
      <c r="EQ28" s="17">
        <v>-5.0999999999999996</v>
      </c>
      <c r="ER28" s="17">
        <v>1.7</v>
      </c>
      <c r="ES28" s="17">
        <v>1.2</v>
      </c>
      <c r="ET28" s="17">
        <v>-3.6</v>
      </c>
      <c r="EU28" s="17">
        <v>-0.2</v>
      </c>
      <c r="EV28" s="17">
        <v>-17.5</v>
      </c>
      <c r="EW28" s="17">
        <v>-2.9</v>
      </c>
      <c r="EX28" s="17">
        <v>13</v>
      </c>
      <c r="EY28" s="17">
        <v>1.9</v>
      </c>
      <c r="EZ28" s="17">
        <v>0.6</v>
      </c>
      <c r="FA28" s="17">
        <v>0</v>
      </c>
      <c r="FB28" s="17">
        <v>0.6</v>
      </c>
      <c r="FC28" s="17">
        <v>0.8</v>
      </c>
      <c r="FD28" s="17">
        <v>0.4</v>
      </c>
      <c r="FE28" s="17">
        <v>1.6</v>
      </c>
      <c r="FF28" s="17">
        <v>1.7</v>
      </c>
      <c r="FG28" s="17"/>
      <c r="FH28" s="17"/>
      <c r="FI28" s="17">
        <v>4.9000000000000004</v>
      </c>
      <c r="FJ28" s="17">
        <v>3.3</v>
      </c>
      <c r="FK28" s="17">
        <v>2.6</v>
      </c>
      <c r="FL28" s="17">
        <v>4.2</v>
      </c>
      <c r="FM28" s="17">
        <v>12.39</v>
      </c>
      <c r="FN28" s="17">
        <v>421.99</v>
      </c>
      <c r="FO28" s="15"/>
      <c r="FP28" s="17">
        <v>2.1</v>
      </c>
      <c r="FQ28" s="17">
        <v>-0.42799999999999999</v>
      </c>
      <c r="FR28" s="17">
        <v>2.867</v>
      </c>
      <c r="FS28" s="17">
        <v>1.2</v>
      </c>
      <c r="FT28" s="17">
        <v>0.28734999999999999</v>
      </c>
      <c r="FU28" s="17">
        <v>0.31563999999999998</v>
      </c>
      <c r="FV28" s="17">
        <v>0.9</v>
      </c>
      <c r="FW28" s="17">
        <v>2.2000000000000002</v>
      </c>
      <c r="FX28" s="17">
        <v>9.4419900000000005</v>
      </c>
    </row>
    <row r="29" spans="1:180" ht="24" customHeight="1" x14ac:dyDescent="0.3">
      <c r="A29" s="16" t="s">
        <v>72</v>
      </c>
      <c r="B29" s="16" t="s">
        <v>802</v>
      </c>
      <c r="C29" s="17">
        <v>43.6</v>
      </c>
      <c r="D29" s="17">
        <v>24.9</v>
      </c>
      <c r="E29" s="17">
        <v>17.8</v>
      </c>
      <c r="F29" s="17"/>
      <c r="G29" s="17"/>
      <c r="H29" s="17">
        <v>-4.9000000000000004</v>
      </c>
      <c r="I29" s="17">
        <v>16.899999999999999</v>
      </c>
      <c r="J29" s="17"/>
      <c r="K29" s="17"/>
      <c r="L29" s="17">
        <v>27.6</v>
      </c>
      <c r="M29" s="17">
        <v>12.4</v>
      </c>
      <c r="N29" s="17">
        <v>10.8</v>
      </c>
      <c r="O29" s="17"/>
      <c r="P29" s="17">
        <v>2.2999999999999998</v>
      </c>
      <c r="Q29" s="17"/>
      <c r="R29" s="17">
        <v>12.4</v>
      </c>
      <c r="S29" s="17">
        <v>-0.1</v>
      </c>
      <c r="T29" s="17"/>
      <c r="U29" s="17">
        <v>2.7</v>
      </c>
      <c r="V29" s="17"/>
      <c r="W29" s="17"/>
      <c r="X29" s="17">
        <v>-2.7</v>
      </c>
      <c r="Y29" s="17">
        <v>0.2</v>
      </c>
      <c r="Z29" s="17">
        <v>0.5</v>
      </c>
      <c r="AA29" s="17">
        <v>2</v>
      </c>
      <c r="AB29" s="17">
        <v>-3.4</v>
      </c>
      <c r="AC29" s="17">
        <v>4.3</v>
      </c>
      <c r="AD29" s="17">
        <v>14.3</v>
      </c>
      <c r="AE29" s="17"/>
      <c r="AF29" s="17"/>
      <c r="AG29" s="17"/>
      <c r="AH29" s="17"/>
      <c r="AI29" s="17">
        <v>7.5</v>
      </c>
      <c r="AJ29" s="17">
        <v>-4</v>
      </c>
      <c r="AK29" s="17"/>
      <c r="AL29" s="17"/>
      <c r="AM29" s="17"/>
      <c r="AN29" s="17">
        <v>-1.3</v>
      </c>
      <c r="AO29" s="17">
        <v>-12.2</v>
      </c>
      <c r="AP29" s="17">
        <v>3.9</v>
      </c>
      <c r="AQ29" s="17">
        <v>19.100000000000001</v>
      </c>
      <c r="AR29" s="17">
        <v>2</v>
      </c>
      <c r="AS29" s="17">
        <v>0.5</v>
      </c>
      <c r="AT29" s="17">
        <v>2.6</v>
      </c>
      <c r="AU29" s="17">
        <v>0.2</v>
      </c>
      <c r="AV29" s="17">
        <v>26.1</v>
      </c>
      <c r="AW29" s="17">
        <v>9.9</v>
      </c>
      <c r="AX29" s="17">
        <v>-30.9</v>
      </c>
      <c r="AY29" s="17">
        <v>3.1</v>
      </c>
      <c r="AZ29" s="17">
        <v>0</v>
      </c>
      <c r="BA29" s="17">
        <v>-1.1000000000000001</v>
      </c>
      <c r="BB29" s="17">
        <v>0</v>
      </c>
      <c r="BC29" s="17">
        <v>2</v>
      </c>
      <c r="BD29" s="17">
        <v>-2.4</v>
      </c>
      <c r="BE29" s="17"/>
      <c r="BF29" s="17"/>
      <c r="BG29" s="17">
        <v>-2.1</v>
      </c>
      <c r="BH29" s="17"/>
      <c r="BI29" s="17"/>
      <c r="BJ29" s="17">
        <v>2.2999999999999998</v>
      </c>
      <c r="BK29" s="17"/>
      <c r="BL29" s="17"/>
      <c r="BM29" s="17"/>
      <c r="BN29" s="17">
        <v>-2.7</v>
      </c>
      <c r="BO29" s="17">
        <v>21.3</v>
      </c>
      <c r="BP29" s="17">
        <v>20.2</v>
      </c>
      <c r="BQ29" s="17">
        <v>15.5</v>
      </c>
      <c r="BR29" s="17">
        <v>35.1</v>
      </c>
      <c r="BS29" s="17">
        <v>13.2</v>
      </c>
      <c r="BT29" s="17">
        <v>0</v>
      </c>
      <c r="BU29" s="17"/>
      <c r="BV29" s="17"/>
      <c r="BW29" s="17"/>
      <c r="BX29" s="17">
        <v>0</v>
      </c>
      <c r="BY29" s="17">
        <v>0</v>
      </c>
      <c r="BZ29" s="17"/>
      <c r="CA29" s="17">
        <v>-0.4</v>
      </c>
      <c r="CB29" s="17">
        <v>59.1</v>
      </c>
      <c r="CC29" s="17">
        <v>51.6</v>
      </c>
      <c r="CD29" s="17">
        <v>15.1</v>
      </c>
      <c r="CE29" s="17">
        <v>13.7</v>
      </c>
      <c r="CF29" s="17">
        <v>0.1</v>
      </c>
      <c r="CG29" s="17"/>
      <c r="CH29" s="17"/>
      <c r="CI29" s="17"/>
      <c r="CJ29" s="17">
        <v>40.799999999999997</v>
      </c>
      <c r="CK29" s="17">
        <v>44.7</v>
      </c>
      <c r="CL29" s="17">
        <v>-15.7</v>
      </c>
      <c r="CM29" s="17">
        <v>0</v>
      </c>
      <c r="CN29" s="17"/>
      <c r="CO29" s="17"/>
      <c r="CP29" s="17"/>
      <c r="CQ29" s="17"/>
      <c r="CR29" s="17">
        <v>0</v>
      </c>
      <c r="CS29" s="17">
        <v>0</v>
      </c>
      <c r="CT29" s="17">
        <v>-1.3</v>
      </c>
      <c r="CU29" s="17">
        <v>0</v>
      </c>
      <c r="CV29" s="17">
        <v>0.8</v>
      </c>
      <c r="CW29" s="17"/>
      <c r="CX29" s="17">
        <v>-18.2</v>
      </c>
      <c r="CY29" s="17">
        <v>9</v>
      </c>
      <c r="CZ29" s="17">
        <v>-4.2</v>
      </c>
      <c r="DA29" s="17"/>
      <c r="DB29" s="17">
        <v>0</v>
      </c>
      <c r="DC29" s="17">
        <v>0</v>
      </c>
      <c r="DD29" s="17">
        <v>-1</v>
      </c>
      <c r="DE29" s="17">
        <v>25</v>
      </c>
      <c r="DF29" s="17">
        <v>0</v>
      </c>
      <c r="DG29" s="17">
        <v>0.2</v>
      </c>
      <c r="DH29" s="17">
        <v>1.5</v>
      </c>
      <c r="DI29" s="17">
        <v>0.1</v>
      </c>
      <c r="DJ29" s="17">
        <v>0.2</v>
      </c>
      <c r="DK29" s="17">
        <v>0.1</v>
      </c>
      <c r="DL29" s="17">
        <v>0.6</v>
      </c>
      <c r="DM29" s="17"/>
      <c r="DN29" s="17">
        <v>-0.7</v>
      </c>
      <c r="DO29" s="17">
        <v>-2.1</v>
      </c>
      <c r="DP29" s="17">
        <v>-3.7</v>
      </c>
      <c r="DQ29" s="17">
        <v>-11.1</v>
      </c>
      <c r="DR29" s="17">
        <v>-4.0999999999999996</v>
      </c>
      <c r="DS29" s="17">
        <v>-0.1</v>
      </c>
      <c r="DT29" s="17">
        <v>0</v>
      </c>
      <c r="DU29" s="17">
        <v>0</v>
      </c>
      <c r="DV29" s="17">
        <v>0</v>
      </c>
      <c r="DW29" s="17"/>
      <c r="DX29" s="17">
        <v>-3.3</v>
      </c>
      <c r="DY29" s="17">
        <v>0.1</v>
      </c>
      <c r="DZ29" s="17">
        <v>2.9</v>
      </c>
      <c r="EA29" s="17">
        <v>2.9</v>
      </c>
      <c r="EB29" s="17">
        <v>1.5</v>
      </c>
      <c r="EC29" s="17"/>
      <c r="ED29" s="17">
        <v>0</v>
      </c>
      <c r="EE29" s="17">
        <v>3.6</v>
      </c>
      <c r="EF29" s="17">
        <v>-5.2</v>
      </c>
      <c r="EG29" s="17">
        <v>-5.4</v>
      </c>
      <c r="EH29" s="17">
        <v>-0.1</v>
      </c>
      <c r="EI29" s="17">
        <v>-0.3</v>
      </c>
      <c r="EJ29" s="17">
        <v>-2.9</v>
      </c>
      <c r="EK29" s="17">
        <v>2.2000000000000002</v>
      </c>
      <c r="EL29" s="17">
        <v>0</v>
      </c>
      <c r="EM29" s="17">
        <v>2.2999999999999998</v>
      </c>
      <c r="EN29" s="17">
        <v>0.2</v>
      </c>
      <c r="EO29" s="17">
        <v>0.2</v>
      </c>
      <c r="EP29" s="17">
        <v>0.2</v>
      </c>
      <c r="EQ29" s="17">
        <v>-4.8</v>
      </c>
      <c r="ER29" s="17">
        <v>1.5</v>
      </c>
      <c r="ES29" s="17">
        <v>1.5</v>
      </c>
      <c r="ET29" s="17">
        <v>-3</v>
      </c>
      <c r="EU29" s="17">
        <v>-0.2</v>
      </c>
      <c r="EV29" s="17">
        <v>-17.2</v>
      </c>
      <c r="EW29" s="17">
        <v>-2.6</v>
      </c>
      <c r="EX29" s="17">
        <v>9.9</v>
      </c>
      <c r="EY29" s="17">
        <v>1.9</v>
      </c>
      <c r="EZ29" s="17">
        <v>0.6</v>
      </c>
      <c r="FA29" s="17">
        <v>0</v>
      </c>
      <c r="FB29" s="17">
        <v>0.6</v>
      </c>
      <c r="FC29" s="17">
        <v>0.5</v>
      </c>
      <c r="FD29" s="17">
        <v>0.4</v>
      </c>
      <c r="FE29" s="17">
        <v>1.8</v>
      </c>
      <c r="FF29" s="17">
        <v>1.7</v>
      </c>
      <c r="FG29" s="17"/>
      <c r="FH29" s="17"/>
      <c r="FI29" s="17">
        <v>3.9</v>
      </c>
      <c r="FJ29" s="17">
        <v>3.1</v>
      </c>
      <c r="FK29" s="17">
        <v>3.2</v>
      </c>
      <c r="FL29" s="17">
        <v>3.8</v>
      </c>
      <c r="FM29" s="17">
        <v>12.71</v>
      </c>
      <c r="FN29" s="17">
        <v>527.61</v>
      </c>
      <c r="FO29" s="15"/>
      <c r="FP29" s="17">
        <v>2.1</v>
      </c>
      <c r="FQ29" s="17">
        <v>-0.26100000000000001</v>
      </c>
      <c r="FR29" s="17">
        <v>3.0844999999999998</v>
      </c>
      <c r="FS29" s="17">
        <v>1.2</v>
      </c>
      <c r="FT29" s="17">
        <v>0.27739999999999998</v>
      </c>
      <c r="FU29" s="17">
        <v>0.35034999999999999</v>
      </c>
      <c r="FV29" s="17">
        <v>1.3</v>
      </c>
      <c r="FW29" s="17">
        <v>1.9</v>
      </c>
      <c r="FX29" s="17">
        <v>9.9512499999999999</v>
      </c>
    </row>
    <row r="30" spans="1:180" ht="24" customHeight="1" x14ac:dyDescent="0.3">
      <c r="A30" s="16" t="s">
        <v>72</v>
      </c>
      <c r="B30" s="16" t="s">
        <v>803</v>
      </c>
      <c r="C30" s="17">
        <v>48.6</v>
      </c>
      <c r="D30" s="17">
        <v>94.3</v>
      </c>
      <c r="E30" s="17">
        <v>28.5</v>
      </c>
      <c r="F30" s="17"/>
      <c r="G30" s="17"/>
      <c r="H30" s="17">
        <v>-3.7</v>
      </c>
      <c r="I30" s="17">
        <v>16</v>
      </c>
      <c r="J30" s="17"/>
      <c r="K30" s="17"/>
      <c r="L30" s="17">
        <v>28.4</v>
      </c>
      <c r="M30" s="17">
        <v>16.600000000000001</v>
      </c>
      <c r="N30" s="17">
        <v>15.9</v>
      </c>
      <c r="O30" s="17"/>
      <c r="P30" s="17">
        <v>0.8</v>
      </c>
      <c r="Q30" s="17"/>
      <c r="R30" s="17">
        <v>15.4</v>
      </c>
      <c r="S30" s="17">
        <v>0.2</v>
      </c>
      <c r="T30" s="17"/>
      <c r="U30" s="17">
        <v>2.8</v>
      </c>
      <c r="V30" s="17"/>
      <c r="W30" s="17"/>
      <c r="X30" s="17">
        <v>5.4</v>
      </c>
      <c r="Y30" s="17">
        <v>0.2</v>
      </c>
      <c r="Z30" s="17">
        <v>0.4</v>
      </c>
      <c r="AA30" s="17">
        <v>2</v>
      </c>
      <c r="AB30" s="17">
        <v>-3.3</v>
      </c>
      <c r="AC30" s="17">
        <v>4.7</v>
      </c>
      <c r="AD30" s="17">
        <v>16.8</v>
      </c>
      <c r="AE30" s="17"/>
      <c r="AF30" s="17"/>
      <c r="AG30" s="17"/>
      <c r="AH30" s="17"/>
      <c r="AI30" s="17">
        <v>10.3</v>
      </c>
      <c r="AJ30" s="17">
        <v>-3.5</v>
      </c>
      <c r="AK30" s="17"/>
      <c r="AL30" s="17"/>
      <c r="AM30" s="17"/>
      <c r="AN30" s="17">
        <v>-1.1000000000000001</v>
      </c>
      <c r="AO30" s="17">
        <v>-12.3</v>
      </c>
      <c r="AP30" s="17">
        <v>3.8</v>
      </c>
      <c r="AQ30" s="17">
        <v>19.100000000000001</v>
      </c>
      <c r="AR30" s="17">
        <v>2.1</v>
      </c>
      <c r="AS30" s="17">
        <v>0.2</v>
      </c>
      <c r="AT30" s="17">
        <v>2.6</v>
      </c>
      <c r="AU30" s="17">
        <v>1.3</v>
      </c>
      <c r="AV30" s="17">
        <v>26.3</v>
      </c>
      <c r="AW30" s="17">
        <v>10.199999999999999</v>
      </c>
      <c r="AX30" s="17">
        <v>-31.1</v>
      </c>
      <c r="AY30" s="17">
        <v>5.0999999999999996</v>
      </c>
      <c r="AZ30" s="17">
        <v>0</v>
      </c>
      <c r="BA30" s="17">
        <v>-4.5999999999999996</v>
      </c>
      <c r="BB30" s="17">
        <v>0</v>
      </c>
      <c r="BC30" s="17">
        <v>2</v>
      </c>
      <c r="BD30" s="17">
        <v>1.6</v>
      </c>
      <c r="BE30" s="17"/>
      <c r="BF30" s="17"/>
      <c r="BG30" s="17">
        <v>-3.4</v>
      </c>
      <c r="BH30" s="17"/>
      <c r="BI30" s="17"/>
      <c r="BJ30" s="17">
        <v>1.3</v>
      </c>
      <c r="BK30" s="17"/>
      <c r="BL30" s="17"/>
      <c r="BM30" s="17"/>
      <c r="BN30" s="17">
        <v>-0.7</v>
      </c>
      <c r="BO30" s="17">
        <v>21.3</v>
      </c>
      <c r="BP30" s="17">
        <v>20.2</v>
      </c>
      <c r="BQ30" s="17">
        <v>15.6</v>
      </c>
      <c r="BR30" s="17">
        <v>45.9</v>
      </c>
      <c r="BS30" s="17">
        <v>13.4</v>
      </c>
      <c r="BT30" s="17">
        <v>0</v>
      </c>
      <c r="BU30" s="17"/>
      <c r="BV30" s="17"/>
      <c r="BW30" s="17"/>
      <c r="BX30" s="17">
        <v>0</v>
      </c>
      <c r="BY30" s="17">
        <v>0</v>
      </c>
      <c r="BZ30" s="17"/>
      <c r="CA30" s="17">
        <v>-0.4</v>
      </c>
      <c r="CB30" s="17">
        <v>57.9</v>
      </c>
      <c r="CC30" s="17">
        <v>51</v>
      </c>
      <c r="CD30" s="17">
        <v>14.4</v>
      </c>
      <c r="CE30" s="17">
        <v>13.7</v>
      </c>
      <c r="CF30" s="17">
        <v>-0.1</v>
      </c>
      <c r="CG30" s="17"/>
      <c r="CH30" s="17"/>
      <c r="CI30" s="17"/>
      <c r="CJ30" s="17">
        <v>44.5</v>
      </c>
      <c r="CK30" s="17">
        <v>48.1</v>
      </c>
      <c r="CL30" s="17">
        <v>2.7</v>
      </c>
      <c r="CM30" s="17">
        <v>0</v>
      </c>
      <c r="CN30" s="17"/>
      <c r="CO30" s="17"/>
      <c r="CP30" s="17"/>
      <c r="CQ30" s="17"/>
      <c r="CR30" s="17">
        <v>0</v>
      </c>
      <c r="CS30" s="17">
        <v>0</v>
      </c>
      <c r="CT30" s="17">
        <v>-1.4</v>
      </c>
      <c r="CU30" s="17">
        <v>0.1</v>
      </c>
      <c r="CV30" s="17">
        <v>0.8</v>
      </c>
      <c r="CW30" s="17"/>
      <c r="CX30" s="17">
        <v>-17.399999999999999</v>
      </c>
      <c r="CY30" s="17">
        <v>9.1999999999999993</v>
      </c>
      <c r="CZ30" s="17">
        <v>-4.2</v>
      </c>
      <c r="DA30" s="17"/>
      <c r="DB30" s="17">
        <v>0</v>
      </c>
      <c r="DC30" s="17">
        <v>-0.1</v>
      </c>
      <c r="DD30" s="17">
        <v>-0.9</v>
      </c>
      <c r="DE30" s="17">
        <v>30.4</v>
      </c>
      <c r="DF30" s="17">
        <v>0.1</v>
      </c>
      <c r="DG30" s="17">
        <v>0.2</v>
      </c>
      <c r="DH30" s="17">
        <v>1.6</v>
      </c>
      <c r="DI30" s="17">
        <v>0.1</v>
      </c>
      <c r="DJ30" s="17">
        <v>0.4</v>
      </c>
      <c r="DK30" s="17">
        <v>0.1</v>
      </c>
      <c r="DL30" s="17">
        <v>0.6</v>
      </c>
      <c r="DM30" s="17"/>
      <c r="DN30" s="17">
        <v>-0.6</v>
      </c>
      <c r="DO30" s="17">
        <v>-2</v>
      </c>
      <c r="DP30" s="17">
        <v>-3.6</v>
      </c>
      <c r="DQ30" s="17">
        <v>-10.6</v>
      </c>
      <c r="DR30" s="17">
        <v>-4.0999999999999996</v>
      </c>
      <c r="DS30" s="17">
        <v>-0.1</v>
      </c>
      <c r="DT30" s="17">
        <v>0.1</v>
      </c>
      <c r="DU30" s="17">
        <v>0</v>
      </c>
      <c r="DV30" s="17">
        <v>0</v>
      </c>
      <c r="DW30" s="17"/>
      <c r="DX30" s="17">
        <v>-3.3</v>
      </c>
      <c r="DY30" s="17">
        <v>0</v>
      </c>
      <c r="DZ30" s="17">
        <v>2.7</v>
      </c>
      <c r="EA30" s="17">
        <v>2.8</v>
      </c>
      <c r="EB30" s="17">
        <v>1.3</v>
      </c>
      <c r="EC30" s="17"/>
      <c r="ED30" s="17">
        <v>0</v>
      </c>
      <c r="EE30" s="17">
        <v>3.4</v>
      </c>
      <c r="EF30" s="17">
        <v>-4.5</v>
      </c>
      <c r="EG30" s="17">
        <v>-4.2</v>
      </c>
      <c r="EH30" s="17">
        <v>-0.3</v>
      </c>
      <c r="EI30" s="17">
        <v>-0.3</v>
      </c>
      <c r="EJ30" s="17">
        <v>-2.9</v>
      </c>
      <c r="EK30" s="17">
        <v>2.2000000000000002</v>
      </c>
      <c r="EL30" s="17">
        <v>0</v>
      </c>
      <c r="EM30" s="17">
        <v>2.2999999999999998</v>
      </c>
      <c r="EN30" s="17">
        <v>0.2</v>
      </c>
      <c r="EO30" s="17">
        <v>0.2</v>
      </c>
      <c r="EP30" s="17">
        <v>0.2</v>
      </c>
      <c r="EQ30" s="17">
        <v>-4.7</v>
      </c>
      <c r="ER30" s="17">
        <v>1.2</v>
      </c>
      <c r="ES30" s="17">
        <v>2.1</v>
      </c>
      <c r="ET30" s="17">
        <v>-1.5</v>
      </c>
      <c r="EU30" s="17">
        <v>-0.2</v>
      </c>
      <c r="EV30" s="17">
        <v>-16.3</v>
      </c>
      <c r="EW30" s="17">
        <v>-3.5</v>
      </c>
      <c r="EX30" s="17">
        <v>7.6</v>
      </c>
      <c r="EY30" s="17">
        <v>1.9</v>
      </c>
      <c r="EZ30" s="17">
        <v>0.6</v>
      </c>
      <c r="FA30" s="17">
        <v>0</v>
      </c>
      <c r="FB30" s="17">
        <v>0.6</v>
      </c>
      <c r="FC30" s="17">
        <v>1.7</v>
      </c>
      <c r="FD30" s="17">
        <v>0.4</v>
      </c>
      <c r="FE30" s="17">
        <v>1.4</v>
      </c>
      <c r="FF30" s="17">
        <v>1.7</v>
      </c>
      <c r="FG30" s="17"/>
      <c r="FH30" s="17"/>
      <c r="FI30" s="17">
        <v>4</v>
      </c>
      <c r="FJ30" s="17">
        <v>2.8</v>
      </c>
      <c r="FK30" s="17">
        <v>3.9</v>
      </c>
      <c r="FL30" s="17">
        <v>4</v>
      </c>
      <c r="FM30" s="17">
        <v>10.64</v>
      </c>
      <c r="FN30" s="17">
        <v>684.24</v>
      </c>
      <c r="FO30" s="15"/>
      <c r="FP30" s="17">
        <v>2.1</v>
      </c>
      <c r="FQ30" s="17">
        <v>-1.1579999999999999</v>
      </c>
      <c r="FR30" s="17">
        <v>2.98</v>
      </c>
      <c r="FS30" s="17">
        <v>1.2</v>
      </c>
      <c r="FT30" s="17">
        <v>0.27372999999999997</v>
      </c>
      <c r="FU30" s="17">
        <v>0.32861000000000001</v>
      </c>
      <c r="FV30" s="17">
        <v>0.9</v>
      </c>
      <c r="FW30" s="17">
        <v>2.2000000000000002</v>
      </c>
      <c r="FX30" s="17">
        <v>8.8243399999999994</v>
      </c>
    </row>
    <row r="31" spans="1:180" ht="24" customHeight="1" x14ac:dyDescent="0.3">
      <c r="A31" s="16" t="s">
        <v>72</v>
      </c>
      <c r="B31" s="16" t="s">
        <v>804</v>
      </c>
      <c r="C31" s="17">
        <v>48.1</v>
      </c>
      <c r="D31" s="17">
        <v>99.7</v>
      </c>
      <c r="E31" s="17">
        <v>28.6</v>
      </c>
      <c r="F31" s="17"/>
      <c r="G31" s="17"/>
      <c r="H31" s="17">
        <v>-3.1</v>
      </c>
      <c r="I31" s="17">
        <v>6.5</v>
      </c>
      <c r="J31" s="17"/>
      <c r="K31" s="17"/>
      <c r="L31" s="17">
        <v>32.6</v>
      </c>
      <c r="M31" s="17">
        <v>15.8</v>
      </c>
      <c r="N31" s="17">
        <v>14.2</v>
      </c>
      <c r="O31" s="17"/>
      <c r="P31" s="17">
        <v>2.2999999999999998</v>
      </c>
      <c r="Q31" s="17"/>
      <c r="R31" s="17">
        <v>11.5</v>
      </c>
      <c r="S31" s="17">
        <v>0</v>
      </c>
      <c r="T31" s="17"/>
      <c r="U31" s="17">
        <v>2.8</v>
      </c>
      <c r="V31" s="17"/>
      <c r="W31" s="17"/>
      <c r="X31" s="17">
        <v>5.5</v>
      </c>
      <c r="Y31" s="17">
        <v>0.3</v>
      </c>
      <c r="Z31" s="17">
        <v>0.5</v>
      </c>
      <c r="AA31" s="17">
        <v>2</v>
      </c>
      <c r="AB31" s="17">
        <v>-3.4</v>
      </c>
      <c r="AC31" s="17">
        <v>4.4000000000000004</v>
      </c>
      <c r="AD31" s="17">
        <v>17.5</v>
      </c>
      <c r="AE31" s="17"/>
      <c r="AF31" s="17"/>
      <c r="AG31" s="17"/>
      <c r="AH31" s="17"/>
      <c r="AI31" s="17">
        <v>9.8000000000000007</v>
      </c>
      <c r="AJ31" s="17">
        <v>3.8</v>
      </c>
      <c r="AK31" s="17"/>
      <c r="AL31" s="17"/>
      <c r="AM31" s="17"/>
      <c r="AN31" s="17">
        <v>-1.1000000000000001</v>
      </c>
      <c r="AO31" s="17">
        <v>-15.8</v>
      </c>
      <c r="AP31" s="17">
        <v>3.7</v>
      </c>
      <c r="AQ31" s="17">
        <v>20.5</v>
      </c>
      <c r="AR31" s="17">
        <v>2</v>
      </c>
      <c r="AS31" s="17">
        <v>0.6</v>
      </c>
      <c r="AT31" s="17">
        <v>2.6</v>
      </c>
      <c r="AU31" s="17">
        <v>0.8</v>
      </c>
      <c r="AV31" s="17">
        <v>28.5</v>
      </c>
      <c r="AW31" s="17">
        <v>12.2</v>
      </c>
      <c r="AX31" s="17">
        <v>-28.9</v>
      </c>
      <c r="AY31" s="17">
        <v>3.2</v>
      </c>
      <c r="AZ31" s="17">
        <v>1.8</v>
      </c>
      <c r="BA31" s="17">
        <v>-5.3</v>
      </c>
      <c r="BB31" s="17">
        <v>0</v>
      </c>
      <c r="BC31" s="17">
        <v>2.1</v>
      </c>
      <c r="BD31" s="17">
        <v>-1</v>
      </c>
      <c r="BE31" s="17"/>
      <c r="BF31" s="17"/>
      <c r="BG31" s="17">
        <v>-2</v>
      </c>
      <c r="BH31" s="17"/>
      <c r="BI31" s="17"/>
      <c r="BJ31" s="17">
        <v>1.1000000000000001</v>
      </c>
      <c r="BK31" s="17"/>
      <c r="BL31" s="17"/>
      <c r="BM31" s="17"/>
      <c r="BN31" s="17">
        <v>-0.3</v>
      </c>
      <c r="BO31" s="17">
        <v>23.2</v>
      </c>
      <c r="BP31" s="17">
        <v>21.9</v>
      </c>
      <c r="BQ31" s="17">
        <v>17.2</v>
      </c>
      <c r="BR31" s="17">
        <v>47.3</v>
      </c>
      <c r="BS31" s="17">
        <v>14.3</v>
      </c>
      <c r="BT31" s="17">
        <v>0</v>
      </c>
      <c r="BU31" s="17"/>
      <c r="BV31" s="17"/>
      <c r="BW31" s="17"/>
      <c r="BX31" s="17">
        <v>0</v>
      </c>
      <c r="BY31" s="17">
        <v>0</v>
      </c>
      <c r="BZ31" s="17"/>
      <c r="CA31" s="17">
        <v>-0.4</v>
      </c>
      <c r="CB31" s="17">
        <v>58.6</v>
      </c>
      <c r="CC31" s="17">
        <v>51.6</v>
      </c>
      <c r="CD31" s="17">
        <v>15.4</v>
      </c>
      <c r="CE31" s="17">
        <v>13.7</v>
      </c>
      <c r="CF31" s="17">
        <v>-0.1</v>
      </c>
      <c r="CG31" s="17"/>
      <c r="CH31" s="17"/>
      <c r="CI31" s="17"/>
      <c r="CJ31" s="17">
        <v>48</v>
      </c>
      <c r="CK31" s="17">
        <v>51.6</v>
      </c>
      <c r="CL31" s="17">
        <v>7.9</v>
      </c>
      <c r="CM31" s="17">
        <v>0</v>
      </c>
      <c r="CN31" s="17"/>
      <c r="CO31" s="17"/>
      <c r="CP31" s="17"/>
      <c r="CQ31" s="17"/>
      <c r="CR31" s="17">
        <v>0</v>
      </c>
      <c r="CS31" s="17">
        <v>0</v>
      </c>
      <c r="CT31" s="17">
        <v>-1.7</v>
      </c>
      <c r="CU31" s="17">
        <v>0</v>
      </c>
      <c r="CV31" s="17">
        <v>0.8</v>
      </c>
      <c r="CW31" s="17"/>
      <c r="CX31" s="17">
        <v>-16.7</v>
      </c>
      <c r="CY31" s="17">
        <v>9.6999999999999993</v>
      </c>
      <c r="CZ31" s="17">
        <v>-4</v>
      </c>
      <c r="DA31" s="17"/>
      <c r="DB31" s="17">
        <v>0</v>
      </c>
      <c r="DC31" s="17">
        <v>0</v>
      </c>
      <c r="DD31" s="17">
        <v>-1</v>
      </c>
      <c r="DE31" s="17">
        <v>30.9</v>
      </c>
      <c r="DF31" s="17">
        <v>0</v>
      </c>
      <c r="DG31" s="17">
        <v>0.2</v>
      </c>
      <c r="DH31" s="17">
        <v>1.6</v>
      </c>
      <c r="DI31" s="17">
        <v>0.1</v>
      </c>
      <c r="DJ31" s="17">
        <v>0.2</v>
      </c>
      <c r="DK31" s="17">
        <v>0.1</v>
      </c>
      <c r="DL31" s="17">
        <v>0.6</v>
      </c>
      <c r="DM31" s="17"/>
      <c r="DN31" s="17">
        <v>-0.6</v>
      </c>
      <c r="DO31" s="17">
        <v>-1.9</v>
      </c>
      <c r="DP31" s="17">
        <v>-3.3</v>
      </c>
      <c r="DQ31" s="17">
        <v>-10.199999999999999</v>
      </c>
      <c r="DR31" s="17">
        <v>-4.0999999999999996</v>
      </c>
      <c r="DS31" s="17">
        <v>-0.1</v>
      </c>
      <c r="DT31" s="17">
        <v>0.2</v>
      </c>
      <c r="DU31" s="17">
        <v>0</v>
      </c>
      <c r="DV31" s="17">
        <v>0</v>
      </c>
      <c r="DW31" s="17"/>
      <c r="DX31" s="17">
        <v>-3.2</v>
      </c>
      <c r="DY31" s="17">
        <v>0</v>
      </c>
      <c r="DZ31" s="17">
        <v>2.5</v>
      </c>
      <c r="EA31" s="17">
        <v>2.9</v>
      </c>
      <c r="EB31" s="17">
        <v>1.3</v>
      </c>
      <c r="EC31" s="17"/>
      <c r="ED31" s="17">
        <v>0</v>
      </c>
      <c r="EE31" s="17">
        <v>2.2999999999999998</v>
      </c>
      <c r="EF31" s="17">
        <v>-2.7</v>
      </c>
      <c r="EG31" s="17">
        <v>-3.8</v>
      </c>
      <c r="EH31" s="17">
        <v>-0.3</v>
      </c>
      <c r="EI31" s="17">
        <v>-0.4</v>
      </c>
      <c r="EJ31" s="17">
        <v>-2.9</v>
      </c>
      <c r="EK31" s="17">
        <v>2.2000000000000002</v>
      </c>
      <c r="EL31" s="17">
        <v>0</v>
      </c>
      <c r="EM31" s="17">
        <v>2</v>
      </c>
      <c r="EN31" s="17">
        <v>0.2</v>
      </c>
      <c r="EO31" s="17">
        <v>0.2</v>
      </c>
      <c r="EP31" s="17">
        <v>0.2</v>
      </c>
      <c r="EQ31" s="17">
        <v>-4.5999999999999996</v>
      </c>
      <c r="ER31" s="17">
        <v>1.6</v>
      </c>
      <c r="ES31" s="17">
        <v>2</v>
      </c>
      <c r="ET31" s="17">
        <v>-0.2</v>
      </c>
      <c r="EU31" s="17">
        <v>-0.2</v>
      </c>
      <c r="EV31" s="17">
        <v>-15.2</v>
      </c>
      <c r="EW31" s="17">
        <v>-3.7</v>
      </c>
      <c r="EX31" s="17">
        <v>5.6</v>
      </c>
      <c r="EY31" s="17">
        <v>1.9</v>
      </c>
      <c r="EZ31" s="17">
        <v>0.6</v>
      </c>
      <c r="FA31" s="17">
        <v>0</v>
      </c>
      <c r="FB31" s="17">
        <v>0.6</v>
      </c>
      <c r="FC31" s="17">
        <v>2.2999999999999998</v>
      </c>
      <c r="FD31" s="17">
        <v>0.4</v>
      </c>
      <c r="FE31" s="17">
        <v>1.6</v>
      </c>
      <c r="FF31" s="17">
        <v>1.9</v>
      </c>
      <c r="FG31" s="17"/>
      <c r="FH31" s="17"/>
      <c r="FI31" s="17">
        <v>3.4</v>
      </c>
      <c r="FJ31" s="17">
        <v>2.2999999999999998</v>
      </c>
      <c r="FK31" s="17">
        <v>4.0999999999999996</v>
      </c>
      <c r="FL31" s="17">
        <v>3.9</v>
      </c>
      <c r="FM31" s="17">
        <v>10.94</v>
      </c>
      <c r="FN31" s="17">
        <v>714.84</v>
      </c>
      <c r="FO31" s="15"/>
      <c r="FP31" s="17">
        <v>1.9</v>
      </c>
      <c r="FQ31" s="17">
        <v>-2.1419999999999999</v>
      </c>
      <c r="FR31" s="17">
        <v>2.71</v>
      </c>
      <c r="FS31" s="17">
        <v>1.2</v>
      </c>
      <c r="FT31" s="17">
        <v>0.27945999999999999</v>
      </c>
      <c r="FU31" s="17">
        <v>0.35216999999999998</v>
      </c>
      <c r="FV31" s="17">
        <v>0.9</v>
      </c>
      <c r="FW31" s="17">
        <v>2.1</v>
      </c>
      <c r="FX31" s="17">
        <v>7.2996299999999996</v>
      </c>
    </row>
    <row r="32" spans="1:180" ht="24" customHeight="1" x14ac:dyDescent="0.3">
      <c r="A32" s="16" t="s">
        <v>72</v>
      </c>
      <c r="B32" s="16" t="s">
        <v>805</v>
      </c>
      <c r="C32" s="17">
        <v>49.7</v>
      </c>
      <c r="D32" s="17">
        <v>111</v>
      </c>
      <c r="E32" s="17">
        <v>30.3</v>
      </c>
      <c r="F32" s="17"/>
      <c r="G32" s="17"/>
      <c r="H32" s="17">
        <v>1.5</v>
      </c>
      <c r="I32" s="17">
        <v>27.1</v>
      </c>
      <c r="J32" s="17"/>
      <c r="K32" s="17"/>
      <c r="L32" s="17">
        <v>35.799999999999997</v>
      </c>
      <c r="M32" s="17">
        <v>20.2</v>
      </c>
      <c r="N32" s="17">
        <v>19.600000000000001</v>
      </c>
      <c r="O32" s="17"/>
      <c r="P32" s="17">
        <v>3.5</v>
      </c>
      <c r="Q32" s="17"/>
      <c r="R32" s="17">
        <v>12.6</v>
      </c>
      <c r="S32" s="17">
        <v>0.1</v>
      </c>
      <c r="T32" s="17"/>
      <c r="U32" s="17">
        <v>3</v>
      </c>
      <c r="V32" s="17"/>
      <c r="W32" s="17"/>
      <c r="X32" s="17">
        <v>6.6</v>
      </c>
      <c r="Y32" s="17">
        <v>0.5</v>
      </c>
      <c r="Z32" s="17">
        <v>0.3</v>
      </c>
      <c r="AA32" s="17">
        <v>1.9</v>
      </c>
      <c r="AB32" s="17">
        <v>-3.3</v>
      </c>
      <c r="AC32" s="17">
        <v>4</v>
      </c>
      <c r="AD32" s="17">
        <v>17.600000000000001</v>
      </c>
      <c r="AE32" s="17"/>
      <c r="AF32" s="17"/>
      <c r="AG32" s="17"/>
      <c r="AH32" s="17"/>
      <c r="AI32" s="17">
        <v>9.6</v>
      </c>
      <c r="AJ32" s="17">
        <v>4.7</v>
      </c>
      <c r="AK32" s="17"/>
      <c r="AL32" s="17"/>
      <c r="AM32" s="17"/>
      <c r="AN32" s="17">
        <v>-1</v>
      </c>
      <c r="AO32" s="17">
        <v>-12.6</v>
      </c>
      <c r="AP32" s="17">
        <v>3.7</v>
      </c>
      <c r="AQ32" s="17">
        <v>21.2</v>
      </c>
      <c r="AR32" s="17">
        <v>1.8</v>
      </c>
      <c r="AS32" s="17">
        <v>0.2</v>
      </c>
      <c r="AT32" s="17">
        <v>2.6</v>
      </c>
      <c r="AU32" s="17">
        <v>1.8</v>
      </c>
      <c r="AV32" s="17">
        <v>57.7</v>
      </c>
      <c r="AW32" s="17">
        <v>15.9</v>
      </c>
      <c r="AX32" s="17">
        <v>-40.200000000000003</v>
      </c>
      <c r="AY32" s="17">
        <v>5</v>
      </c>
      <c r="AZ32" s="17">
        <v>3.9</v>
      </c>
      <c r="BA32" s="17">
        <v>-4.0999999999999996</v>
      </c>
      <c r="BB32" s="17">
        <v>0.4</v>
      </c>
      <c r="BC32" s="17">
        <v>2.1</v>
      </c>
      <c r="BD32" s="17">
        <v>0.4</v>
      </c>
      <c r="BE32" s="17"/>
      <c r="BF32" s="17"/>
      <c r="BG32" s="17">
        <v>-0.2</v>
      </c>
      <c r="BH32" s="17"/>
      <c r="BI32" s="17"/>
      <c r="BJ32" s="17">
        <v>2.5</v>
      </c>
      <c r="BK32" s="17"/>
      <c r="BL32" s="17"/>
      <c r="BM32" s="17"/>
      <c r="BN32" s="17">
        <v>2</v>
      </c>
      <c r="BO32" s="17">
        <v>22.8</v>
      </c>
      <c r="BP32" s="17">
        <v>21.9</v>
      </c>
      <c r="BQ32" s="17">
        <v>16.600000000000001</v>
      </c>
      <c r="BR32" s="17">
        <v>47.9</v>
      </c>
      <c r="BS32" s="17">
        <v>15</v>
      </c>
      <c r="BT32" s="17">
        <v>0</v>
      </c>
      <c r="BU32" s="17"/>
      <c r="BV32" s="17"/>
      <c r="BW32" s="17"/>
      <c r="BX32" s="17">
        <v>0</v>
      </c>
      <c r="BY32" s="17">
        <v>0</v>
      </c>
      <c r="BZ32" s="17"/>
      <c r="CA32" s="17">
        <v>-0.3</v>
      </c>
      <c r="CB32" s="17">
        <v>57.6</v>
      </c>
      <c r="CC32" s="17">
        <v>51.8</v>
      </c>
      <c r="CD32" s="17">
        <v>14.7</v>
      </c>
      <c r="CE32" s="17">
        <v>16.100000000000001</v>
      </c>
      <c r="CF32" s="17">
        <v>-0.2</v>
      </c>
      <c r="CG32" s="17"/>
      <c r="CH32" s="17"/>
      <c r="CI32" s="17"/>
      <c r="CJ32" s="17">
        <v>52.6</v>
      </c>
      <c r="CK32" s="17">
        <v>56.4</v>
      </c>
      <c r="CL32" s="17">
        <v>14.4</v>
      </c>
      <c r="CM32" s="17">
        <v>0</v>
      </c>
      <c r="CN32" s="17"/>
      <c r="CO32" s="17"/>
      <c r="CP32" s="17"/>
      <c r="CQ32" s="17"/>
      <c r="CR32" s="17">
        <v>0</v>
      </c>
      <c r="CS32" s="17">
        <v>0</v>
      </c>
      <c r="CT32" s="17">
        <v>-1.8</v>
      </c>
      <c r="CU32" s="17">
        <v>0</v>
      </c>
      <c r="CV32" s="17">
        <v>0.8</v>
      </c>
      <c r="CW32" s="17"/>
      <c r="CX32" s="17">
        <v>-16.2</v>
      </c>
      <c r="CY32" s="17">
        <v>9.8000000000000007</v>
      </c>
      <c r="CZ32" s="17">
        <v>-4</v>
      </c>
      <c r="DA32" s="17"/>
      <c r="DB32" s="17">
        <v>0</v>
      </c>
      <c r="DC32" s="17">
        <v>0</v>
      </c>
      <c r="DD32" s="17">
        <v>-0.9</v>
      </c>
      <c r="DE32" s="17">
        <v>32.200000000000003</v>
      </c>
      <c r="DF32" s="17">
        <v>0</v>
      </c>
      <c r="DG32" s="17">
        <v>0.2</v>
      </c>
      <c r="DH32" s="17">
        <v>1.6</v>
      </c>
      <c r="DI32" s="17">
        <v>0.3</v>
      </c>
      <c r="DJ32" s="17">
        <v>0.8</v>
      </c>
      <c r="DK32" s="17">
        <v>0.3</v>
      </c>
      <c r="DL32" s="17">
        <v>0.6</v>
      </c>
      <c r="DM32" s="17"/>
      <c r="DN32" s="17">
        <v>-0.6</v>
      </c>
      <c r="DO32" s="17">
        <v>-1.7</v>
      </c>
      <c r="DP32" s="17">
        <v>-3.4</v>
      </c>
      <c r="DQ32" s="17">
        <v>-5</v>
      </c>
      <c r="DR32" s="17">
        <v>-4.0999999999999996</v>
      </c>
      <c r="DS32" s="17">
        <v>0</v>
      </c>
      <c r="DT32" s="17">
        <v>0.1</v>
      </c>
      <c r="DU32" s="17">
        <v>0</v>
      </c>
      <c r="DV32" s="17">
        <v>0</v>
      </c>
      <c r="DW32" s="17"/>
      <c r="DX32" s="17">
        <v>-3.2</v>
      </c>
      <c r="DY32" s="17">
        <v>0.1</v>
      </c>
      <c r="DZ32" s="17">
        <v>2.7</v>
      </c>
      <c r="EA32" s="17">
        <v>2.9</v>
      </c>
      <c r="EB32" s="17">
        <v>1.5</v>
      </c>
      <c r="EC32" s="17"/>
      <c r="ED32" s="17">
        <v>0</v>
      </c>
      <c r="EE32" s="17">
        <v>2.5</v>
      </c>
      <c r="EF32" s="17">
        <v>0.1</v>
      </c>
      <c r="EG32" s="17">
        <v>-0.5</v>
      </c>
      <c r="EH32" s="17">
        <v>0.2</v>
      </c>
      <c r="EI32" s="17">
        <v>0.1</v>
      </c>
      <c r="EJ32" s="17">
        <v>-1.7</v>
      </c>
      <c r="EK32" s="17">
        <v>2.2000000000000002</v>
      </c>
      <c r="EL32" s="17">
        <v>0</v>
      </c>
      <c r="EM32" s="17">
        <v>2</v>
      </c>
      <c r="EN32" s="17">
        <v>0.2</v>
      </c>
      <c r="EO32" s="17">
        <v>0.2</v>
      </c>
      <c r="EP32" s="17">
        <v>0.2</v>
      </c>
      <c r="EQ32" s="17">
        <v>-4.0999999999999996</v>
      </c>
      <c r="ER32" s="17">
        <v>1.9</v>
      </c>
      <c r="ES32" s="17">
        <v>2.8</v>
      </c>
      <c r="ET32" s="17">
        <v>-0.1</v>
      </c>
      <c r="EU32" s="17">
        <v>-0.2</v>
      </c>
      <c r="EV32" s="17">
        <v>-11.6</v>
      </c>
      <c r="EW32" s="17">
        <v>-7.3</v>
      </c>
      <c r="EX32" s="17">
        <v>3</v>
      </c>
      <c r="EY32" s="17">
        <v>1.9</v>
      </c>
      <c r="EZ32" s="17">
        <v>0.6</v>
      </c>
      <c r="FA32" s="17">
        <v>0</v>
      </c>
      <c r="FB32" s="17">
        <v>0.6</v>
      </c>
      <c r="FC32" s="17">
        <v>2.4</v>
      </c>
      <c r="FD32" s="17">
        <v>0.4</v>
      </c>
      <c r="FE32" s="17">
        <v>1.8</v>
      </c>
      <c r="FF32" s="17">
        <v>1.9</v>
      </c>
      <c r="FG32" s="17"/>
      <c r="FH32" s="17"/>
      <c r="FI32" s="17">
        <v>3.9</v>
      </c>
      <c r="FJ32" s="17">
        <v>2.4</v>
      </c>
      <c r="FK32" s="17">
        <v>3.6</v>
      </c>
      <c r="FL32" s="17">
        <v>3.2</v>
      </c>
      <c r="FM32" s="17">
        <v>12.01</v>
      </c>
      <c r="FN32" s="17">
        <v>844.31</v>
      </c>
      <c r="FO32" s="15"/>
      <c r="FP32" s="17">
        <v>2.1</v>
      </c>
      <c r="FQ32" s="17">
        <v>-0.94099999999999995</v>
      </c>
      <c r="FR32" s="17">
        <v>2.6880000000000002</v>
      </c>
      <c r="FS32" s="17">
        <v>1.2</v>
      </c>
      <c r="FT32" s="17">
        <v>0.27922000000000002</v>
      </c>
      <c r="FU32" s="17">
        <v>0.35304999999999997</v>
      </c>
      <c r="FV32" s="17">
        <v>1.2</v>
      </c>
      <c r="FW32" s="17">
        <v>3.2</v>
      </c>
      <c r="FX32" s="17">
        <v>10.079269999999999</v>
      </c>
    </row>
    <row r="33" spans="1:180" ht="24" customHeight="1" x14ac:dyDescent="0.3">
      <c r="A33" s="16" t="s">
        <v>72</v>
      </c>
      <c r="B33" s="16" t="s">
        <v>806</v>
      </c>
      <c r="C33" s="17">
        <v>47.1</v>
      </c>
      <c r="D33" s="17">
        <v>105.3</v>
      </c>
      <c r="E33" s="17">
        <v>29.9</v>
      </c>
      <c r="F33" s="17"/>
      <c r="G33" s="17"/>
      <c r="H33" s="17">
        <v>-0.3</v>
      </c>
      <c r="I33" s="17">
        <v>29</v>
      </c>
      <c r="J33" s="17"/>
      <c r="K33" s="17"/>
      <c r="L33" s="17">
        <v>33.4</v>
      </c>
      <c r="M33" s="17">
        <v>23.7</v>
      </c>
      <c r="N33" s="17">
        <v>22.6</v>
      </c>
      <c r="O33" s="17"/>
      <c r="P33" s="17">
        <v>5.9</v>
      </c>
      <c r="Q33" s="17"/>
      <c r="R33" s="17">
        <v>10</v>
      </c>
      <c r="S33" s="17">
        <v>0.1</v>
      </c>
      <c r="T33" s="17"/>
      <c r="U33" s="17">
        <v>2.9</v>
      </c>
      <c r="V33" s="17"/>
      <c r="W33" s="17"/>
      <c r="X33" s="17">
        <v>5</v>
      </c>
      <c r="Y33" s="17">
        <v>1.2</v>
      </c>
      <c r="Z33" s="17">
        <v>0.2</v>
      </c>
      <c r="AA33" s="17">
        <v>2</v>
      </c>
      <c r="AB33" s="17">
        <v>-3.4</v>
      </c>
      <c r="AC33" s="17">
        <v>6.3</v>
      </c>
      <c r="AD33" s="17">
        <v>21.2</v>
      </c>
      <c r="AE33" s="17"/>
      <c r="AF33" s="17"/>
      <c r="AG33" s="17"/>
      <c r="AH33" s="17"/>
      <c r="AI33" s="17">
        <v>8.6999999999999993</v>
      </c>
      <c r="AJ33" s="17">
        <v>5.4</v>
      </c>
      <c r="AK33" s="17"/>
      <c r="AL33" s="17"/>
      <c r="AM33" s="17"/>
      <c r="AN33" s="17">
        <v>-1.2</v>
      </c>
      <c r="AO33" s="17">
        <v>-11.7</v>
      </c>
      <c r="AP33" s="17">
        <v>3.6</v>
      </c>
      <c r="AQ33" s="17">
        <v>19.899999999999999</v>
      </c>
      <c r="AR33" s="17">
        <v>1.8</v>
      </c>
      <c r="AS33" s="17">
        <v>0.3</v>
      </c>
      <c r="AT33" s="17">
        <v>2.6</v>
      </c>
      <c r="AU33" s="17">
        <v>1.5</v>
      </c>
      <c r="AV33" s="17">
        <v>64</v>
      </c>
      <c r="AW33" s="17">
        <v>22.1</v>
      </c>
      <c r="AX33" s="17">
        <v>-33.5</v>
      </c>
      <c r="AY33" s="17">
        <v>5.4</v>
      </c>
      <c r="AZ33" s="17">
        <v>4.0999999999999996</v>
      </c>
      <c r="BA33" s="17">
        <v>-4.3</v>
      </c>
      <c r="BB33" s="17">
        <v>0.4</v>
      </c>
      <c r="BC33" s="17">
        <v>2.1</v>
      </c>
      <c r="BD33" s="17">
        <v>-0.8</v>
      </c>
      <c r="BE33" s="17"/>
      <c r="BF33" s="17"/>
      <c r="BG33" s="17">
        <v>-0.9</v>
      </c>
      <c r="BH33" s="17"/>
      <c r="BI33" s="17"/>
      <c r="BJ33" s="17">
        <v>1.2</v>
      </c>
      <c r="BK33" s="17"/>
      <c r="BL33" s="17"/>
      <c r="BM33" s="17"/>
      <c r="BN33" s="17">
        <v>1.2</v>
      </c>
      <c r="BO33" s="17">
        <v>23.9</v>
      </c>
      <c r="BP33" s="17">
        <v>22.9</v>
      </c>
      <c r="BQ33" s="17">
        <v>18.3</v>
      </c>
      <c r="BR33" s="17">
        <v>48.6</v>
      </c>
      <c r="BS33" s="17">
        <v>15.7</v>
      </c>
      <c r="BT33" s="17">
        <v>0</v>
      </c>
      <c r="BU33" s="17"/>
      <c r="BV33" s="17"/>
      <c r="BW33" s="17"/>
      <c r="BX33" s="17">
        <v>-3.9</v>
      </c>
      <c r="BY33" s="17">
        <v>0</v>
      </c>
      <c r="BZ33" s="17"/>
      <c r="CA33" s="17">
        <v>-0.4</v>
      </c>
      <c r="CB33" s="17">
        <v>58.2</v>
      </c>
      <c r="CC33" s="17">
        <v>51.4</v>
      </c>
      <c r="CD33" s="17">
        <v>14.6</v>
      </c>
      <c r="CE33" s="17">
        <v>13.7</v>
      </c>
      <c r="CF33" s="17">
        <v>-0.1</v>
      </c>
      <c r="CG33" s="17"/>
      <c r="CH33" s="17"/>
      <c r="CI33" s="17"/>
      <c r="CJ33" s="17">
        <v>50</v>
      </c>
      <c r="CK33" s="17">
        <v>53.7</v>
      </c>
      <c r="CL33" s="17">
        <v>11</v>
      </c>
      <c r="CM33" s="17">
        <v>0</v>
      </c>
      <c r="CN33" s="17"/>
      <c r="CO33" s="17"/>
      <c r="CP33" s="17"/>
      <c r="CQ33" s="17"/>
      <c r="CR33" s="17">
        <v>0</v>
      </c>
      <c r="CS33" s="17">
        <v>0</v>
      </c>
      <c r="CT33" s="17">
        <v>-1.7</v>
      </c>
      <c r="CU33" s="17">
        <v>0</v>
      </c>
      <c r="CV33" s="17">
        <v>0.8</v>
      </c>
      <c r="CW33" s="17"/>
      <c r="CX33" s="17">
        <v>-15.3</v>
      </c>
      <c r="CY33" s="17">
        <v>9.9</v>
      </c>
      <c r="CZ33" s="17">
        <v>-3.9</v>
      </c>
      <c r="DA33" s="17"/>
      <c r="DB33" s="17">
        <v>0</v>
      </c>
      <c r="DC33" s="17">
        <v>-0.1</v>
      </c>
      <c r="DD33" s="17">
        <v>-1</v>
      </c>
      <c r="DE33" s="17">
        <v>32.799999999999997</v>
      </c>
      <c r="DF33" s="17">
        <v>0</v>
      </c>
      <c r="DG33" s="17">
        <v>0.2</v>
      </c>
      <c r="DH33" s="17">
        <v>1.6</v>
      </c>
      <c r="DI33" s="17">
        <v>0.1</v>
      </c>
      <c r="DJ33" s="17">
        <v>1.3</v>
      </c>
      <c r="DK33" s="17">
        <v>0.1</v>
      </c>
      <c r="DL33" s="17">
        <v>0.6</v>
      </c>
      <c r="DM33" s="17"/>
      <c r="DN33" s="17">
        <v>-0.6</v>
      </c>
      <c r="DO33" s="17">
        <v>-1.9</v>
      </c>
      <c r="DP33" s="17">
        <v>-4.5999999999999996</v>
      </c>
      <c r="DQ33" s="17">
        <v>-3.4</v>
      </c>
      <c r="DR33" s="17">
        <v>-4.2</v>
      </c>
      <c r="DS33" s="17">
        <v>0.1</v>
      </c>
      <c r="DT33" s="17">
        <v>0.2</v>
      </c>
      <c r="DU33" s="17">
        <v>0</v>
      </c>
      <c r="DV33" s="17">
        <v>0</v>
      </c>
      <c r="DW33" s="17"/>
      <c r="DX33" s="17">
        <v>-3.2</v>
      </c>
      <c r="DY33" s="17">
        <v>0.1</v>
      </c>
      <c r="DZ33" s="17">
        <v>2.7</v>
      </c>
      <c r="EA33" s="17">
        <v>3</v>
      </c>
      <c r="EB33" s="17">
        <v>1.7</v>
      </c>
      <c r="EC33" s="17"/>
      <c r="ED33" s="17">
        <v>0</v>
      </c>
      <c r="EE33" s="17">
        <v>2.6</v>
      </c>
      <c r="EF33" s="17">
        <v>-5.6</v>
      </c>
      <c r="EG33" s="17">
        <v>-5.5</v>
      </c>
      <c r="EH33" s="17">
        <v>-1</v>
      </c>
      <c r="EI33" s="17">
        <v>-1</v>
      </c>
      <c r="EJ33" s="17">
        <v>-2</v>
      </c>
      <c r="EK33" s="17">
        <v>2.2000000000000002</v>
      </c>
      <c r="EL33" s="17">
        <v>0</v>
      </c>
      <c r="EM33" s="17">
        <v>1.9</v>
      </c>
      <c r="EN33" s="17">
        <v>0.2</v>
      </c>
      <c r="EO33" s="17">
        <v>0.2</v>
      </c>
      <c r="EP33" s="17">
        <v>0.2</v>
      </c>
      <c r="EQ33" s="17">
        <v>-4.2</v>
      </c>
      <c r="ER33" s="17">
        <v>1.3</v>
      </c>
      <c r="ES33" s="17">
        <v>3</v>
      </c>
      <c r="ET33" s="17">
        <v>-3.4</v>
      </c>
      <c r="EU33" s="17">
        <v>-0.2</v>
      </c>
      <c r="EV33" s="17">
        <v>-9.6</v>
      </c>
      <c r="EW33" s="17">
        <v>-7.6</v>
      </c>
      <c r="EX33" s="17">
        <v>16.8</v>
      </c>
      <c r="EY33" s="17">
        <v>1.9</v>
      </c>
      <c r="EZ33" s="17">
        <v>0.6</v>
      </c>
      <c r="FA33" s="17">
        <v>0</v>
      </c>
      <c r="FB33" s="17">
        <v>0.6</v>
      </c>
      <c r="FC33" s="17">
        <v>2.5</v>
      </c>
      <c r="FD33" s="17">
        <v>0.4</v>
      </c>
      <c r="FE33" s="17">
        <v>2</v>
      </c>
      <c r="FF33" s="17">
        <v>1.9</v>
      </c>
      <c r="FG33" s="17"/>
      <c r="FH33" s="17"/>
      <c r="FI33" s="17">
        <v>2.4</v>
      </c>
      <c r="FJ33" s="17">
        <v>3.1</v>
      </c>
      <c r="FK33" s="17">
        <v>3.3</v>
      </c>
      <c r="FL33" s="17">
        <v>4</v>
      </c>
      <c r="FM33" s="17">
        <v>11</v>
      </c>
      <c r="FN33" s="17">
        <v>848.9</v>
      </c>
      <c r="FO33" s="15"/>
      <c r="FP33" s="17">
        <v>1.9</v>
      </c>
      <c r="FQ33" s="17">
        <v>-1.1659999999999999</v>
      </c>
      <c r="FR33" s="17">
        <v>2.57</v>
      </c>
      <c r="FS33" s="17">
        <v>1.2</v>
      </c>
      <c r="FT33" s="17">
        <v>0.28215000000000001</v>
      </c>
      <c r="FU33" s="17">
        <v>0.32218000000000002</v>
      </c>
      <c r="FV33" s="17">
        <v>0.7</v>
      </c>
      <c r="FW33" s="17">
        <v>3.1</v>
      </c>
      <c r="FX33" s="17">
        <v>8.9083299999999994</v>
      </c>
    </row>
    <row r="34" spans="1:180" ht="24" customHeight="1" x14ac:dyDescent="0.3">
      <c r="A34" s="18" t="s">
        <v>72</v>
      </c>
      <c r="B34" s="18" t="s">
        <v>807</v>
      </c>
      <c r="C34" s="19">
        <v>50.2</v>
      </c>
      <c r="D34" s="19">
        <v>102.8</v>
      </c>
      <c r="E34" s="19">
        <v>29.6</v>
      </c>
      <c r="F34" s="19"/>
      <c r="G34" s="19"/>
      <c r="H34" s="19">
        <v>-2.8</v>
      </c>
      <c r="I34" s="19">
        <v>5.2</v>
      </c>
      <c r="J34" s="19"/>
      <c r="K34" s="19"/>
      <c r="L34" s="19">
        <v>30.2</v>
      </c>
      <c r="M34" s="19">
        <v>19.399999999999999</v>
      </c>
      <c r="N34" s="19">
        <v>17.899999999999999</v>
      </c>
      <c r="O34" s="19"/>
      <c r="P34" s="19">
        <v>2.8</v>
      </c>
      <c r="Q34" s="19"/>
      <c r="R34" s="19">
        <v>10.4</v>
      </c>
      <c r="S34" s="19">
        <v>0.1</v>
      </c>
      <c r="T34" s="19"/>
      <c r="U34" s="19">
        <v>2.8</v>
      </c>
      <c r="V34" s="19"/>
      <c r="W34" s="19"/>
      <c r="X34" s="19">
        <v>3.2</v>
      </c>
      <c r="Y34" s="19">
        <v>1.4</v>
      </c>
      <c r="Z34" s="19">
        <v>0.3</v>
      </c>
      <c r="AA34" s="19">
        <v>2</v>
      </c>
      <c r="AB34" s="19">
        <v>-3.4</v>
      </c>
      <c r="AC34" s="19">
        <v>6</v>
      </c>
      <c r="AD34" s="19">
        <v>20.7</v>
      </c>
      <c r="AE34" s="19"/>
      <c r="AF34" s="19"/>
      <c r="AG34" s="19"/>
      <c r="AH34" s="19"/>
      <c r="AI34" s="19">
        <v>9.8000000000000007</v>
      </c>
      <c r="AJ34" s="19">
        <v>4.5</v>
      </c>
      <c r="AK34" s="19"/>
      <c r="AL34" s="19"/>
      <c r="AM34" s="19"/>
      <c r="AN34" s="19">
        <v>-1.3</v>
      </c>
      <c r="AO34" s="19">
        <v>-13.1</v>
      </c>
      <c r="AP34" s="19">
        <v>3.4</v>
      </c>
      <c r="AQ34" s="19">
        <v>19.5</v>
      </c>
      <c r="AR34" s="19">
        <v>4.9000000000000004</v>
      </c>
      <c r="AS34" s="19">
        <v>0.1</v>
      </c>
      <c r="AT34" s="19">
        <v>2.6</v>
      </c>
      <c r="AU34" s="19">
        <v>0.9</v>
      </c>
      <c r="AV34" s="19">
        <v>59.9</v>
      </c>
      <c r="AW34" s="19">
        <v>17.8</v>
      </c>
      <c r="AX34" s="19">
        <v>-37.9</v>
      </c>
      <c r="AY34" s="19">
        <v>5.3</v>
      </c>
      <c r="AZ34" s="19">
        <v>3.9</v>
      </c>
      <c r="BA34" s="19">
        <v>-4.8</v>
      </c>
      <c r="BB34" s="19">
        <v>0.4</v>
      </c>
      <c r="BC34" s="19">
        <v>2</v>
      </c>
      <c r="BD34" s="19">
        <v>1.5</v>
      </c>
      <c r="BE34" s="19"/>
      <c r="BF34" s="19"/>
      <c r="BG34" s="19">
        <v>-2.8</v>
      </c>
      <c r="BH34" s="19"/>
      <c r="BI34" s="19"/>
      <c r="BJ34" s="19">
        <v>1.5</v>
      </c>
      <c r="BK34" s="19"/>
      <c r="BL34" s="19"/>
      <c r="BM34" s="19"/>
      <c r="BN34" s="19">
        <v>-1.3</v>
      </c>
      <c r="BO34" s="19">
        <v>22</v>
      </c>
      <c r="BP34" s="19">
        <v>21</v>
      </c>
      <c r="BQ34" s="19">
        <v>16.3</v>
      </c>
      <c r="BR34" s="19">
        <v>46.9</v>
      </c>
      <c r="BS34" s="19">
        <v>14.3</v>
      </c>
      <c r="BT34" s="19">
        <v>0</v>
      </c>
      <c r="BU34" s="19"/>
      <c r="BV34" s="19"/>
      <c r="BW34" s="19"/>
      <c r="BX34" s="19">
        <v>-5.6</v>
      </c>
      <c r="BY34" s="19">
        <v>0</v>
      </c>
      <c r="BZ34" s="19"/>
      <c r="CA34" s="19">
        <v>-0.4</v>
      </c>
      <c r="CB34" s="19">
        <v>57.9</v>
      </c>
      <c r="CC34" s="19">
        <v>51</v>
      </c>
      <c r="CD34" s="19">
        <v>14.8</v>
      </c>
      <c r="CE34" s="19">
        <v>13.7</v>
      </c>
      <c r="CF34" s="19">
        <v>-0.1</v>
      </c>
      <c r="CG34" s="19"/>
      <c r="CH34" s="19"/>
      <c r="CI34" s="19"/>
      <c r="CJ34" s="19">
        <v>45.2</v>
      </c>
      <c r="CK34" s="19">
        <v>48.8</v>
      </c>
      <c r="CL34" s="19">
        <v>3.2</v>
      </c>
      <c r="CM34" s="19">
        <v>0</v>
      </c>
      <c r="CN34" s="19"/>
      <c r="CO34" s="19"/>
      <c r="CP34" s="19"/>
      <c r="CQ34" s="19"/>
      <c r="CR34" s="19">
        <v>0</v>
      </c>
      <c r="CS34" s="19">
        <v>0</v>
      </c>
      <c r="CT34" s="19">
        <v>-2.2000000000000002</v>
      </c>
      <c r="CU34" s="19">
        <v>0</v>
      </c>
      <c r="CV34" s="19">
        <v>0.8</v>
      </c>
      <c r="CW34" s="19"/>
      <c r="CX34" s="19">
        <v>-16.3</v>
      </c>
      <c r="CY34" s="19">
        <v>10</v>
      </c>
      <c r="CZ34" s="19">
        <v>-4.0999999999999996</v>
      </c>
      <c r="DA34" s="19"/>
      <c r="DB34" s="19">
        <v>0</v>
      </c>
      <c r="DC34" s="19">
        <v>0</v>
      </c>
      <c r="DD34" s="19">
        <v>-0.9</v>
      </c>
      <c r="DE34" s="19">
        <v>31.2</v>
      </c>
      <c r="DF34" s="19">
        <v>0</v>
      </c>
      <c r="DG34" s="19">
        <v>0.2</v>
      </c>
      <c r="DH34" s="19">
        <v>1.6</v>
      </c>
      <c r="DI34" s="19">
        <v>0.1</v>
      </c>
      <c r="DJ34" s="19">
        <v>1.2</v>
      </c>
      <c r="DK34" s="19">
        <v>0.1</v>
      </c>
      <c r="DL34" s="19">
        <v>0.6</v>
      </c>
      <c r="DM34" s="19"/>
      <c r="DN34" s="19">
        <v>-0.7</v>
      </c>
      <c r="DO34" s="19">
        <v>-2</v>
      </c>
      <c r="DP34" s="19">
        <v>-5</v>
      </c>
      <c r="DQ34" s="19">
        <v>-4.2</v>
      </c>
      <c r="DR34" s="19">
        <v>-4.0999999999999996</v>
      </c>
      <c r="DS34" s="19">
        <v>-0.1</v>
      </c>
      <c r="DT34" s="19">
        <v>0.2</v>
      </c>
      <c r="DU34" s="19">
        <v>0</v>
      </c>
      <c r="DV34" s="19">
        <v>0</v>
      </c>
      <c r="DW34" s="19"/>
      <c r="DX34" s="19">
        <v>-3.2</v>
      </c>
      <c r="DY34" s="19">
        <v>0.1</v>
      </c>
      <c r="DZ34" s="19">
        <v>2.6</v>
      </c>
      <c r="EA34" s="19">
        <v>2.9</v>
      </c>
      <c r="EB34" s="19">
        <v>1.5</v>
      </c>
      <c r="EC34" s="19"/>
      <c r="ED34" s="19">
        <v>0</v>
      </c>
      <c r="EE34" s="19">
        <v>2.8</v>
      </c>
      <c r="EF34" s="19">
        <v>-5.5</v>
      </c>
      <c r="EG34" s="19">
        <v>-6.4</v>
      </c>
      <c r="EH34" s="19">
        <v>-1.2</v>
      </c>
      <c r="EI34" s="19">
        <v>-1</v>
      </c>
      <c r="EJ34" s="19">
        <v>-2</v>
      </c>
      <c r="EK34" s="19">
        <v>2.2000000000000002</v>
      </c>
      <c r="EL34" s="19">
        <v>0</v>
      </c>
      <c r="EM34" s="19">
        <v>1.7</v>
      </c>
      <c r="EN34" s="19">
        <v>0.2</v>
      </c>
      <c r="EO34" s="19">
        <v>0.2</v>
      </c>
      <c r="EP34" s="19">
        <v>0.2</v>
      </c>
      <c r="EQ34" s="19">
        <v>-4.4000000000000004</v>
      </c>
      <c r="ER34" s="19">
        <v>1.5</v>
      </c>
      <c r="ES34" s="19">
        <v>3.1</v>
      </c>
      <c r="ET34" s="19">
        <v>-2.5</v>
      </c>
      <c r="EU34" s="19">
        <v>-0.2</v>
      </c>
      <c r="EV34" s="19">
        <v>-11</v>
      </c>
      <c r="EW34" s="19">
        <v>-8.6</v>
      </c>
      <c r="EX34" s="19">
        <v>12.6</v>
      </c>
      <c r="EY34" s="19">
        <v>1.9</v>
      </c>
      <c r="EZ34" s="19">
        <v>0.6</v>
      </c>
      <c r="FA34" s="19">
        <v>0</v>
      </c>
      <c r="FB34" s="19">
        <v>0.6</v>
      </c>
      <c r="FC34" s="19">
        <v>2.8</v>
      </c>
      <c r="FD34" s="19">
        <v>1.6</v>
      </c>
      <c r="FE34" s="19">
        <v>1.8</v>
      </c>
      <c r="FF34" s="19">
        <v>1.9</v>
      </c>
      <c r="FG34" s="19"/>
      <c r="FH34" s="19"/>
      <c r="FI34" s="19">
        <v>2.9</v>
      </c>
      <c r="FJ34" s="19">
        <v>3.1</v>
      </c>
      <c r="FK34" s="19">
        <v>3.9</v>
      </c>
      <c r="FL34" s="19">
        <v>4</v>
      </c>
      <c r="FM34" s="19">
        <v>12.19</v>
      </c>
      <c r="FN34" s="19">
        <v>753.89</v>
      </c>
      <c r="FO34" s="15"/>
      <c r="FP34" s="19">
        <v>1.9</v>
      </c>
      <c r="FQ34" s="19">
        <v>-1.179</v>
      </c>
      <c r="FR34" s="19">
        <v>2.238</v>
      </c>
      <c r="FS34" s="19">
        <v>1.1000000000000001</v>
      </c>
      <c r="FT34" s="19">
        <v>0.27450000000000002</v>
      </c>
      <c r="FU34" s="19">
        <v>0.29804999999999998</v>
      </c>
      <c r="FV34" s="19">
        <v>0.9</v>
      </c>
      <c r="FW34" s="19">
        <v>3.2</v>
      </c>
      <c r="FX34" s="19">
        <v>8.7315500000000004</v>
      </c>
    </row>
    <row r="35" spans="1:180" ht="24" customHeight="1" x14ac:dyDescent="0.3">
      <c r="A35" s="13" t="s">
        <v>72</v>
      </c>
      <c r="B35" s="13" t="s">
        <v>808</v>
      </c>
      <c r="C35" s="14">
        <v>46.9</v>
      </c>
      <c r="D35" s="14">
        <v>90.4</v>
      </c>
      <c r="E35" s="14">
        <v>27.1</v>
      </c>
      <c r="F35" s="14"/>
      <c r="G35" s="14"/>
      <c r="H35" s="14">
        <v>-5.2</v>
      </c>
      <c r="I35" s="14">
        <v>10.199999999999999</v>
      </c>
      <c r="J35" s="14"/>
      <c r="K35" s="14"/>
      <c r="L35" s="14">
        <v>24.8</v>
      </c>
      <c r="M35" s="14">
        <v>11.2</v>
      </c>
      <c r="N35" s="14">
        <v>9.6</v>
      </c>
      <c r="O35" s="14"/>
      <c r="P35" s="14">
        <v>-2</v>
      </c>
      <c r="Q35" s="14"/>
      <c r="R35" s="14">
        <v>6.9</v>
      </c>
      <c r="S35" s="14">
        <v>0</v>
      </c>
      <c r="T35" s="14"/>
      <c r="U35" s="14">
        <v>2.4</v>
      </c>
      <c r="V35" s="14"/>
      <c r="W35" s="14"/>
      <c r="X35" s="14">
        <v>0.3</v>
      </c>
      <c r="Y35" s="14">
        <v>1.4</v>
      </c>
      <c r="Z35" s="14">
        <v>0.2</v>
      </c>
      <c r="AA35" s="14">
        <v>2</v>
      </c>
      <c r="AB35" s="14">
        <v>-3.4</v>
      </c>
      <c r="AC35" s="14">
        <v>5</v>
      </c>
      <c r="AD35" s="14">
        <v>19</v>
      </c>
      <c r="AE35" s="14"/>
      <c r="AF35" s="14"/>
      <c r="AG35" s="14"/>
      <c r="AH35" s="14"/>
      <c r="AI35" s="14">
        <v>7.7</v>
      </c>
      <c r="AJ35" s="14">
        <v>-0.4</v>
      </c>
      <c r="AK35" s="14"/>
      <c r="AL35" s="14"/>
      <c r="AM35" s="14"/>
      <c r="AN35" s="14">
        <v>-1.5</v>
      </c>
      <c r="AO35" s="14">
        <v>-15.4</v>
      </c>
      <c r="AP35" s="14">
        <v>2.5</v>
      </c>
      <c r="AQ35" s="14">
        <v>19.3</v>
      </c>
      <c r="AR35" s="14">
        <v>4.9000000000000004</v>
      </c>
      <c r="AS35" s="14">
        <v>0.3</v>
      </c>
      <c r="AT35" s="14">
        <v>2.6</v>
      </c>
      <c r="AU35" s="14">
        <v>1.5</v>
      </c>
      <c r="AV35" s="14">
        <v>56.4</v>
      </c>
      <c r="AW35" s="14">
        <v>14.5</v>
      </c>
      <c r="AX35" s="14">
        <v>-40.700000000000003</v>
      </c>
      <c r="AY35" s="14">
        <v>3</v>
      </c>
      <c r="AZ35" s="14">
        <v>1.9</v>
      </c>
      <c r="BA35" s="14">
        <v>-5.0999999999999996</v>
      </c>
      <c r="BB35" s="14">
        <v>0.4</v>
      </c>
      <c r="BC35" s="14">
        <v>2.1</v>
      </c>
      <c r="BD35" s="14">
        <v>1.5</v>
      </c>
      <c r="BE35" s="14"/>
      <c r="BF35" s="14"/>
      <c r="BG35" s="14">
        <v>-4.0999999999999996</v>
      </c>
      <c r="BH35" s="14"/>
      <c r="BI35" s="14"/>
      <c r="BJ35" s="14">
        <v>1.3</v>
      </c>
      <c r="BK35" s="14"/>
      <c r="BL35" s="14"/>
      <c r="BM35" s="14"/>
      <c r="BN35" s="14">
        <v>-2.5</v>
      </c>
      <c r="BO35" s="14">
        <v>34.1</v>
      </c>
      <c r="BP35" s="14">
        <v>33.299999999999997</v>
      </c>
      <c r="BQ35" s="14">
        <v>12.9</v>
      </c>
      <c r="BR35" s="14">
        <v>53.3</v>
      </c>
      <c r="BS35" s="14">
        <v>12</v>
      </c>
      <c r="BT35" s="14">
        <v>0</v>
      </c>
      <c r="BU35" s="14"/>
      <c r="BV35" s="14"/>
      <c r="BW35" s="14"/>
      <c r="BX35" s="14">
        <v>-6.9</v>
      </c>
      <c r="BY35" s="14">
        <v>0</v>
      </c>
      <c r="BZ35" s="14"/>
      <c r="CA35" s="14">
        <v>-0.4</v>
      </c>
      <c r="CB35" s="14">
        <v>58</v>
      </c>
      <c r="CC35" s="14">
        <v>51.5</v>
      </c>
      <c r="CD35" s="14">
        <v>14.9</v>
      </c>
      <c r="CE35" s="14">
        <v>13.7</v>
      </c>
      <c r="CF35" s="14">
        <v>0</v>
      </c>
      <c r="CG35" s="14"/>
      <c r="CH35" s="14"/>
      <c r="CI35" s="14"/>
      <c r="CJ35" s="14">
        <v>41.8</v>
      </c>
      <c r="CK35" s="14">
        <v>45.2</v>
      </c>
      <c r="CL35" s="14">
        <v>-1.6</v>
      </c>
      <c r="CM35" s="14">
        <v>0</v>
      </c>
      <c r="CN35" s="14"/>
      <c r="CO35" s="14"/>
      <c r="CP35" s="14"/>
      <c r="CQ35" s="14"/>
      <c r="CR35" s="14">
        <v>0</v>
      </c>
      <c r="CS35" s="14">
        <v>0</v>
      </c>
      <c r="CT35" s="14">
        <v>-2.2000000000000002</v>
      </c>
      <c r="CU35" s="14">
        <v>-0.1</v>
      </c>
      <c r="CV35" s="14">
        <v>0.8</v>
      </c>
      <c r="CW35" s="14"/>
      <c r="CX35" s="14">
        <v>-16.7</v>
      </c>
      <c r="CY35" s="14">
        <v>8.6999999999999993</v>
      </c>
      <c r="CZ35" s="14">
        <v>-3.7</v>
      </c>
      <c r="DA35" s="14"/>
      <c r="DB35" s="14">
        <v>0</v>
      </c>
      <c r="DC35" s="14">
        <v>0</v>
      </c>
      <c r="DD35" s="14">
        <v>-1.1000000000000001</v>
      </c>
      <c r="DE35" s="14">
        <v>27.9</v>
      </c>
      <c r="DF35" s="14">
        <v>0</v>
      </c>
      <c r="DG35" s="14">
        <v>0.2</v>
      </c>
      <c r="DH35" s="14">
        <v>1.4</v>
      </c>
      <c r="DI35" s="14">
        <v>0.1</v>
      </c>
      <c r="DJ35" s="14">
        <v>0.1</v>
      </c>
      <c r="DK35" s="14">
        <v>0.1</v>
      </c>
      <c r="DL35" s="14">
        <v>0.6</v>
      </c>
      <c r="DM35" s="14"/>
      <c r="DN35" s="14">
        <v>-0.6</v>
      </c>
      <c r="DO35" s="14">
        <v>-1.6</v>
      </c>
      <c r="DP35" s="14">
        <v>-5.4</v>
      </c>
      <c r="DQ35" s="14">
        <v>-5.0999999999999996</v>
      </c>
      <c r="DR35" s="14">
        <v>-3.8</v>
      </c>
      <c r="DS35" s="14">
        <v>0</v>
      </c>
      <c r="DT35" s="14">
        <v>0.1</v>
      </c>
      <c r="DU35" s="14">
        <v>0.1</v>
      </c>
      <c r="DV35" s="14">
        <v>0</v>
      </c>
      <c r="DW35" s="14"/>
      <c r="DX35" s="14">
        <v>-3.1</v>
      </c>
      <c r="DY35" s="14">
        <v>0.6</v>
      </c>
      <c r="DZ35" s="14">
        <v>2.6</v>
      </c>
      <c r="EA35" s="14">
        <v>2.8</v>
      </c>
      <c r="EB35" s="14">
        <v>1.1000000000000001</v>
      </c>
      <c r="EC35" s="14"/>
      <c r="ED35" s="14">
        <v>0</v>
      </c>
      <c r="EE35" s="14">
        <v>2.7</v>
      </c>
      <c r="EF35" s="14">
        <v>-3.1</v>
      </c>
      <c r="EG35" s="14">
        <v>-7.7</v>
      </c>
      <c r="EH35" s="14">
        <v>-0.7</v>
      </c>
      <c r="EI35" s="14">
        <v>-0.9</v>
      </c>
      <c r="EJ35" s="14">
        <v>-2</v>
      </c>
      <c r="EK35" s="14">
        <v>2.2000000000000002</v>
      </c>
      <c r="EL35" s="14">
        <v>0</v>
      </c>
      <c r="EM35" s="14">
        <v>1.9</v>
      </c>
      <c r="EN35" s="14">
        <v>0.2</v>
      </c>
      <c r="EO35" s="14">
        <v>0.2</v>
      </c>
      <c r="EP35" s="14">
        <v>0.2</v>
      </c>
      <c r="EQ35" s="14">
        <v>-3.9</v>
      </c>
      <c r="ER35" s="14">
        <v>1.4</v>
      </c>
      <c r="ES35" s="14">
        <v>3</v>
      </c>
      <c r="ET35" s="14">
        <v>-3.9</v>
      </c>
      <c r="EU35" s="14">
        <v>-0.2</v>
      </c>
      <c r="EV35" s="14">
        <v>-8</v>
      </c>
      <c r="EW35" s="14">
        <v>-8.9</v>
      </c>
      <c r="EX35" s="14">
        <v>13.3</v>
      </c>
      <c r="EY35" s="14">
        <v>1.7</v>
      </c>
      <c r="EZ35" s="14">
        <v>0.6</v>
      </c>
      <c r="FA35" s="14">
        <v>0</v>
      </c>
      <c r="FB35" s="14">
        <v>0.6</v>
      </c>
      <c r="FC35" s="14">
        <v>2.7</v>
      </c>
      <c r="FD35" s="14">
        <v>1.6</v>
      </c>
      <c r="FE35" s="14">
        <v>1.4</v>
      </c>
      <c r="FF35" s="14">
        <v>2</v>
      </c>
      <c r="FG35" s="14"/>
      <c r="FH35" s="14"/>
      <c r="FI35" s="14">
        <v>2.4</v>
      </c>
      <c r="FJ35" s="14">
        <v>3.2</v>
      </c>
      <c r="FK35" s="14">
        <v>3.7</v>
      </c>
      <c r="FL35" s="14">
        <v>4.0999999999999996</v>
      </c>
      <c r="FM35" s="14">
        <v>12.74</v>
      </c>
      <c r="FN35" s="14">
        <v>685.14</v>
      </c>
      <c r="FO35" s="15"/>
      <c r="FP35" s="14">
        <v>1.6</v>
      </c>
      <c r="FQ35" s="14">
        <v>-1.518</v>
      </c>
      <c r="FR35" s="14">
        <v>1.95</v>
      </c>
      <c r="FS35" s="14">
        <v>1.1000000000000001</v>
      </c>
      <c r="FT35" s="14">
        <v>0.27388000000000001</v>
      </c>
      <c r="FU35" s="14">
        <v>0.32967999999999997</v>
      </c>
      <c r="FV35" s="14">
        <v>1.1000000000000001</v>
      </c>
      <c r="FW35" s="14">
        <v>2.8</v>
      </c>
      <c r="FX35" s="14">
        <v>7.6355599999999999</v>
      </c>
    </row>
    <row r="36" spans="1:180" ht="24" customHeight="1" x14ac:dyDescent="0.3">
      <c r="A36" s="16" t="s">
        <v>72</v>
      </c>
      <c r="B36" s="16" t="s">
        <v>809</v>
      </c>
      <c r="C36" s="17">
        <v>45.2</v>
      </c>
      <c r="D36" s="17">
        <v>84</v>
      </c>
      <c r="E36" s="17">
        <v>26.8</v>
      </c>
      <c r="F36" s="17"/>
      <c r="G36" s="17"/>
      <c r="H36" s="17">
        <v>-9</v>
      </c>
      <c r="I36" s="17">
        <v>-3</v>
      </c>
      <c r="J36" s="17"/>
      <c r="K36" s="17"/>
      <c r="L36" s="17">
        <v>21.3</v>
      </c>
      <c r="M36" s="17">
        <v>10</v>
      </c>
      <c r="N36" s="17">
        <v>8.6</v>
      </c>
      <c r="O36" s="17"/>
      <c r="P36" s="17">
        <v>-4.4000000000000004</v>
      </c>
      <c r="Q36" s="17"/>
      <c r="R36" s="17">
        <v>5.6</v>
      </c>
      <c r="S36" s="17">
        <v>0</v>
      </c>
      <c r="T36" s="17"/>
      <c r="U36" s="17">
        <v>2.7</v>
      </c>
      <c r="V36" s="17"/>
      <c r="W36" s="17"/>
      <c r="X36" s="17">
        <v>1.3</v>
      </c>
      <c r="Y36" s="17">
        <v>1.3</v>
      </c>
      <c r="Z36" s="17">
        <v>0.1</v>
      </c>
      <c r="AA36" s="17">
        <v>2.1</v>
      </c>
      <c r="AB36" s="17">
        <v>-3.4</v>
      </c>
      <c r="AC36" s="17">
        <v>4.8</v>
      </c>
      <c r="AD36" s="17">
        <v>19</v>
      </c>
      <c r="AE36" s="17"/>
      <c r="AF36" s="17"/>
      <c r="AG36" s="17"/>
      <c r="AH36" s="17"/>
      <c r="AI36" s="17">
        <v>7.1</v>
      </c>
      <c r="AJ36" s="17">
        <v>-4.4000000000000004</v>
      </c>
      <c r="AK36" s="17"/>
      <c r="AL36" s="17"/>
      <c r="AM36" s="17"/>
      <c r="AN36" s="17">
        <v>-1.6</v>
      </c>
      <c r="AO36" s="17">
        <v>-17.8</v>
      </c>
      <c r="AP36" s="17">
        <v>2.1</v>
      </c>
      <c r="AQ36" s="17">
        <v>19.7</v>
      </c>
      <c r="AR36" s="17">
        <v>5.0999999999999996</v>
      </c>
      <c r="AS36" s="17">
        <v>0.3</v>
      </c>
      <c r="AT36" s="17">
        <v>2.6</v>
      </c>
      <c r="AU36" s="17">
        <v>0.5</v>
      </c>
      <c r="AV36" s="17">
        <v>51.8</v>
      </c>
      <c r="AW36" s="17">
        <v>10</v>
      </c>
      <c r="AX36" s="17">
        <v>-45.2</v>
      </c>
      <c r="AY36" s="17">
        <v>3</v>
      </c>
      <c r="AZ36" s="17">
        <v>2</v>
      </c>
      <c r="BA36" s="17">
        <v>-6</v>
      </c>
      <c r="BB36" s="17">
        <v>0.4</v>
      </c>
      <c r="BC36" s="17">
        <v>2.1</v>
      </c>
      <c r="BD36" s="17">
        <v>0</v>
      </c>
      <c r="BE36" s="17"/>
      <c r="BF36" s="17"/>
      <c r="BG36" s="17">
        <v>-5</v>
      </c>
      <c r="BH36" s="17"/>
      <c r="BI36" s="17"/>
      <c r="BJ36" s="17">
        <v>-0.2</v>
      </c>
      <c r="BK36" s="17"/>
      <c r="BL36" s="17"/>
      <c r="BM36" s="17"/>
      <c r="BN36" s="17">
        <v>-5.5</v>
      </c>
      <c r="BO36" s="17">
        <v>30.8</v>
      </c>
      <c r="BP36" s="17">
        <v>29.9</v>
      </c>
      <c r="BQ36" s="17">
        <v>9.4</v>
      </c>
      <c r="BR36" s="17">
        <v>49.8</v>
      </c>
      <c r="BS36" s="17">
        <v>10.8</v>
      </c>
      <c r="BT36" s="17">
        <v>0</v>
      </c>
      <c r="BU36" s="17"/>
      <c r="BV36" s="17"/>
      <c r="BW36" s="17"/>
      <c r="BX36" s="17">
        <v>-6.6</v>
      </c>
      <c r="BY36" s="17">
        <v>0</v>
      </c>
      <c r="BZ36" s="17"/>
      <c r="CA36" s="17">
        <v>-0.4</v>
      </c>
      <c r="CB36" s="17">
        <v>58.7</v>
      </c>
      <c r="CC36" s="17">
        <v>51.7</v>
      </c>
      <c r="CD36" s="17">
        <v>14.7</v>
      </c>
      <c r="CE36" s="17">
        <v>13.9</v>
      </c>
      <c r="CF36" s="17">
        <v>0.3</v>
      </c>
      <c r="CG36" s="17"/>
      <c r="CH36" s="17"/>
      <c r="CI36" s="17"/>
      <c r="CJ36" s="17">
        <v>36</v>
      </c>
      <c r="CK36" s="17">
        <v>39.700000000000003</v>
      </c>
      <c r="CL36" s="17">
        <v>-9.4</v>
      </c>
      <c r="CM36" s="17">
        <v>0</v>
      </c>
      <c r="CN36" s="17"/>
      <c r="CO36" s="17"/>
      <c r="CP36" s="17"/>
      <c r="CQ36" s="17"/>
      <c r="CR36" s="17">
        <v>0</v>
      </c>
      <c r="CS36" s="17">
        <v>0</v>
      </c>
      <c r="CT36" s="17">
        <v>-2.1</v>
      </c>
      <c r="CU36" s="17">
        <v>0</v>
      </c>
      <c r="CV36" s="17">
        <v>0.8</v>
      </c>
      <c r="CW36" s="17"/>
      <c r="CX36" s="17">
        <v>-16.7</v>
      </c>
      <c r="CY36" s="17">
        <v>9.6</v>
      </c>
      <c r="CZ36" s="17">
        <v>-4.8</v>
      </c>
      <c r="DA36" s="17"/>
      <c r="DB36" s="17">
        <v>0.1</v>
      </c>
      <c r="DC36" s="17">
        <v>0</v>
      </c>
      <c r="DD36" s="17">
        <v>-0.9</v>
      </c>
      <c r="DE36" s="17">
        <v>30.2</v>
      </c>
      <c r="DF36" s="17">
        <v>0</v>
      </c>
      <c r="DG36" s="17">
        <v>0.2</v>
      </c>
      <c r="DH36" s="17">
        <v>1.4</v>
      </c>
      <c r="DI36" s="17">
        <v>0.2</v>
      </c>
      <c r="DJ36" s="17">
        <v>-0.1</v>
      </c>
      <c r="DK36" s="17">
        <v>0.2</v>
      </c>
      <c r="DL36" s="17">
        <v>0.6</v>
      </c>
      <c r="DM36" s="17"/>
      <c r="DN36" s="17">
        <v>-0.5</v>
      </c>
      <c r="DO36" s="17">
        <v>-1.1000000000000001</v>
      </c>
      <c r="DP36" s="17">
        <v>-5.2</v>
      </c>
      <c r="DQ36" s="17">
        <v>-4.8</v>
      </c>
      <c r="DR36" s="17">
        <v>-3.9</v>
      </c>
      <c r="DS36" s="17">
        <v>0</v>
      </c>
      <c r="DT36" s="17">
        <v>0.1</v>
      </c>
      <c r="DU36" s="17">
        <v>0.1</v>
      </c>
      <c r="DV36" s="17">
        <v>0</v>
      </c>
      <c r="DW36" s="17"/>
      <c r="DX36" s="17">
        <v>-3.1</v>
      </c>
      <c r="DY36" s="17">
        <v>0.3</v>
      </c>
      <c r="DZ36" s="17">
        <v>2.5</v>
      </c>
      <c r="EA36" s="17">
        <v>2.8</v>
      </c>
      <c r="EB36" s="17">
        <v>0.9</v>
      </c>
      <c r="EC36" s="17"/>
      <c r="ED36" s="17">
        <v>0</v>
      </c>
      <c r="EE36" s="17">
        <v>1.6</v>
      </c>
      <c r="EF36" s="17">
        <v>-2</v>
      </c>
      <c r="EG36" s="17">
        <v>-6.8</v>
      </c>
      <c r="EH36" s="17">
        <v>-0.4</v>
      </c>
      <c r="EI36" s="17">
        <v>-0.9</v>
      </c>
      <c r="EJ36" s="17">
        <v>-1.7</v>
      </c>
      <c r="EK36" s="17">
        <v>2.2000000000000002</v>
      </c>
      <c r="EL36" s="17">
        <v>0</v>
      </c>
      <c r="EM36" s="17">
        <v>1.9</v>
      </c>
      <c r="EN36" s="17">
        <v>0.2</v>
      </c>
      <c r="EO36" s="17">
        <v>0.2</v>
      </c>
      <c r="EP36" s="17">
        <v>0.2</v>
      </c>
      <c r="EQ36" s="17">
        <v>-5.0999999999999996</v>
      </c>
      <c r="ER36" s="17">
        <v>1</v>
      </c>
      <c r="ES36" s="17">
        <v>3</v>
      </c>
      <c r="ET36" s="17">
        <v>-4.2</v>
      </c>
      <c r="EU36" s="17">
        <v>-0.2</v>
      </c>
      <c r="EV36" s="17">
        <v>-4.8</v>
      </c>
      <c r="EW36" s="17">
        <v>-9.8000000000000007</v>
      </c>
      <c r="EX36" s="17">
        <v>14.6</v>
      </c>
      <c r="EY36" s="17">
        <v>1.7</v>
      </c>
      <c r="EZ36" s="17">
        <v>0.6</v>
      </c>
      <c r="FA36" s="17">
        <v>0</v>
      </c>
      <c r="FB36" s="17">
        <v>0.6</v>
      </c>
      <c r="FC36" s="17">
        <v>2.8</v>
      </c>
      <c r="FD36" s="17">
        <v>1.6</v>
      </c>
      <c r="FE36" s="17">
        <v>1.2</v>
      </c>
      <c r="FF36" s="17">
        <v>1.8</v>
      </c>
      <c r="FG36" s="17"/>
      <c r="FH36" s="17"/>
      <c r="FI36" s="17">
        <v>1.4</v>
      </c>
      <c r="FJ36" s="17">
        <v>2.7</v>
      </c>
      <c r="FK36" s="17">
        <v>4.3</v>
      </c>
      <c r="FL36" s="17">
        <v>4</v>
      </c>
      <c r="FM36" s="17">
        <v>12.23</v>
      </c>
      <c r="FN36" s="17">
        <v>594.03</v>
      </c>
      <c r="FO36" s="15"/>
      <c r="FP36" s="17">
        <v>1.6</v>
      </c>
      <c r="FQ36" s="17">
        <v>-1.595</v>
      </c>
      <c r="FR36" s="17">
        <v>2.39</v>
      </c>
      <c r="FS36" s="17">
        <v>1</v>
      </c>
      <c r="FT36" s="17">
        <v>0.27872000000000002</v>
      </c>
      <c r="FU36" s="17">
        <v>0.30314000000000002</v>
      </c>
      <c r="FV36" s="17">
        <v>0.8</v>
      </c>
      <c r="FW36" s="17">
        <v>2.9</v>
      </c>
      <c r="FX36" s="17">
        <v>7.6768599999999996</v>
      </c>
    </row>
    <row r="37" spans="1:180" ht="24" customHeight="1" x14ac:dyDescent="0.3">
      <c r="A37" s="16" t="s">
        <v>72</v>
      </c>
      <c r="B37" s="16" t="s">
        <v>810</v>
      </c>
      <c r="C37" s="17">
        <v>51.5</v>
      </c>
      <c r="D37" s="17">
        <v>91.3</v>
      </c>
      <c r="E37" s="17">
        <v>27</v>
      </c>
      <c r="F37" s="17"/>
      <c r="G37" s="17"/>
      <c r="H37" s="17">
        <v>-7.6</v>
      </c>
      <c r="I37" s="17">
        <v>8.9</v>
      </c>
      <c r="J37" s="17"/>
      <c r="K37" s="17"/>
      <c r="L37" s="17">
        <v>24.2</v>
      </c>
      <c r="M37" s="17">
        <v>10</v>
      </c>
      <c r="N37" s="17">
        <v>8.5</v>
      </c>
      <c r="O37" s="17"/>
      <c r="P37" s="17">
        <v>-4.5</v>
      </c>
      <c r="Q37" s="17"/>
      <c r="R37" s="17">
        <v>4.4000000000000004</v>
      </c>
      <c r="S37" s="17">
        <v>0</v>
      </c>
      <c r="T37" s="17"/>
      <c r="U37" s="17">
        <v>2.6</v>
      </c>
      <c r="V37" s="17"/>
      <c r="W37" s="17"/>
      <c r="X37" s="17">
        <v>3</v>
      </c>
      <c r="Y37" s="17">
        <v>1</v>
      </c>
      <c r="Z37" s="17">
        <v>0.1</v>
      </c>
      <c r="AA37" s="17">
        <v>2</v>
      </c>
      <c r="AB37" s="17">
        <v>-3.4</v>
      </c>
      <c r="AC37" s="17">
        <v>5</v>
      </c>
      <c r="AD37" s="17">
        <v>20.399999999999999</v>
      </c>
      <c r="AE37" s="17"/>
      <c r="AF37" s="17"/>
      <c r="AG37" s="17"/>
      <c r="AH37" s="17"/>
      <c r="AI37" s="17">
        <v>8.1999999999999993</v>
      </c>
      <c r="AJ37" s="17">
        <v>-5.9</v>
      </c>
      <c r="AK37" s="17"/>
      <c r="AL37" s="17"/>
      <c r="AM37" s="17"/>
      <c r="AN37" s="17">
        <v>-1.5</v>
      </c>
      <c r="AO37" s="17">
        <v>-18</v>
      </c>
      <c r="AP37" s="17">
        <v>2.1</v>
      </c>
      <c r="AQ37" s="17">
        <v>20.399999999999999</v>
      </c>
      <c r="AR37" s="17">
        <v>4.7</v>
      </c>
      <c r="AS37" s="17">
        <v>0.4</v>
      </c>
      <c r="AT37" s="17">
        <v>2.6</v>
      </c>
      <c r="AU37" s="17">
        <v>1.5</v>
      </c>
      <c r="AV37" s="17">
        <v>51.8</v>
      </c>
      <c r="AW37" s="17">
        <v>9.9</v>
      </c>
      <c r="AX37" s="17">
        <v>-45.6</v>
      </c>
      <c r="AY37" s="17">
        <v>3.1</v>
      </c>
      <c r="AZ37" s="17">
        <v>2.2000000000000002</v>
      </c>
      <c r="BA37" s="17">
        <v>-5.5</v>
      </c>
      <c r="BB37" s="17">
        <v>0.4</v>
      </c>
      <c r="BC37" s="17">
        <v>2</v>
      </c>
      <c r="BD37" s="17">
        <v>1.2</v>
      </c>
      <c r="BE37" s="17"/>
      <c r="BF37" s="17"/>
      <c r="BG37" s="17">
        <v>-6.3</v>
      </c>
      <c r="BH37" s="17"/>
      <c r="BI37" s="17"/>
      <c r="BJ37" s="17">
        <v>0.3</v>
      </c>
      <c r="BK37" s="17"/>
      <c r="BL37" s="17"/>
      <c r="BM37" s="17"/>
      <c r="BN37" s="17">
        <v>0.5</v>
      </c>
      <c r="BO37" s="17">
        <v>32</v>
      </c>
      <c r="BP37" s="17">
        <v>30.9</v>
      </c>
      <c r="BQ37" s="17">
        <v>10.5</v>
      </c>
      <c r="BR37" s="17">
        <v>50.9</v>
      </c>
      <c r="BS37" s="17">
        <v>11.4</v>
      </c>
      <c r="BT37" s="17">
        <v>0</v>
      </c>
      <c r="BU37" s="17"/>
      <c r="BV37" s="17"/>
      <c r="BW37" s="17"/>
      <c r="BX37" s="17">
        <v>-9.6</v>
      </c>
      <c r="BY37" s="17">
        <v>0</v>
      </c>
      <c r="BZ37" s="17"/>
      <c r="CA37" s="17">
        <v>-0.4</v>
      </c>
      <c r="CB37" s="17">
        <v>57.8</v>
      </c>
      <c r="CC37" s="17">
        <v>51.5</v>
      </c>
      <c r="CD37" s="17">
        <v>15.7</v>
      </c>
      <c r="CE37" s="17">
        <v>13.8</v>
      </c>
      <c r="CF37" s="17">
        <v>0.1</v>
      </c>
      <c r="CG37" s="17"/>
      <c r="CH37" s="17"/>
      <c r="CI37" s="17"/>
      <c r="CJ37" s="17">
        <v>35.5</v>
      </c>
      <c r="CK37" s="17">
        <v>39.200000000000003</v>
      </c>
      <c r="CL37" s="17">
        <v>-10.7</v>
      </c>
      <c r="CM37" s="17">
        <v>0</v>
      </c>
      <c r="CN37" s="17"/>
      <c r="CO37" s="17"/>
      <c r="CP37" s="17"/>
      <c r="CQ37" s="17"/>
      <c r="CR37" s="17">
        <v>0</v>
      </c>
      <c r="CS37" s="17">
        <v>0</v>
      </c>
      <c r="CT37" s="17">
        <v>-2.2999999999999998</v>
      </c>
      <c r="CU37" s="17">
        <v>-0.1</v>
      </c>
      <c r="CV37" s="17">
        <v>0.8</v>
      </c>
      <c r="CW37" s="17"/>
      <c r="CX37" s="17">
        <v>-16.399999999999999</v>
      </c>
      <c r="CY37" s="17">
        <v>8.3000000000000007</v>
      </c>
      <c r="CZ37" s="17">
        <v>-4.7</v>
      </c>
      <c r="DA37" s="17"/>
      <c r="DB37" s="17">
        <v>0</v>
      </c>
      <c r="DC37" s="17">
        <v>0</v>
      </c>
      <c r="DD37" s="17">
        <v>-1.1000000000000001</v>
      </c>
      <c r="DE37" s="17">
        <v>22.1</v>
      </c>
      <c r="DF37" s="17">
        <v>0</v>
      </c>
      <c r="DG37" s="17">
        <v>0.2</v>
      </c>
      <c r="DH37" s="17">
        <v>1.4</v>
      </c>
      <c r="DI37" s="17">
        <v>0.2</v>
      </c>
      <c r="DJ37" s="17">
        <v>-0.3</v>
      </c>
      <c r="DK37" s="17">
        <v>0.1</v>
      </c>
      <c r="DL37" s="17">
        <v>0.6</v>
      </c>
      <c r="DM37" s="17"/>
      <c r="DN37" s="17">
        <v>-0.5</v>
      </c>
      <c r="DO37" s="17">
        <v>-1.3</v>
      </c>
      <c r="DP37" s="17">
        <v>-5.2</v>
      </c>
      <c r="DQ37" s="17">
        <v>-4.5999999999999996</v>
      </c>
      <c r="DR37" s="17">
        <v>-4</v>
      </c>
      <c r="DS37" s="17">
        <v>0</v>
      </c>
      <c r="DT37" s="17">
        <v>0.1</v>
      </c>
      <c r="DU37" s="17">
        <v>0.1</v>
      </c>
      <c r="DV37" s="17">
        <v>0</v>
      </c>
      <c r="DW37" s="17"/>
      <c r="DX37" s="17">
        <v>-3.1</v>
      </c>
      <c r="DY37" s="17">
        <v>0.2</v>
      </c>
      <c r="DZ37" s="17">
        <v>2.5</v>
      </c>
      <c r="EA37" s="17">
        <v>2.9</v>
      </c>
      <c r="EB37" s="17">
        <v>0.7</v>
      </c>
      <c r="EC37" s="17"/>
      <c r="ED37" s="17">
        <v>0</v>
      </c>
      <c r="EE37" s="17">
        <v>2</v>
      </c>
      <c r="EF37" s="17">
        <v>4.5999999999999996</v>
      </c>
      <c r="EG37" s="17">
        <v>-6.6</v>
      </c>
      <c r="EH37" s="17">
        <v>-0.1</v>
      </c>
      <c r="EI37" s="17">
        <v>-0.8</v>
      </c>
      <c r="EJ37" s="17">
        <v>-0.7</v>
      </c>
      <c r="EK37" s="17">
        <v>2.2000000000000002</v>
      </c>
      <c r="EL37" s="17">
        <v>0</v>
      </c>
      <c r="EM37" s="17">
        <v>2</v>
      </c>
      <c r="EN37" s="17">
        <v>0.2</v>
      </c>
      <c r="EO37" s="17">
        <v>0.2</v>
      </c>
      <c r="EP37" s="17">
        <v>0.2</v>
      </c>
      <c r="EQ37" s="17">
        <v>-5.3</v>
      </c>
      <c r="ER37" s="17">
        <v>1.7</v>
      </c>
      <c r="ES37" s="17">
        <v>2.8</v>
      </c>
      <c r="ET37" s="17">
        <v>-5</v>
      </c>
      <c r="EU37" s="17">
        <v>-0.2</v>
      </c>
      <c r="EV37" s="17">
        <v>-4</v>
      </c>
      <c r="EW37" s="17">
        <v>-9.3000000000000007</v>
      </c>
      <c r="EX37" s="17">
        <v>18.2</v>
      </c>
      <c r="EY37" s="17">
        <v>1.7</v>
      </c>
      <c r="EZ37" s="17">
        <v>0.6</v>
      </c>
      <c r="FA37" s="17">
        <v>0</v>
      </c>
      <c r="FB37" s="17">
        <v>0.6</v>
      </c>
      <c r="FC37" s="17">
        <v>2.1</v>
      </c>
      <c r="FD37" s="17">
        <v>1.6</v>
      </c>
      <c r="FE37" s="17">
        <v>1</v>
      </c>
      <c r="FF37" s="17">
        <v>1.7</v>
      </c>
      <c r="FG37" s="17"/>
      <c r="FH37" s="17"/>
      <c r="FI37" s="17">
        <v>4</v>
      </c>
      <c r="FJ37" s="17">
        <v>1.6</v>
      </c>
      <c r="FK37" s="17">
        <v>3.7</v>
      </c>
      <c r="FL37" s="17">
        <v>4</v>
      </c>
      <c r="FM37" s="17">
        <v>12.94</v>
      </c>
      <c r="FN37" s="17">
        <v>635.74</v>
      </c>
      <c r="FO37" s="15"/>
      <c r="FP37" s="17">
        <v>1.6</v>
      </c>
      <c r="FQ37" s="17">
        <v>-1.071</v>
      </c>
      <c r="FR37" s="17">
        <v>2.72</v>
      </c>
      <c r="FS37" s="17">
        <v>1</v>
      </c>
      <c r="FT37" s="17">
        <v>0.28149000000000002</v>
      </c>
      <c r="FU37" s="17">
        <v>0.32706000000000002</v>
      </c>
      <c r="FV37" s="17">
        <v>0.9</v>
      </c>
      <c r="FW37" s="17">
        <v>2.9</v>
      </c>
      <c r="FX37" s="17">
        <v>8.6575500000000005</v>
      </c>
    </row>
    <row r="38" spans="1:180" ht="24" customHeight="1" x14ac:dyDescent="0.3">
      <c r="A38" s="16" t="s">
        <v>72</v>
      </c>
      <c r="B38" s="16" t="s">
        <v>811</v>
      </c>
      <c r="C38" s="17">
        <v>48.2</v>
      </c>
      <c r="D38" s="17">
        <v>94.6</v>
      </c>
      <c r="E38" s="17">
        <v>28.5</v>
      </c>
      <c r="F38" s="17"/>
      <c r="G38" s="17"/>
      <c r="H38" s="17">
        <v>-8.6</v>
      </c>
      <c r="I38" s="17">
        <v>12.3</v>
      </c>
      <c r="J38" s="17"/>
      <c r="K38" s="17"/>
      <c r="L38" s="17">
        <v>25.5</v>
      </c>
      <c r="M38" s="17">
        <v>14</v>
      </c>
      <c r="N38" s="17">
        <v>14.3</v>
      </c>
      <c r="O38" s="17"/>
      <c r="P38" s="17">
        <v>-2.4</v>
      </c>
      <c r="Q38" s="17"/>
      <c r="R38" s="17">
        <v>7.1</v>
      </c>
      <c r="S38" s="17">
        <v>0.1</v>
      </c>
      <c r="T38" s="17"/>
      <c r="U38" s="17">
        <v>2.6</v>
      </c>
      <c r="V38" s="17"/>
      <c r="W38" s="17"/>
      <c r="X38" s="17">
        <v>2.9</v>
      </c>
      <c r="Y38" s="17">
        <v>1.2</v>
      </c>
      <c r="Z38" s="17">
        <v>0.3</v>
      </c>
      <c r="AA38" s="17">
        <v>2</v>
      </c>
      <c r="AB38" s="17">
        <v>-3.4</v>
      </c>
      <c r="AC38" s="17">
        <v>5</v>
      </c>
      <c r="AD38" s="17">
        <v>20.100000000000001</v>
      </c>
      <c r="AE38" s="17"/>
      <c r="AF38" s="17"/>
      <c r="AG38" s="17"/>
      <c r="AH38" s="17"/>
      <c r="AI38" s="17">
        <v>8.3000000000000007</v>
      </c>
      <c r="AJ38" s="17">
        <v>-3.3</v>
      </c>
      <c r="AK38" s="17"/>
      <c r="AL38" s="17"/>
      <c r="AM38" s="17"/>
      <c r="AN38" s="17">
        <v>-1.4</v>
      </c>
      <c r="AO38" s="17">
        <v>-23.7</v>
      </c>
      <c r="AP38" s="17">
        <v>2.2999999999999998</v>
      </c>
      <c r="AQ38" s="17">
        <v>19.3</v>
      </c>
      <c r="AR38" s="17">
        <v>4.7</v>
      </c>
      <c r="AS38" s="17">
        <v>0.2</v>
      </c>
      <c r="AT38" s="17">
        <v>2.6</v>
      </c>
      <c r="AU38" s="17">
        <v>1</v>
      </c>
      <c r="AV38" s="17">
        <v>56</v>
      </c>
      <c r="AW38" s="17">
        <v>14</v>
      </c>
      <c r="AX38" s="17">
        <v>-41.5</v>
      </c>
      <c r="AY38" s="17">
        <v>4.3</v>
      </c>
      <c r="AZ38" s="17">
        <v>2.5</v>
      </c>
      <c r="BA38" s="17">
        <v>-4.9000000000000004</v>
      </c>
      <c r="BB38" s="17">
        <v>0.4</v>
      </c>
      <c r="BC38" s="17">
        <v>2.2000000000000002</v>
      </c>
      <c r="BD38" s="17">
        <v>-0.1</v>
      </c>
      <c r="BE38" s="17"/>
      <c r="BF38" s="17"/>
      <c r="BG38" s="17">
        <v>-3.9</v>
      </c>
      <c r="BH38" s="17"/>
      <c r="BI38" s="17"/>
      <c r="BJ38" s="17">
        <v>-0.3</v>
      </c>
      <c r="BK38" s="17"/>
      <c r="BL38" s="17"/>
      <c r="BM38" s="17"/>
      <c r="BN38" s="17">
        <v>0.3</v>
      </c>
      <c r="BO38" s="17">
        <v>33.799999999999997</v>
      </c>
      <c r="BP38" s="17">
        <v>33</v>
      </c>
      <c r="BQ38" s="17">
        <v>12.2</v>
      </c>
      <c r="BR38" s="17">
        <v>53.2</v>
      </c>
      <c r="BS38" s="17">
        <v>11.9</v>
      </c>
      <c r="BT38" s="17">
        <v>0</v>
      </c>
      <c r="BU38" s="17"/>
      <c r="BV38" s="17"/>
      <c r="BW38" s="17"/>
      <c r="BX38" s="17">
        <v>-5.3</v>
      </c>
      <c r="BY38" s="17">
        <v>0</v>
      </c>
      <c r="BZ38" s="17"/>
      <c r="CA38" s="17">
        <v>-0.3</v>
      </c>
      <c r="CB38" s="17">
        <v>24.6</v>
      </c>
      <c r="CC38" s="17">
        <v>20.399999999999999</v>
      </c>
      <c r="CD38" s="17">
        <v>6.5</v>
      </c>
      <c r="CE38" s="17">
        <v>1.9</v>
      </c>
      <c r="CF38" s="17">
        <v>-0.1</v>
      </c>
      <c r="CG38" s="17"/>
      <c r="CH38" s="17"/>
      <c r="CI38" s="17"/>
      <c r="CJ38" s="17">
        <v>42.2</v>
      </c>
      <c r="CK38" s="17">
        <v>45.9</v>
      </c>
      <c r="CL38" s="17">
        <v>-0.3</v>
      </c>
      <c r="CM38" s="17">
        <v>0</v>
      </c>
      <c r="CN38" s="17"/>
      <c r="CO38" s="17"/>
      <c r="CP38" s="17"/>
      <c r="CQ38" s="17"/>
      <c r="CR38" s="17">
        <v>0</v>
      </c>
      <c r="CS38" s="17">
        <v>0</v>
      </c>
      <c r="CT38" s="17">
        <v>-2.1</v>
      </c>
      <c r="CU38" s="17">
        <v>0.1</v>
      </c>
      <c r="CV38" s="17">
        <v>0.8</v>
      </c>
      <c r="CW38" s="17"/>
      <c r="CX38" s="17">
        <v>-15</v>
      </c>
      <c r="CY38" s="17">
        <v>7.1</v>
      </c>
      <c r="CZ38" s="17">
        <v>-4.5999999999999996</v>
      </c>
      <c r="DA38" s="17"/>
      <c r="DB38" s="17">
        <v>0</v>
      </c>
      <c r="DC38" s="17">
        <v>0</v>
      </c>
      <c r="DD38" s="17">
        <v>-1</v>
      </c>
      <c r="DE38" s="17">
        <v>26.7</v>
      </c>
      <c r="DF38" s="17">
        <v>0</v>
      </c>
      <c r="DG38" s="17">
        <v>0.2</v>
      </c>
      <c r="DH38" s="17">
        <v>1.4</v>
      </c>
      <c r="DI38" s="17">
        <v>0.2</v>
      </c>
      <c r="DJ38" s="17">
        <v>-0.3</v>
      </c>
      <c r="DK38" s="17">
        <v>0.2</v>
      </c>
      <c r="DL38" s="17">
        <v>0.5</v>
      </c>
      <c r="DM38" s="17"/>
      <c r="DN38" s="17">
        <v>-0.6</v>
      </c>
      <c r="DO38" s="17">
        <v>-1.9</v>
      </c>
      <c r="DP38" s="17">
        <v>-5.2</v>
      </c>
      <c r="DQ38" s="17">
        <v>-4.5</v>
      </c>
      <c r="DR38" s="17">
        <v>-4.2</v>
      </c>
      <c r="DS38" s="17">
        <v>-0.1</v>
      </c>
      <c r="DT38" s="17">
        <v>0.3</v>
      </c>
      <c r="DU38" s="17">
        <v>0.1</v>
      </c>
      <c r="DV38" s="17">
        <v>0</v>
      </c>
      <c r="DW38" s="17"/>
      <c r="DX38" s="17">
        <v>-3.1</v>
      </c>
      <c r="DY38" s="17">
        <v>0.2</v>
      </c>
      <c r="DZ38" s="17">
        <v>2.4</v>
      </c>
      <c r="EA38" s="17">
        <v>2.8</v>
      </c>
      <c r="EB38" s="17">
        <v>0.9</v>
      </c>
      <c r="EC38" s="17"/>
      <c r="ED38" s="17">
        <v>0</v>
      </c>
      <c r="EE38" s="17">
        <v>2.1</v>
      </c>
      <c r="EF38" s="17">
        <v>-0.6</v>
      </c>
      <c r="EG38" s="17">
        <v>-6.8</v>
      </c>
      <c r="EH38" s="17">
        <v>-0.5</v>
      </c>
      <c r="EI38" s="17">
        <v>-0.8</v>
      </c>
      <c r="EJ38" s="17">
        <v>-1.2</v>
      </c>
      <c r="EK38" s="17">
        <v>2.1</v>
      </c>
      <c r="EL38" s="17">
        <v>0</v>
      </c>
      <c r="EM38" s="17">
        <v>1.9</v>
      </c>
      <c r="EN38" s="17">
        <v>0.2</v>
      </c>
      <c r="EO38" s="17">
        <v>0.2</v>
      </c>
      <c r="EP38" s="17">
        <v>0.2</v>
      </c>
      <c r="EQ38" s="17">
        <v>-5.2</v>
      </c>
      <c r="ER38" s="17">
        <v>2.4</v>
      </c>
      <c r="ES38" s="17">
        <v>2</v>
      </c>
      <c r="ET38" s="17">
        <v>-4.5</v>
      </c>
      <c r="EU38" s="17">
        <v>-0.2</v>
      </c>
      <c r="EV38" s="17">
        <v>-5.0999999999999996</v>
      </c>
      <c r="EW38" s="17">
        <v>-9.1</v>
      </c>
      <c r="EX38" s="17">
        <v>20.399999999999999</v>
      </c>
      <c r="EY38" s="17">
        <v>1.7</v>
      </c>
      <c r="EZ38" s="17">
        <v>0.6</v>
      </c>
      <c r="FA38" s="17">
        <v>0</v>
      </c>
      <c r="FB38" s="17">
        <v>0.6</v>
      </c>
      <c r="FC38" s="17">
        <v>1.2</v>
      </c>
      <c r="FD38" s="17">
        <v>1.6</v>
      </c>
      <c r="FE38" s="17">
        <v>1.2</v>
      </c>
      <c r="FF38" s="17">
        <v>1.9</v>
      </c>
      <c r="FG38" s="17"/>
      <c r="FH38" s="17"/>
      <c r="FI38" s="17">
        <v>3.8</v>
      </c>
      <c r="FJ38" s="17">
        <v>1.5</v>
      </c>
      <c r="FK38" s="17">
        <v>4</v>
      </c>
      <c r="FL38" s="17">
        <v>3.9</v>
      </c>
      <c r="FM38" s="17">
        <v>12.67</v>
      </c>
      <c r="FN38" s="17">
        <v>616.37</v>
      </c>
      <c r="FO38" s="15"/>
      <c r="FP38" s="17">
        <v>1.8</v>
      </c>
      <c r="FQ38" s="17">
        <v>-1.2989999999999999</v>
      </c>
      <c r="FR38" s="17">
        <v>2.48</v>
      </c>
      <c r="FS38" s="17">
        <v>1.1000000000000001</v>
      </c>
      <c r="FT38" s="17">
        <v>0.27986</v>
      </c>
      <c r="FU38" s="17">
        <v>0.33989000000000003</v>
      </c>
      <c r="FV38" s="17">
        <v>0.8</v>
      </c>
      <c r="FW38" s="17">
        <v>2.8</v>
      </c>
      <c r="FX38" s="17">
        <v>8.3007500000000007</v>
      </c>
    </row>
    <row r="39" spans="1:180" ht="24" customHeight="1" x14ac:dyDescent="0.3">
      <c r="A39" s="16" t="s">
        <v>72</v>
      </c>
      <c r="B39" s="16" t="s">
        <v>812</v>
      </c>
      <c r="C39" s="17">
        <v>46.8</v>
      </c>
      <c r="D39" s="17">
        <v>109.8</v>
      </c>
      <c r="E39" s="17">
        <v>30.6</v>
      </c>
      <c r="F39" s="17"/>
      <c r="G39" s="17"/>
      <c r="H39" s="17">
        <v>-4.8</v>
      </c>
      <c r="I39" s="17">
        <v>19.600000000000001</v>
      </c>
      <c r="J39" s="17"/>
      <c r="K39" s="17"/>
      <c r="L39" s="17">
        <v>36.700000000000003</v>
      </c>
      <c r="M39" s="17">
        <v>21.5</v>
      </c>
      <c r="N39" s="17">
        <v>20</v>
      </c>
      <c r="O39" s="17"/>
      <c r="P39" s="17">
        <v>3.8</v>
      </c>
      <c r="Q39" s="17"/>
      <c r="R39" s="17">
        <v>17.5</v>
      </c>
      <c r="S39" s="17">
        <v>0</v>
      </c>
      <c r="T39" s="17"/>
      <c r="U39" s="17">
        <v>3.4</v>
      </c>
      <c r="V39" s="17"/>
      <c r="W39" s="17"/>
      <c r="X39" s="17">
        <v>4.5</v>
      </c>
      <c r="Y39" s="17">
        <v>1.1000000000000001</v>
      </c>
      <c r="Z39" s="17">
        <v>0.1</v>
      </c>
      <c r="AA39" s="17">
        <v>1.9</v>
      </c>
      <c r="AB39" s="17">
        <v>-3.4</v>
      </c>
      <c r="AC39" s="17">
        <v>4.7</v>
      </c>
      <c r="AD39" s="17">
        <v>15.3</v>
      </c>
      <c r="AE39" s="17"/>
      <c r="AF39" s="17"/>
      <c r="AG39" s="17"/>
      <c r="AH39" s="17"/>
      <c r="AI39" s="17">
        <v>8.1</v>
      </c>
      <c r="AJ39" s="17">
        <v>7.9</v>
      </c>
      <c r="AK39" s="17"/>
      <c r="AL39" s="17"/>
      <c r="AM39" s="17"/>
      <c r="AN39" s="17">
        <v>-1.1000000000000001</v>
      </c>
      <c r="AO39" s="17">
        <v>-10.1</v>
      </c>
      <c r="AP39" s="17">
        <v>3.3</v>
      </c>
      <c r="AQ39" s="17">
        <v>21.8</v>
      </c>
      <c r="AR39" s="17">
        <v>5.0999999999999996</v>
      </c>
      <c r="AS39" s="17">
        <v>0.6</v>
      </c>
      <c r="AT39" s="17">
        <v>2.6</v>
      </c>
      <c r="AU39" s="17">
        <v>1.5</v>
      </c>
      <c r="AV39" s="17">
        <v>65.8</v>
      </c>
      <c r="AW39" s="17">
        <v>23.8</v>
      </c>
      <c r="AX39" s="17">
        <v>-31.9</v>
      </c>
      <c r="AY39" s="17">
        <v>6.1</v>
      </c>
      <c r="AZ39" s="17">
        <v>2.2999999999999998</v>
      </c>
      <c r="BA39" s="17">
        <v>-4.3</v>
      </c>
      <c r="BB39" s="17">
        <v>0.4</v>
      </c>
      <c r="BC39" s="17">
        <v>2</v>
      </c>
      <c r="BD39" s="17">
        <v>-3</v>
      </c>
      <c r="BE39" s="17"/>
      <c r="BF39" s="17"/>
      <c r="BG39" s="17">
        <v>-1</v>
      </c>
      <c r="BH39" s="17"/>
      <c r="BI39" s="17"/>
      <c r="BJ39" s="17">
        <v>0.4</v>
      </c>
      <c r="BK39" s="17"/>
      <c r="BL39" s="17"/>
      <c r="BM39" s="17"/>
      <c r="BN39" s="17">
        <v>6.7</v>
      </c>
      <c r="BO39" s="17">
        <v>38</v>
      </c>
      <c r="BP39" s="17">
        <v>37.700000000000003</v>
      </c>
      <c r="BQ39" s="17">
        <v>17</v>
      </c>
      <c r="BR39" s="17">
        <v>58.1</v>
      </c>
      <c r="BS39" s="17">
        <v>14.2</v>
      </c>
      <c r="BT39" s="17">
        <v>0</v>
      </c>
      <c r="BU39" s="17"/>
      <c r="BV39" s="17"/>
      <c r="BW39" s="17"/>
      <c r="BX39" s="17">
        <v>-5.5</v>
      </c>
      <c r="BY39" s="17">
        <v>0</v>
      </c>
      <c r="BZ39" s="17"/>
      <c r="CA39" s="17">
        <v>-0.4</v>
      </c>
      <c r="CB39" s="17">
        <v>24.4</v>
      </c>
      <c r="CC39" s="17">
        <v>20.7</v>
      </c>
      <c r="CD39" s="17">
        <v>12.9</v>
      </c>
      <c r="CE39" s="17">
        <v>1.9</v>
      </c>
      <c r="CF39" s="17">
        <v>0</v>
      </c>
      <c r="CG39" s="17"/>
      <c r="CH39" s="17"/>
      <c r="CI39" s="17"/>
      <c r="CJ39" s="17">
        <v>54.2</v>
      </c>
      <c r="CK39" s="17">
        <v>57.8</v>
      </c>
      <c r="CL39" s="17">
        <v>16.7</v>
      </c>
      <c r="CM39" s="17">
        <v>0</v>
      </c>
      <c r="CN39" s="17"/>
      <c r="CO39" s="17"/>
      <c r="CP39" s="17"/>
      <c r="CQ39" s="17"/>
      <c r="CR39" s="17">
        <v>0</v>
      </c>
      <c r="CS39" s="17">
        <v>0</v>
      </c>
      <c r="CT39" s="17">
        <v>-2</v>
      </c>
      <c r="CU39" s="17">
        <v>0.1</v>
      </c>
      <c r="CV39" s="17">
        <v>0</v>
      </c>
      <c r="CW39" s="17"/>
      <c r="CX39" s="17">
        <v>-13.7</v>
      </c>
      <c r="CY39" s="17">
        <v>4.7</v>
      </c>
      <c r="CZ39" s="17">
        <v>-5.2</v>
      </c>
      <c r="DA39" s="17"/>
      <c r="DB39" s="17">
        <v>0</v>
      </c>
      <c r="DC39" s="17">
        <v>-0.1</v>
      </c>
      <c r="DD39" s="17">
        <v>-1.1000000000000001</v>
      </c>
      <c r="DE39" s="17">
        <v>19.899999999999999</v>
      </c>
      <c r="DF39" s="17">
        <v>0</v>
      </c>
      <c r="DG39" s="17">
        <v>0.2</v>
      </c>
      <c r="DH39" s="17">
        <v>1.6</v>
      </c>
      <c r="DI39" s="17">
        <v>0.2</v>
      </c>
      <c r="DJ39" s="17">
        <v>0.5</v>
      </c>
      <c r="DK39" s="17">
        <v>0.3</v>
      </c>
      <c r="DL39" s="17">
        <v>0.6</v>
      </c>
      <c r="DM39" s="17"/>
      <c r="DN39" s="17">
        <v>-0.7</v>
      </c>
      <c r="DO39" s="17">
        <v>-2.1</v>
      </c>
      <c r="DP39" s="17">
        <v>-4.5</v>
      </c>
      <c r="DQ39" s="17">
        <v>-2.8</v>
      </c>
      <c r="DR39" s="17">
        <v>-4</v>
      </c>
      <c r="DS39" s="17">
        <v>0</v>
      </c>
      <c r="DT39" s="17">
        <v>0.3</v>
      </c>
      <c r="DU39" s="17">
        <v>0</v>
      </c>
      <c r="DV39" s="17">
        <v>0</v>
      </c>
      <c r="DW39" s="17"/>
      <c r="DX39" s="17">
        <v>-2.8</v>
      </c>
      <c r="DY39" s="17">
        <v>0.2</v>
      </c>
      <c r="DZ39" s="17">
        <v>2.5</v>
      </c>
      <c r="EA39" s="17">
        <v>3</v>
      </c>
      <c r="EB39" s="17">
        <v>1.4</v>
      </c>
      <c r="EC39" s="17"/>
      <c r="ED39" s="17">
        <v>0</v>
      </c>
      <c r="EE39" s="17">
        <v>1</v>
      </c>
      <c r="EF39" s="17">
        <v>-2.1</v>
      </c>
      <c r="EG39" s="17">
        <v>-4.8</v>
      </c>
      <c r="EH39" s="17">
        <v>-0.7</v>
      </c>
      <c r="EI39" s="17">
        <v>-0.8</v>
      </c>
      <c r="EJ39" s="17">
        <v>-1.1000000000000001</v>
      </c>
      <c r="EK39" s="17">
        <v>2</v>
      </c>
      <c r="EL39" s="17">
        <v>0</v>
      </c>
      <c r="EM39" s="17">
        <v>2.1</v>
      </c>
      <c r="EN39" s="17">
        <v>0.2</v>
      </c>
      <c r="EO39" s="17">
        <v>0.2</v>
      </c>
      <c r="EP39" s="17">
        <v>0.2</v>
      </c>
      <c r="EQ39" s="17">
        <v>-5.7</v>
      </c>
      <c r="ER39" s="17">
        <v>0.9</v>
      </c>
      <c r="ES39" s="17">
        <v>1.3</v>
      </c>
      <c r="ET39" s="17">
        <v>-4.8</v>
      </c>
      <c r="EU39" s="17">
        <v>-0.2</v>
      </c>
      <c r="EV39" s="17">
        <v>1.3</v>
      </c>
      <c r="EW39" s="17">
        <v>-6.2</v>
      </c>
      <c r="EX39" s="17">
        <v>19.8</v>
      </c>
      <c r="EY39" s="17">
        <v>1.7</v>
      </c>
      <c r="EZ39" s="17">
        <v>0.6</v>
      </c>
      <c r="FA39" s="17">
        <v>0</v>
      </c>
      <c r="FB39" s="17">
        <v>0.6</v>
      </c>
      <c r="FC39" s="17">
        <v>0.4</v>
      </c>
      <c r="FD39" s="17">
        <v>1.6</v>
      </c>
      <c r="FE39" s="17">
        <v>1.7</v>
      </c>
      <c r="FF39" s="17">
        <v>1.8</v>
      </c>
      <c r="FG39" s="17"/>
      <c r="FH39" s="17"/>
      <c r="FI39" s="17">
        <v>4.2</v>
      </c>
      <c r="FJ39" s="17">
        <v>1.6</v>
      </c>
      <c r="FK39" s="17">
        <v>2.8</v>
      </c>
      <c r="FL39" s="17">
        <v>3.9</v>
      </c>
      <c r="FM39" s="17">
        <v>13.86</v>
      </c>
      <c r="FN39" s="17">
        <v>817.66</v>
      </c>
      <c r="FO39" s="15"/>
      <c r="FP39" s="17">
        <v>2</v>
      </c>
      <c r="FQ39" s="17">
        <v>-0.94899999999999995</v>
      </c>
      <c r="FR39" s="17">
        <v>2.6</v>
      </c>
      <c r="FS39" s="17">
        <v>1.2</v>
      </c>
      <c r="FT39" s="17">
        <v>0.27977999999999997</v>
      </c>
      <c r="FU39" s="17">
        <v>0.28282000000000002</v>
      </c>
      <c r="FV39" s="17">
        <v>1.2</v>
      </c>
      <c r="FW39" s="17">
        <v>3</v>
      </c>
      <c r="FX39" s="17">
        <v>9.6135999999999999</v>
      </c>
    </row>
    <row r="40" spans="1:180" ht="24" customHeight="1" x14ac:dyDescent="0.3">
      <c r="A40" s="16" t="s">
        <v>72</v>
      </c>
      <c r="B40" s="16" t="s">
        <v>813</v>
      </c>
      <c r="C40" s="17">
        <v>47.4</v>
      </c>
      <c r="D40" s="17">
        <v>121.8</v>
      </c>
      <c r="E40" s="17">
        <v>32.700000000000003</v>
      </c>
      <c r="F40" s="17"/>
      <c r="G40" s="17"/>
      <c r="H40" s="17">
        <v>-2.9</v>
      </c>
      <c r="I40" s="17">
        <v>24.2</v>
      </c>
      <c r="J40" s="17"/>
      <c r="K40" s="17"/>
      <c r="L40" s="17">
        <v>29.5</v>
      </c>
      <c r="M40" s="17">
        <v>29</v>
      </c>
      <c r="N40" s="17">
        <v>27.3</v>
      </c>
      <c r="O40" s="17"/>
      <c r="P40" s="17">
        <v>6.6</v>
      </c>
      <c r="Q40" s="17"/>
      <c r="R40" s="17">
        <v>21.8</v>
      </c>
      <c r="S40" s="17">
        <v>-0.1</v>
      </c>
      <c r="T40" s="17"/>
      <c r="U40" s="17">
        <v>3.5</v>
      </c>
      <c r="V40" s="17"/>
      <c r="W40" s="17"/>
      <c r="X40" s="17">
        <v>5.0999999999999996</v>
      </c>
      <c r="Y40" s="17">
        <v>0.8</v>
      </c>
      <c r="Z40" s="17">
        <v>0.1</v>
      </c>
      <c r="AA40" s="17">
        <v>1.9</v>
      </c>
      <c r="AB40" s="17">
        <v>-3.4</v>
      </c>
      <c r="AC40" s="17">
        <v>5.0999999999999996</v>
      </c>
      <c r="AD40" s="17">
        <v>15.3</v>
      </c>
      <c r="AE40" s="17"/>
      <c r="AF40" s="17"/>
      <c r="AG40" s="17"/>
      <c r="AH40" s="17"/>
      <c r="AI40" s="17">
        <v>8.9</v>
      </c>
      <c r="AJ40" s="17">
        <v>13.7</v>
      </c>
      <c r="AK40" s="17"/>
      <c r="AL40" s="17"/>
      <c r="AM40" s="17"/>
      <c r="AN40" s="17">
        <v>-1.3</v>
      </c>
      <c r="AO40" s="17">
        <v>-7.5</v>
      </c>
      <c r="AP40" s="17">
        <v>3.8</v>
      </c>
      <c r="AQ40" s="17">
        <v>22.1</v>
      </c>
      <c r="AR40" s="17">
        <v>4.8</v>
      </c>
      <c r="AS40" s="17">
        <v>0</v>
      </c>
      <c r="AT40" s="17">
        <v>2.6</v>
      </c>
      <c r="AU40" s="17">
        <v>0.2</v>
      </c>
      <c r="AV40" s="17">
        <v>67.8</v>
      </c>
      <c r="AW40" s="17">
        <v>25.6</v>
      </c>
      <c r="AX40" s="17">
        <v>-30.1</v>
      </c>
      <c r="AY40" s="17">
        <v>5.5</v>
      </c>
      <c r="AZ40" s="17">
        <v>0</v>
      </c>
      <c r="BA40" s="17">
        <v>-4.5</v>
      </c>
      <c r="BB40" s="17">
        <v>0.4</v>
      </c>
      <c r="BC40" s="17">
        <v>2</v>
      </c>
      <c r="BD40" s="17">
        <v>-2.6</v>
      </c>
      <c r="BE40" s="17"/>
      <c r="BF40" s="17"/>
      <c r="BG40" s="17">
        <v>-0.1</v>
      </c>
      <c r="BH40" s="17"/>
      <c r="BI40" s="17"/>
      <c r="BJ40" s="17">
        <v>1.1000000000000001</v>
      </c>
      <c r="BK40" s="17"/>
      <c r="BL40" s="17"/>
      <c r="BM40" s="17"/>
      <c r="BN40" s="17">
        <v>9.5</v>
      </c>
      <c r="BO40" s="17">
        <v>42</v>
      </c>
      <c r="BP40" s="17">
        <v>40.799999999999997</v>
      </c>
      <c r="BQ40" s="17">
        <v>20.6</v>
      </c>
      <c r="BR40" s="17">
        <v>61.6</v>
      </c>
      <c r="BS40" s="17">
        <v>15.8</v>
      </c>
      <c r="BT40" s="17">
        <v>0</v>
      </c>
      <c r="BU40" s="17"/>
      <c r="BV40" s="17"/>
      <c r="BW40" s="17"/>
      <c r="BX40" s="17">
        <v>-3.6</v>
      </c>
      <c r="BY40" s="17">
        <v>0</v>
      </c>
      <c r="BZ40" s="17"/>
      <c r="CA40" s="17">
        <v>-0.4</v>
      </c>
      <c r="CB40" s="17">
        <v>24.4</v>
      </c>
      <c r="CC40" s="17">
        <v>20.7</v>
      </c>
      <c r="CD40" s="17">
        <v>13.1</v>
      </c>
      <c r="CE40" s="17">
        <v>2.4</v>
      </c>
      <c r="CF40" s="17">
        <v>-0.1</v>
      </c>
      <c r="CG40" s="17"/>
      <c r="CH40" s="17"/>
      <c r="CI40" s="17"/>
      <c r="CJ40" s="17">
        <v>55.2</v>
      </c>
      <c r="CK40" s="17">
        <v>58.9</v>
      </c>
      <c r="CL40" s="17">
        <v>18.399999999999999</v>
      </c>
      <c r="CM40" s="17">
        <v>0</v>
      </c>
      <c r="CN40" s="17"/>
      <c r="CO40" s="17"/>
      <c r="CP40" s="17"/>
      <c r="CQ40" s="17"/>
      <c r="CR40" s="17">
        <v>0</v>
      </c>
      <c r="CS40" s="17">
        <v>0</v>
      </c>
      <c r="CT40" s="17">
        <v>-1.7</v>
      </c>
      <c r="CU40" s="17">
        <v>0.2</v>
      </c>
      <c r="CV40" s="17">
        <v>0</v>
      </c>
      <c r="CW40" s="17"/>
      <c r="CX40" s="17">
        <v>-14.1</v>
      </c>
      <c r="CY40" s="17">
        <v>5.9</v>
      </c>
      <c r="CZ40" s="17">
        <v>-4.8</v>
      </c>
      <c r="DA40" s="17"/>
      <c r="DB40" s="17">
        <v>0.1</v>
      </c>
      <c r="DC40" s="17">
        <v>0</v>
      </c>
      <c r="DD40" s="17">
        <v>-0.9</v>
      </c>
      <c r="DE40" s="17">
        <v>10.4</v>
      </c>
      <c r="DF40" s="17">
        <v>0</v>
      </c>
      <c r="DG40" s="17">
        <v>0.2</v>
      </c>
      <c r="DH40" s="17">
        <v>1.6</v>
      </c>
      <c r="DI40" s="17">
        <v>0.2</v>
      </c>
      <c r="DJ40" s="17">
        <v>0.7</v>
      </c>
      <c r="DK40" s="17">
        <v>0.3</v>
      </c>
      <c r="DL40" s="17">
        <v>0.6</v>
      </c>
      <c r="DM40" s="17"/>
      <c r="DN40" s="17">
        <v>-0.6</v>
      </c>
      <c r="DO40" s="17">
        <v>-1.9</v>
      </c>
      <c r="DP40" s="17">
        <v>-4.4000000000000004</v>
      </c>
      <c r="DQ40" s="17">
        <v>-2.9</v>
      </c>
      <c r="DR40" s="17">
        <v>-2.2999999999999998</v>
      </c>
      <c r="DS40" s="17">
        <v>0</v>
      </c>
      <c r="DT40" s="17">
        <v>0.4</v>
      </c>
      <c r="DU40" s="17">
        <v>0</v>
      </c>
      <c r="DV40" s="17">
        <v>0</v>
      </c>
      <c r="DW40" s="17"/>
      <c r="DX40" s="17">
        <v>-2.8</v>
      </c>
      <c r="DY40" s="17">
        <v>0.2</v>
      </c>
      <c r="DZ40" s="17">
        <v>2.7</v>
      </c>
      <c r="EA40" s="17">
        <v>3</v>
      </c>
      <c r="EB40" s="17">
        <v>1.6</v>
      </c>
      <c r="EC40" s="17"/>
      <c r="ED40" s="17">
        <v>0</v>
      </c>
      <c r="EE40" s="17">
        <v>1.8</v>
      </c>
      <c r="EF40" s="17">
        <v>-4.7</v>
      </c>
      <c r="EG40" s="17">
        <v>-4.5</v>
      </c>
      <c r="EH40" s="17">
        <v>-1.1000000000000001</v>
      </c>
      <c r="EI40" s="17">
        <v>-0.7</v>
      </c>
      <c r="EJ40" s="17">
        <v>-0.1</v>
      </c>
      <c r="EK40" s="17">
        <v>2.2000000000000002</v>
      </c>
      <c r="EL40" s="17">
        <v>0</v>
      </c>
      <c r="EM40" s="17">
        <v>1.7</v>
      </c>
      <c r="EN40" s="17">
        <v>0.2</v>
      </c>
      <c r="EO40" s="17">
        <v>0.2</v>
      </c>
      <c r="EP40" s="17">
        <v>0.2</v>
      </c>
      <c r="EQ40" s="17">
        <v>-5.5</v>
      </c>
      <c r="ER40" s="17">
        <v>4.5</v>
      </c>
      <c r="ES40" s="17">
        <v>1</v>
      </c>
      <c r="ET40" s="17">
        <v>-3.8</v>
      </c>
      <c r="EU40" s="17">
        <v>-0.2</v>
      </c>
      <c r="EV40" s="17">
        <v>2.2999999999999998</v>
      </c>
      <c r="EW40" s="17">
        <v>-4.5999999999999996</v>
      </c>
      <c r="EX40" s="17">
        <v>17.100000000000001</v>
      </c>
      <c r="EY40" s="17">
        <v>1.7</v>
      </c>
      <c r="EZ40" s="17">
        <v>0.6</v>
      </c>
      <c r="FA40" s="17">
        <v>0</v>
      </c>
      <c r="FB40" s="17">
        <v>0.6</v>
      </c>
      <c r="FC40" s="17">
        <v>0.8</v>
      </c>
      <c r="FD40" s="17">
        <v>1.6</v>
      </c>
      <c r="FE40" s="17">
        <v>1.9</v>
      </c>
      <c r="FF40" s="17">
        <v>1.8</v>
      </c>
      <c r="FG40" s="17"/>
      <c r="FH40" s="17"/>
      <c r="FI40" s="17">
        <v>3.9</v>
      </c>
      <c r="FJ40" s="17">
        <v>1.6</v>
      </c>
      <c r="FK40" s="17">
        <v>3.2</v>
      </c>
      <c r="FL40" s="17">
        <v>3.9</v>
      </c>
      <c r="FM40" s="17">
        <v>13.21</v>
      </c>
      <c r="FN40" s="17">
        <v>889.91</v>
      </c>
      <c r="FO40" s="15"/>
      <c r="FP40" s="17">
        <v>2.1</v>
      </c>
      <c r="FQ40" s="17">
        <v>-0.93500000000000005</v>
      </c>
      <c r="FR40" s="17">
        <v>2.79</v>
      </c>
      <c r="FS40" s="17">
        <v>1.1000000000000001</v>
      </c>
      <c r="FT40" s="17">
        <v>0.27522000000000002</v>
      </c>
      <c r="FU40" s="17">
        <v>0.32213000000000003</v>
      </c>
      <c r="FV40" s="17">
        <v>1.1000000000000001</v>
      </c>
      <c r="FW40" s="17">
        <v>3.1</v>
      </c>
      <c r="FX40" s="17">
        <v>9.8523499999999995</v>
      </c>
    </row>
    <row r="41" spans="1:180" ht="24" customHeight="1" x14ac:dyDescent="0.3">
      <c r="A41" s="16" t="s">
        <v>72</v>
      </c>
      <c r="B41" s="16" t="s">
        <v>814</v>
      </c>
      <c r="C41" s="17">
        <v>46.4</v>
      </c>
      <c r="D41" s="17">
        <v>109.7</v>
      </c>
      <c r="E41" s="17">
        <v>30.8</v>
      </c>
      <c r="F41" s="17"/>
      <c r="G41" s="17"/>
      <c r="H41" s="17">
        <v>-5</v>
      </c>
      <c r="I41" s="17">
        <v>10.4</v>
      </c>
      <c r="J41" s="17"/>
      <c r="K41" s="17"/>
      <c r="L41" s="17">
        <v>26.4</v>
      </c>
      <c r="M41" s="17">
        <v>27.2</v>
      </c>
      <c r="N41" s="17">
        <v>26.1</v>
      </c>
      <c r="O41" s="17"/>
      <c r="P41" s="17">
        <v>4.2</v>
      </c>
      <c r="Q41" s="17"/>
      <c r="R41" s="17">
        <v>19.600000000000001</v>
      </c>
      <c r="S41" s="17">
        <v>0.1</v>
      </c>
      <c r="T41" s="17"/>
      <c r="U41" s="17">
        <v>3.6</v>
      </c>
      <c r="V41" s="17"/>
      <c r="W41" s="17"/>
      <c r="X41" s="17">
        <v>5.0999999999999996</v>
      </c>
      <c r="Y41" s="17">
        <v>0.9</v>
      </c>
      <c r="Z41" s="17">
        <v>0.1</v>
      </c>
      <c r="AA41" s="17">
        <v>2.2000000000000002</v>
      </c>
      <c r="AB41" s="17">
        <v>-3.4</v>
      </c>
      <c r="AC41" s="17">
        <v>5.3</v>
      </c>
      <c r="AD41" s="17">
        <v>15.7</v>
      </c>
      <c r="AE41" s="17"/>
      <c r="AF41" s="17"/>
      <c r="AG41" s="17"/>
      <c r="AH41" s="17"/>
      <c r="AI41" s="17">
        <v>8.6999999999999993</v>
      </c>
      <c r="AJ41" s="17">
        <v>19.600000000000001</v>
      </c>
      <c r="AK41" s="17"/>
      <c r="AL41" s="17"/>
      <c r="AM41" s="17"/>
      <c r="AN41" s="17">
        <v>-1.4</v>
      </c>
      <c r="AO41" s="17">
        <v>-10.199999999999999</v>
      </c>
      <c r="AP41" s="17">
        <v>3.3</v>
      </c>
      <c r="AQ41" s="17">
        <v>23.1</v>
      </c>
      <c r="AR41" s="17">
        <v>4.9000000000000004</v>
      </c>
      <c r="AS41" s="17">
        <v>-0.5</v>
      </c>
      <c r="AT41" s="17">
        <v>2.6</v>
      </c>
      <c r="AU41" s="17">
        <v>0.9</v>
      </c>
      <c r="AV41" s="17">
        <v>64.5</v>
      </c>
      <c r="AW41" s="17">
        <v>22.5</v>
      </c>
      <c r="AX41" s="17">
        <v>-33.4</v>
      </c>
      <c r="AY41" s="17">
        <v>5.3</v>
      </c>
      <c r="AZ41" s="17">
        <v>0</v>
      </c>
      <c r="BA41" s="17">
        <v>-4.7</v>
      </c>
      <c r="BB41" s="17">
        <v>0.4</v>
      </c>
      <c r="BC41" s="17">
        <v>2</v>
      </c>
      <c r="BD41" s="17">
        <v>-1.1000000000000001</v>
      </c>
      <c r="BE41" s="17"/>
      <c r="BF41" s="17"/>
      <c r="BG41" s="17">
        <v>-0.8</v>
      </c>
      <c r="BH41" s="17"/>
      <c r="BI41" s="17"/>
      <c r="BJ41" s="17">
        <v>0.4</v>
      </c>
      <c r="BK41" s="17"/>
      <c r="BL41" s="17"/>
      <c r="BM41" s="17"/>
      <c r="BN41" s="17">
        <v>9.6999999999999993</v>
      </c>
      <c r="BO41" s="17">
        <v>38.6</v>
      </c>
      <c r="BP41" s="17">
        <v>37.299999999999997</v>
      </c>
      <c r="BQ41" s="17">
        <v>17.100000000000001</v>
      </c>
      <c r="BR41" s="17">
        <v>59.1</v>
      </c>
      <c r="BS41" s="17">
        <v>14.3</v>
      </c>
      <c r="BT41" s="17">
        <v>0</v>
      </c>
      <c r="BU41" s="17"/>
      <c r="BV41" s="17"/>
      <c r="BW41" s="17"/>
      <c r="BX41" s="17">
        <v>-5.0999999999999996</v>
      </c>
      <c r="BY41" s="17">
        <v>0</v>
      </c>
      <c r="BZ41" s="17"/>
      <c r="CA41" s="17">
        <v>-0.4</v>
      </c>
      <c r="CB41" s="17">
        <v>24.6</v>
      </c>
      <c r="CC41" s="17">
        <v>21</v>
      </c>
      <c r="CD41" s="17">
        <v>12.6</v>
      </c>
      <c r="CE41" s="17">
        <v>1.9</v>
      </c>
      <c r="CF41" s="17">
        <v>-0.1</v>
      </c>
      <c r="CG41" s="17"/>
      <c r="CH41" s="17"/>
      <c r="CI41" s="17"/>
      <c r="CJ41" s="17">
        <v>53.5</v>
      </c>
      <c r="CK41" s="17">
        <v>57.1</v>
      </c>
      <c r="CL41" s="17">
        <v>15.6</v>
      </c>
      <c r="CM41" s="17">
        <v>0</v>
      </c>
      <c r="CN41" s="17"/>
      <c r="CO41" s="17"/>
      <c r="CP41" s="17"/>
      <c r="CQ41" s="17"/>
      <c r="CR41" s="17">
        <v>0</v>
      </c>
      <c r="CS41" s="17">
        <v>0</v>
      </c>
      <c r="CT41" s="17">
        <v>-2</v>
      </c>
      <c r="CU41" s="17">
        <v>0</v>
      </c>
      <c r="CV41" s="17">
        <v>0</v>
      </c>
      <c r="CW41" s="17"/>
      <c r="CX41" s="17">
        <v>-14.3</v>
      </c>
      <c r="CY41" s="17">
        <v>6.1</v>
      </c>
      <c r="CZ41" s="17">
        <v>-4.8</v>
      </c>
      <c r="DA41" s="17"/>
      <c r="DB41" s="17">
        <v>0</v>
      </c>
      <c r="DC41" s="17">
        <v>0</v>
      </c>
      <c r="DD41" s="17">
        <v>-0.9</v>
      </c>
      <c r="DE41" s="17">
        <v>12.4</v>
      </c>
      <c r="DF41" s="17">
        <v>0</v>
      </c>
      <c r="DG41" s="17">
        <v>0.1</v>
      </c>
      <c r="DH41" s="17">
        <v>1.6</v>
      </c>
      <c r="DI41" s="17">
        <v>0.1</v>
      </c>
      <c r="DJ41" s="17">
        <v>0.8</v>
      </c>
      <c r="DK41" s="17">
        <v>0.1</v>
      </c>
      <c r="DL41" s="17">
        <v>0.6</v>
      </c>
      <c r="DM41" s="17"/>
      <c r="DN41" s="17">
        <v>-0.6</v>
      </c>
      <c r="DO41" s="17">
        <v>-1.8</v>
      </c>
      <c r="DP41" s="17">
        <v>-4.5</v>
      </c>
      <c r="DQ41" s="17">
        <v>-3.4</v>
      </c>
      <c r="DR41" s="17">
        <v>-3.2</v>
      </c>
      <c r="DS41" s="17">
        <v>0.1</v>
      </c>
      <c r="DT41" s="17">
        <v>0.2</v>
      </c>
      <c r="DU41" s="17">
        <v>0.1</v>
      </c>
      <c r="DV41" s="17">
        <v>0</v>
      </c>
      <c r="DW41" s="17"/>
      <c r="DX41" s="17">
        <v>-2.7</v>
      </c>
      <c r="DY41" s="17">
        <v>0.3</v>
      </c>
      <c r="DZ41" s="17">
        <v>2.6</v>
      </c>
      <c r="EA41" s="17">
        <v>2.9</v>
      </c>
      <c r="EB41" s="17">
        <v>1.5</v>
      </c>
      <c r="EC41" s="17"/>
      <c r="ED41" s="17">
        <v>0</v>
      </c>
      <c r="EE41" s="17">
        <v>2.7</v>
      </c>
      <c r="EF41" s="17">
        <v>-4.5</v>
      </c>
      <c r="EG41" s="17">
        <v>-4.8</v>
      </c>
      <c r="EH41" s="17">
        <v>-0.9</v>
      </c>
      <c r="EI41" s="17">
        <v>-0.8</v>
      </c>
      <c r="EJ41" s="17">
        <v>-0.9</v>
      </c>
      <c r="EK41" s="17">
        <v>2.2000000000000002</v>
      </c>
      <c r="EL41" s="17">
        <v>0</v>
      </c>
      <c r="EM41" s="17">
        <v>1.6</v>
      </c>
      <c r="EN41" s="17">
        <v>0.2</v>
      </c>
      <c r="EO41" s="17">
        <v>0.2</v>
      </c>
      <c r="EP41" s="17">
        <v>0.2</v>
      </c>
      <c r="EQ41" s="17">
        <v>-5.3</v>
      </c>
      <c r="ER41" s="17">
        <v>2.1</v>
      </c>
      <c r="ES41" s="17">
        <v>0.8</v>
      </c>
      <c r="ET41" s="17">
        <v>-2.9</v>
      </c>
      <c r="EU41" s="17">
        <v>-0.1</v>
      </c>
      <c r="EV41" s="17">
        <v>2.1</v>
      </c>
      <c r="EW41" s="17">
        <v>-6.4</v>
      </c>
      <c r="EX41" s="17">
        <v>13.5</v>
      </c>
      <c r="EY41" s="17">
        <v>1.7</v>
      </c>
      <c r="EZ41" s="17">
        <v>0.6</v>
      </c>
      <c r="FA41" s="17">
        <v>0</v>
      </c>
      <c r="FB41" s="17">
        <v>0.6</v>
      </c>
      <c r="FC41" s="17">
        <v>0</v>
      </c>
      <c r="FD41" s="17">
        <v>1.6</v>
      </c>
      <c r="FE41" s="17">
        <v>1.8</v>
      </c>
      <c r="FF41" s="17">
        <v>2.1</v>
      </c>
      <c r="FG41" s="17"/>
      <c r="FH41" s="17"/>
      <c r="FI41" s="17">
        <v>3.1</v>
      </c>
      <c r="FJ41" s="17">
        <v>1.4</v>
      </c>
      <c r="FK41" s="17">
        <v>3.1</v>
      </c>
      <c r="FL41" s="17">
        <v>3.5</v>
      </c>
      <c r="FM41" s="17">
        <v>13.33</v>
      </c>
      <c r="FN41" s="17">
        <v>811.43</v>
      </c>
      <c r="FO41" s="15"/>
      <c r="FP41" s="17">
        <v>1.9</v>
      </c>
      <c r="FQ41" s="17">
        <v>-1.0549999999999999</v>
      </c>
      <c r="FR41" s="17">
        <v>2.56</v>
      </c>
      <c r="FS41" s="17">
        <v>1.1000000000000001</v>
      </c>
      <c r="FT41" s="17">
        <v>0.27861999999999998</v>
      </c>
      <c r="FU41" s="17">
        <v>0.35738999999999999</v>
      </c>
      <c r="FV41" s="17">
        <v>1.1000000000000001</v>
      </c>
      <c r="FW41" s="17">
        <v>2.9</v>
      </c>
      <c r="FX41" s="17">
        <v>9.1410099999999996</v>
      </c>
    </row>
    <row r="42" spans="1:180" ht="24" customHeight="1" x14ac:dyDescent="0.3">
      <c r="A42" s="18" t="s">
        <v>72</v>
      </c>
      <c r="B42" s="18" t="s">
        <v>815</v>
      </c>
      <c r="C42" s="19">
        <v>45.8</v>
      </c>
      <c r="D42" s="19">
        <v>93.8</v>
      </c>
      <c r="E42" s="19">
        <v>28.8</v>
      </c>
      <c r="F42" s="19"/>
      <c r="G42" s="19"/>
      <c r="H42" s="19">
        <v>-7.5</v>
      </c>
      <c r="I42" s="19">
        <v>7.5</v>
      </c>
      <c r="J42" s="19"/>
      <c r="K42" s="19"/>
      <c r="L42" s="19">
        <v>19.7</v>
      </c>
      <c r="M42" s="19">
        <v>23.7</v>
      </c>
      <c r="N42" s="19">
        <v>23.2</v>
      </c>
      <c r="O42" s="19"/>
      <c r="P42" s="19">
        <v>0.3</v>
      </c>
      <c r="Q42" s="19"/>
      <c r="R42" s="19">
        <v>9.8000000000000007</v>
      </c>
      <c r="S42" s="19">
        <v>0.1</v>
      </c>
      <c r="T42" s="19"/>
      <c r="U42" s="19">
        <v>3.3</v>
      </c>
      <c r="V42" s="19"/>
      <c r="W42" s="19"/>
      <c r="X42" s="19">
        <v>4.7</v>
      </c>
      <c r="Y42" s="19">
        <v>0.4</v>
      </c>
      <c r="Z42" s="19">
        <v>0.1</v>
      </c>
      <c r="AA42" s="19">
        <v>2.6</v>
      </c>
      <c r="AB42" s="19">
        <v>-3.4</v>
      </c>
      <c r="AC42" s="19">
        <v>5.4</v>
      </c>
      <c r="AD42" s="19">
        <v>14.3</v>
      </c>
      <c r="AE42" s="19"/>
      <c r="AF42" s="19"/>
      <c r="AG42" s="19"/>
      <c r="AH42" s="19"/>
      <c r="AI42" s="19">
        <v>8.8000000000000007</v>
      </c>
      <c r="AJ42" s="19">
        <v>17.5</v>
      </c>
      <c r="AK42" s="19"/>
      <c r="AL42" s="19"/>
      <c r="AM42" s="19"/>
      <c r="AN42" s="19">
        <v>-1.4</v>
      </c>
      <c r="AO42" s="19">
        <v>-11</v>
      </c>
      <c r="AP42" s="19">
        <v>3.1</v>
      </c>
      <c r="AQ42" s="19">
        <v>21.7</v>
      </c>
      <c r="AR42" s="19">
        <v>5.0999999999999996</v>
      </c>
      <c r="AS42" s="19">
        <v>-0.3</v>
      </c>
      <c r="AT42" s="19">
        <v>2.6</v>
      </c>
      <c r="AU42" s="19">
        <v>1.7</v>
      </c>
      <c r="AV42" s="19">
        <v>60.5</v>
      </c>
      <c r="AW42" s="19">
        <v>18.5</v>
      </c>
      <c r="AX42" s="19">
        <v>-37.1</v>
      </c>
      <c r="AY42" s="19">
        <v>6.3</v>
      </c>
      <c r="AZ42" s="19">
        <v>0</v>
      </c>
      <c r="BA42" s="19">
        <v>-4.5</v>
      </c>
      <c r="BB42" s="19">
        <v>0.4</v>
      </c>
      <c r="BC42" s="19">
        <v>2.1</v>
      </c>
      <c r="BD42" s="19">
        <v>0.6</v>
      </c>
      <c r="BE42" s="19"/>
      <c r="BF42" s="19"/>
      <c r="BG42" s="19">
        <v>-1.8</v>
      </c>
      <c r="BH42" s="19"/>
      <c r="BI42" s="19"/>
      <c r="BJ42" s="19">
        <v>-0.9</v>
      </c>
      <c r="BK42" s="19"/>
      <c r="BL42" s="19"/>
      <c r="BM42" s="19"/>
      <c r="BN42" s="19">
        <v>6.3</v>
      </c>
      <c r="BO42" s="19">
        <v>33.799999999999997</v>
      </c>
      <c r="BP42" s="19">
        <v>32.700000000000003</v>
      </c>
      <c r="BQ42" s="19">
        <v>12.5</v>
      </c>
      <c r="BR42" s="19">
        <v>52.8</v>
      </c>
      <c r="BS42" s="19">
        <v>12.3</v>
      </c>
      <c r="BT42" s="19">
        <v>0</v>
      </c>
      <c r="BU42" s="19"/>
      <c r="BV42" s="19"/>
      <c r="BW42" s="19"/>
      <c r="BX42" s="19">
        <v>-3.2</v>
      </c>
      <c r="BY42" s="19">
        <v>0</v>
      </c>
      <c r="BZ42" s="19"/>
      <c r="CA42" s="19">
        <v>-0.4</v>
      </c>
      <c r="CB42" s="19">
        <v>24.4</v>
      </c>
      <c r="CC42" s="19">
        <v>20.5</v>
      </c>
      <c r="CD42" s="19">
        <v>12.4</v>
      </c>
      <c r="CE42" s="19">
        <v>2.1</v>
      </c>
      <c r="CF42" s="19">
        <v>0</v>
      </c>
      <c r="CG42" s="19"/>
      <c r="CH42" s="19"/>
      <c r="CI42" s="19"/>
      <c r="CJ42" s="19">
        <v>50</v>
      </c>
      <c r="CK42" s="19">
        <v>53.8</v>
      </c>
      <c r="CL42" s="19">
        <v>10.9</v>
      </c>
      <c r="CM42" s="19">
        <v>-7.1</v>
      </c>
      <c r="CN42" s="19"/>
      <c r="CO42" s="19"/>
      <c r="CP42" s="19"/>
      <c r="CQ42" s="19"/>
      <c r="CR42" s="19">
        <v>0</v>
      </c>
      <c r="CS42" s="19">
        <v>0</v>
      </c>
      <c r="CT42" s="19">
        <v>-2</v>
      </c>
      <c r="CU42" s="19">
        <v>-0.1</v>
      </c>
      <c r="CV42" s="19">
        <v>0.4</v>
      </c>
      <c r="CW42" s="19"/>
      <c r="CX42" s="19">
        <v>-14.2</v>
      </c>
      <c r="CY42" s="19">
        <v>2.8</v>
      </c>
      <c r="CZ42" s="19">
        <v>-3.2</v>
      </c>
      <c r="DA42" s="19"/>
      <c r="DB42" s="19">
        <v>0</v>
      </c>
      <c r="DC42" s="19">
        <v>0</v>
      </c>
      <c r="DD42" s="19">
        <v>-0.8</v>
      </c>
      <c r="DE42" s="19">
        <v>9.1999999999999993</v>
      </c>
      <c r="DF42" s="19">
        <v>0</v>
      </c>
      <c r="DG42" s="19">
        <v>0.2</v>
      </c>
      <c r="DH42" s="19">
        <v>1.6</v>
      </c>
      <c r="DI42" s="19">
        <v>0.1</v>
      </c>
      <c r="DJ42" s="19">
        <v>0.8</v>
      </c>
      <c r="DK42" s="19">
        <v>0.1</v>
      </c>
      <c r="DL42" s="19">
        <v>0.5</v>
      </c>
      <c r="DM42" s="19"/>
      <c r="DN42" s="19">
        <v>-0.5</v>
      </c>
      <c r="DO42" s="19">
        <v>-1.3</v>
      </c>
      <c r="DP42" s="19">
        <v>-4.5</v>
      </c>
      <c r="DQ42" s="19">
        <v>-3</v>
      </c>
      <c r="DR42" s="19">
        <v>0</v>
      </c>
      <c r="DS42" s="19">
        <v>0</v>
      </c>
      <c r="DT42" s="19">
        <v>0.1</v>
      </c>
      <c r="DU42" s="19">
        <v>0.1</v>
      </c>
      <c r="DV42" s="19">
        <v>0</v>
      </c>
      <c r="DW42" s="19"/>
      <c r="DX42" s="19">
        <v>-2.7</v>
      </c>
      <c r="DY42" s="19">
        <v>0.4</v>
      </c>
      <c r="DZ42" s="19">
        <v>2.6</v>
      </c>
      <c r="EA42" s="19">
        <v>2.9</v>
      </c>
      <c r="EB42" s="19">
        <v>1.5</v>
      </c>
      <c r="EC42" s="19"/>
      <c r="ED42" s="19">
        <v>0</v>
      </c>
      <c r="EE42" s="19">
        <v>1.5</v>
      </c>
      <c r="EF42" s="19">
        <v>-8.6</v>
      </c>
      <c r="EG42" s="19">
        <v>-3</v>
      </c>
      <c r="EH42" s="19">
        <v>-1.1000000000000001</v>
      </c>
      <c r="EI42" s="19">
        <v>-0.5</v>
      </c>
      <c r="EJ42" s="19">
        <v>-1.6</v>
      </c>
      <c r="EK42" s="19">
        <v>2.2000000000000002</v>
      </c>
      <c r="EL42" s="19">
        <v>0</v>
      </c>
      <c r="EM42" s="19">
        <v>1.6</v>
      </c>
      <c r="EN42" s="19">
        <v>0.2</v>
      </c>
      <c r="EO42" s="19">
        <v>0.2</v>
      </c>
      <c r="EP42" s="19">
        <v>0.2</v>
      </c>
      <c r="EQ42" s="19">
        <v>-4.4000000000000004</v>
      </c>
      <c r="ER42" s="19">
        <v>0.1</v>
      </c>
      <c r="ES42" s="19">
        <v>0.3</v>
      </c>
      <c r="ET42" s="19">
        <v>-1.1000000000000001</v>
      </c>
      <c r="EU42" s="19">
        <v>-0.2</v>
      </c>
      <c r="EV42" s="19">
        <v>3</v>
      </c>
      <c r="EW42" s="19">
        <v>-4</v>
      </c>
      <c r="EX42" s="19">
        <v>7.7</v>
      </c>
      <c r="EY42" s="19">
        <v>1.7</v>
      </c>
      <c r="EZ42" s="19">
        <v>0.6</v>
      </c>
      <c r="FA42" s="19">
        <v>0</v>
      </c>
      <c r="FB42" s="19">
        <v>0.6</v>
      </c>
      <c r="FC42" s="19">
        <v>0</v>
      </c>
      <c r="FD42" s="19">
        <v>1.6</v>
      </c>
      <c r="FE42" s="19">
        <v>1.8</v>
      </c>
      <c r="FF42" s="19">
        <v>1.8</v>
      </c>
      <c r="FG42" s="19"/>
      <c r="FH42" s="19"/>
      <c r="FI42" s="19">
        <v>3.9</v>
      </c>
      <c r="FJ42" s="19">
        <v>2.2000000000000002</v>
      </c>
      <c r="FK42" s="19">
        <v>2.9</v>
      </c>
      <c r="FL42" s="19">
        <v>2.9</v>
      </c>
      <c r="FM42" s="19">
        <v>13.29</v>
      </c>
      <c r="FN42" s="19">
        <v>695.09</v>
      </c>
      <c r="FO42" s="15"/>
      <c r="FP42" s="19">
        <v>1.8</v>
      </c>
      <c r="FQ42" s="19">
        <v>-1.093</v>
      </c>
      <c r="FR42" s="19">
        <v>2.37</v>
      </c>
      <c r="FS42" s="19">
        <v>1.1000000000000001</v>
      </c>
      <c r="FT42" s="19">
        <v>0.28491</v>
      </c>
      <c r="FU42" s="19">
        <v>0.36623</v>
      </c>
      <c r="FV42" s="19">
        <v>0.9</v>
      </c>
      <c r="FW42" s="19">
        <v>2.9</v>
      </c>
      <c r="FX42" s="19">
        <v>8.6281400000000001</v>
      </c>
    </row>
    <row r="43" spans="1:180" ht="24" customHeight="1" x14ac:dyDescent="0.3">
      <c r="A43" s="13" t="s">
        <v>72</v>
      </c>
      <c r="B43" s="13" t="s">
        <v>816</v>
      </c>
      <c r="C43" s="14">
        <v>48</v>
      </c>
      <c r="D43" s="14">
        <v>87.5</v>
      </c>
      <c r="E43" s="14">
        <v>27.5</v>
      </c>
      <c r="F43" s="14"/>
      <c r="G43" s="14"/>
      <c r="H43" s="14">
        <v>-8.6999999999999993</v>
      </c>
      <c r="I43" s="14">
        <v>1.6</v>
      </c>
      <c r="J43" s="14"/>
      <c r="K43" s="14"/>
      <c r="L43" s="14">
        <v>14.2</v>
      </c>
      <c r="M43" s="14">
        <v>15</v>
      </c>
      <c r="N43" s="14">
        <v>14.1</v>
      </c>
      <c r="O43" s="14"/>
      <c r="P43" s="14">
        <v>0.3</v>
      </c>
      <c r="Q43" s="14"/>
      <c r="R43" s="14">
        <v>8.3000000000000007</v>
      </c>
      <c r="S43" s="14">
        <v>0</v>
      </c>
      <c r="T43" s="14"/>
      <c r="U43" s="14">
        <v>0</v>
      </c>
      <c r="V43" s="14"/>
      <c r="W43" s="14"/>
      <c r="X43" s="14">
        <v>5.7</v>
      </c>
      <c r="Y43" s="14">
        <v>0.3</v>
      </c>
      <c r="Z43" s="14">
        <v>0.2</v>
      </c>
      <c r="AA43" s="14">
        <v>2.6</v>
      </c>
      <c r="AB43" s="14">
        <v>-3.4</v>
      </c>
      <c r="AC43" s="14">
        <v>3.2</v>
      </c>
      <c r="AD43" s="14">
        <v>15</v>
      </c>
      <c r="AE43" s="14"/>
      <c r="AF43" s="14"/>
      <c r="AG43" s="14"/>
      <c r="AH43" s="14"/>
      <c r="AI43" s="14">
        <v>8.3000000000000007</v>
      </c>
      <c r="AJ43" s="14">
        <v>-1.6</v>
      </c>
      <c r="AK43" s="14"/>
      <c r="AL43" s="14"/>
      <c r="AM43" s="14"/>
      <c r="AN43" s="14">
        <v>-1.6</v>
      </c>
      <c r="AO43" s="14">
        <v>-12.2</v>
      </c>
      <c r="AP43" s="14">
        <v>2.5</v>
      </c>
      <c r="AQ43" s="14">
        <v>22.7</v>
      </c>
      <c r="AR43" s="14">
        <v>5.0999999999999996</v>
      </c>
      <c r="AS43" s="14">
        <v>-0.8</v>
      </c>
      <c r="AT43" s="14">
        <v>2.6</v>
      </c>
      <c r="AU43" s="14">
        <v>1.7</v>
      </c>
      <c r="AV43" s="14">
        <v>59.2</v>
      </c>
      <c r="AW43" s="14">
        <v>17.3</v>
      </c>
      <c r="AX43" s="14">
        <v>-38.299999999999997</v>
      </c>
      <c r="AY43" s="14">
        <v>5.4</v>
      </c>
      <c r="AZ43" s="14">
        <v>0</v>
      </c>
      <c r="BA43" s="14">
        <v>-4.7</v>
      </c>
      <c r="BB43" s="14">
        <v>0.4</v>
      </c>
      <c r="BC43" s="14">
        <v>2</v>
      </c>
      <c r="BD43" s="14">
        <v>0</v>
      </c>
      <c r="BE43" s="14"/>
      <c r="BF43" s="14"/>
      <c r="BG43" s="14">
        <v>-2.2000000000000002</v>
      </c>
      <c r="BH43" s="14"/>
      <c r="BI43" s="14"/>
      <c r="BJ43" s="14">
        <v>-1.3</v>
      </c>
      <c r="BK43" s="14"/>
      <c r="BL43" s="14"/>
      <c r="BM43" s="14"/>
      <c r="BN43" s="14">
        <v>6.8</v>
      </c>
      <c r="BO43" s="14">
        <v>35.799999999999997</v>
      </c>
      <c r="BP43" s="14">
        <v>34.5</v>
      </c>
      <c r="BQ43" s="14">
        <v>14.5</v>
      </c>
      <c r="BR43" s="14">
        <v>55.3</v>
      </c>
      <c r="BS43" s="14">
        <v>12.5</v>
      </c>
      <c r="BT43" s="14">
        <v>0</v>
      </c>
      <c r="BU43" s="14"/>
      <c r="BV43" s="14"/>
      <c r="BW43" s="14"/>
      <c r="BX43" s="14">
        <v>-5.4</v>
      </c>
      <c r="BY43" s="14">
        <v>0</v>
      </c>
      <c r="BZ43" s="14"/>
      <c r="CA43" s="14">
        <v>-0.4</v>
      </c>
      <c r="CB43" s="14">
        <v>24.8</v>
      </c>
      <c r="CC43" s="14">
        <v>20.8</v>
      </c>
      <c r="CD43" s="14">
        <v>12.5</v>
      </c>
      <c r="CE43" s="14">
        <v>2.1</v>
      </c>
      <c r="CF43" s="14">
        <v>-0.1</v>
      </c>
      <c r="CG43" s="14"/>
      <c r="CH43" s="14"/>
      <c r="CI43" s="14"/>
      <c r="CJ43" s="14">
        <v>47.9</v>
      </c>
      <c r="CK43" s="14">
        <v>51.6</v>
      </c>
      <c r="CL43" s="14">
        <v>7.7</v>
      </c>
      <c r="CM43" s="14">
        <v>-14.8</v>
      </c>
      <c r="CN43" s="14"/>
      <c r="CO43" s="14"/>
      <c r="CP43" s="14"/>
      <c r="CQ43" s="14"/>
      <c r="CR43" s="14">
        <v>0</v>
      </c>
      <c r="CS43" s="14">
        <v>0</v>
      </c>
      <c r="CT43" s="14">
        <v>-2</v>
      </c>
      <c r="CU43" s="14">
        <v>-0.2</v>
      </c>
      <c r="CV43" s="14">
        <v>1</v>
      </c>
      <c r="CW43" s="14"/>
      <c r="CX43" s="14">
        <v>-13.8</v>
      </c>
      <c r="CY43" s="14">
        <v>3.8</v>
      </c>
      <c r="CZ43" s="14">
        <v>-2.1</v>
      </c>
      <c r="DA43" s="14"/>
      <c r="DB43" s="14">
        <v>0.1</v>
      </c>
      <c r="DC43" s="14">
        <v>0</v>
      </c>
      <c r="DD43" s="14">
        <v>-0.9</v>
      </c>
      <c r="DE43" s="14">
        <v>12.6</v>
      </c>
      <c r="DF43" s="14">
        <v>0</v>
      </c>
      <c r="DG43" s="14">
        <v>0.2</v>
      </c>
      <c r="DH43" s="14">
        <v>1.6</v>
      </c>
      <c r="DI43" s="14">
        <v>0.2</v>
      </c>
      <c r="DJ43" s="14">
        <v>0.9</v>
      </c>
      <c r="DK43" s="14">
        <v>0.1</v>
      </c>
      <c r="DL43" s="14">
        <v>0.5</v>
      </c>
      <c r="DM43" s="14"/>
      <c r="DN43" s="14">
        <v>-0.4</v>
      </c>
      <c r="DO43" s="14">
        <v>-1</v>
      </c>
      <c r="DP43" s="14">
        <v>-4.5999999999999996</v>
      </c>
      <c r="DQ43" s="14">
        <v>-0.6</v>
      </c>
      <c r="DR43" s="14">
        <v>0</v>
      </c>
      <c r="DS43" s="14">
        <v>0.1</v>
      </c>
      <c r="DT43" s="14">
        <v>0.3</v>
      </c>
      <c r="DU43" s="14">
        <v>0.1</v>
      </c>
      <c r="DV43" s="14">
        <v>0</v>
      </c>
      <c r="DW43" s="14"/>
      <c r="DX43" s="14">
        <v>-2.7</v>
      </c>
      <c r="DY43" s="14">
        <v>0.6</v>
      </c>
      <c r="DZ43" s="14">
        <v>2.6</v>
      </c>
      <c r="EA43" s="14">
        <v>2.9</v>
      </c>
      <c r="EB43" s="14">
        <v>1.4</v>
      </c>
      <c r="EC43" s="14"/>
      <c r="ED43" s="14">
        <v>0</v>
      </c>
      <c r="EE43" s="14">
        <v>0.6</v>
      </c>
      <c r="EF43" s="14">
        <v>-9.3000000000000007</v>
      </c>
      <c r="EG43" s="14">
        <v>-3.6</v>
      </c>
      <c r="EH43" s="14">
        <v>-0.9</v>
      </c>
      <c r="EI43" s="14">
        <v>-0.2</v>
      </c>
      <c r="EJ43" s="14">
        <v>-0.3</v>
      </c>
      <c r="EK43" s="14">
        <v>2.2000000000000002</v>
      </c>
      <c r="EL43" s="14">
        <v>0</v>
      </c>
      <c r="EM43" s="14">
        <v>1.7</v>
      </c>
      <c r="EN43" s="14">
        <v>0.2</v>
      </c>
      <c r="EO43" s="14">
        <v>0.2</v>
      </c>
      <c r="EP43" s="14">
        <v>0.2</v>
      </c>
      <c r="EQ43" s="14">
        <v>-5</v>
      </c>
      <c r="ER43" s="14">
        <v>0.8</v>
      </c>
      <c r="ES43" s="14">
        <v>0.4</v>
      </c>
      <c r="ET43" s="14">
        <v>0.2</v>
      </c>
      <c r="EU43" s="14">
        <v>-0.2</v>
      </c>
      <c r="EV43" s="14">
        <v>3.8</v>
      </c>
      <c r="EW43" s="14">
        <v>-3.8</v>
      </c>
      <c r="EX43" s="14">
        <v>4.4000000000000004</v>
      </c>
      <c r="EY43" s="14">
        <v>1.7</v>
      </c>
      <c r="EZ43" s="14">
        <v>0.6</v>
      </c>
      <c r="FA43" s="14">
        <v>0</v>
      </c>
      <c r="FB43" s="14">
        <v>0.6</v>
      </c>
      <c r="FC43" s="14">
        <v>0</v>
      </c>
      <c r="FD43" s="14">
        <v>1.6</v>
      </c>
      <c r="FE43" s="14">
        <v>1.8</v>
      </c>
      <c r="FF43" s="14">
        <v>2</v>
      </c>
      <c r="FG43" s="14"/>
      <c r="FH43" s="14"/>
      <c r="FI43" s="14">
        <v>3.5</v>
      </c>
      <c r="FJ43" s="14">
        <v>1.5</v>
      </c>
      <c r="FK43" s="14">
        <v>3.4</v>
      </c>
      <c r="FL43" s="14">
        <v>3.4</v>
      </c>
      <c r="FM43" s="14">
        <v>12.67</v>
      </c>
      <c r="FN43" s="14">
        <v>626.87</v>
      </c>
      <c r="FO43" s="15"/>
      <c r="FP43" s="14">
        <v>1.8</v>
      </c>
      <c r="FQ43" s="14">
        <v>-0.89500000000000002</v>
      </c>
      <c r="FR43" s="14">
        <v>1.78</v>
      </c>
      <c r="FS43" s="14">
        <v>1.1000000000000001</v>
      </c>
      <c r="FT43" s="14">
        <v>0.28367999999999999</v>
      </c>
      <c r="FU43" s="14">
        <v>0.29364000000000001</v>
      </c>
      <c r="FV43" s="14">
        <v>0.7</v>
      </c>
      <c r="FW43" s="14">
        <v>2.9</v>
      </c>
      <c r="FX43" s="14">
        <v>7.9623200000000001</v>
      </c>
    </row>
    <row r="44" spans="1:180" ht="24" customHeight="1" x14ac:dyDescent="0.3">
      <c r="A44" s="16" t="s">
        <v>72</v>
      </c>
      <c r="B44" s="16" t="s">
        <v>817</v>
      </c>
      <c r="C44" s="17">
        <v>45.5</v>
      </c>
      <c r="D44" s="17">
        <v>79.3</v>
      </c>
      <c r="E44" s="17">
        <v>25.5</v>
      </c>
      <c r="F44" s="17"/>
      <c r="G44" s="17"/>
      <c r="H44" s="17">
        <v>-11.2</v>
      </c>
      <c r="I44" s="17">
        <v>3.1</v>
      </c>
      <c r="J44" s="17"/>
      <c r="K44" s="17"/>
      <c r="L44" s="17">
        <v>8.4</v>
      </c>
      <c r="M44" s="17">
        <v>11.5</v>
      </c>
      <c r="N44" s="17">
        <v>10.5</v>
      </c>
      <c r="O44" s="17"/>
      <c r="P44" s="17">
        <v>-3.8</v>
      </c>
      <c r="Q44" s="17"/>
      <c r="R44" s="17">
        <v>5.8</v>
      </c>
      <c r="S44" s="17">
        <v>0.1</v>
      </c>
      <c r="T44" s="17"/>
      <c r="U44" s="17">
        <v>0</v>
      </c>
      <c r="V44" s="17"/>
      <c r="W44" s="17"/>
      <c r="X44" s="17">
        <v>5.3</v>
      </c>
      <c r="Y44" s="17">
        <v>0.5</v>
      </c>
      <c r="Z44" s="17">
        <v>0.3</v>
      </c>
      <c r="AA44" s="17">
        <v>2.6</v>
      </c>
      <c r="AB44" s="17">
        <v>-3.4</v>
      </c>
      <c r="AC44" s="17">
        <v>2.9</v>
      </c>
      <c r="AD44" s="17">
        <v>13.8</v>
      </c>
      <c r="AE44" s="17"/>
      <c r="AF44" s="17"/>
      <c r="AG44" s="17"/>
      <c r="AH44" s="17"/>
      <c r="AI44" s="17">
        <v>7.6</v>
      </c>
      <c r="AJ44" s="17">
        <v>-3</v>
      </c>
      <c r="AK44" s="17"/>
      <c r="AL44" s="17"/>
      <c r="AM44" s="17"/>
      <c r="AN44" s="17">
        <v>-1.6</v>
      </c>
      <c r="AO44" s="17">
        <v>-11.8</v>
      </c>
      <c r="AP44" s="17">
        <v>2.4</v>
      </c>
      <c r="AQ44" s="17">
        <v>21.7</v>
      </c>
      <c r="AR44" s="17">
        <v>5</v>
      </c>
      <c r="AS44" s="17">
        <v>-0.1</v>
      </c>
      <c r="AT44" s="17">
        <v>2.6</v>
      </c>
      <c r="AU44" s="17">
        <v>1.2</v>
      </c>
      <c r="AV44" s="17">
        <v>53.3</v>
      </c>
      <c r="AW44" s="17">
        <v>11.4</v>
      </c>
      <c r="AX44" s="17">
        <v>-43.9</v>
      </c>
      <c r="AY44" s="17">
        <v>5.2</v>
      </c>
      <c r="AZ44" s="17">
        <v>0</v>
      </c>
      <c r="BA44" s="17">
        <v>-2.9</v>
      </c>
      <c r="BB44" s="17">
        <v>0.4</v>
      </c>
      <c r="BC44" s="17">
        <v>2</v>
      </c>
      <c r="BD44" s="17">
        <v>0</v>
      </c>
      <c r="BE44" s="17"/>
      <c r="BF44" s="17"/>
      <c r="BG44" s="17">
        <v>-4</v>
      </c>
      <c r="BH44" s="17"/>
      <c r="BI44" s="17"/>
      <c r="BJ44" s="17">
        <v>-3</v>
      </c>
      <c r="BK44" s="17"/>
      <c r="BL44" s="17"/>
      <c r="BM44" s="17"/>
      <c r="BN44" s="17">
        <v>4.7</v>
      </c>
      <c r="BO44" s="17">
        <v>30.9</v>
      </c>
      <c r="BP44" s="17">
        <v>29.9</v>
      </c>
      <c r="BQ44" s="17">
        <v>9.3000000000000007</v>
      </c>
      <c r="BR44" s="17">
        <v>51.4</v>
      </c>
      <c r="BS44" s="17">
        <v>10.6</v>
      </c>
      <c r="BT44" s="17">
        <v>0</v>
      </c>
      <c r="BU44" s="17"/>
      <c r="BV44" s="17"/>
      <c r="BW44" s="17"/>
      <c r="BX44" s="17">
        <v>-4.8</v>
      </c>
      <c r="BY44" s="17">
        <v>0</v>
      </c>
      <c r="BZ44" s="17"/>
      <c r="CA44" s="17">
        <v>-0.4</v>
      </c>
      <c r="CB44" s="17">
        <v>24</v>
      </c>
      <c r="CC44" s="17">
        <v>20.5</v>
      </c>
      <c r="CD44" s="17">
        <v>12.5</v>
      </c>
      <c r="CE44" s="17">
        <v>1.9</v>
      </c>
      <c r="CF44" s="17">
        <v>-0.2</v>
      </c>
      <c r="CG44" s="17"/>
      <c r="CH44" s="17"/>
      <c r="CI44" s="17"/>
      <c r="CJ44" s="17">
        <v>41.8</v>
      </c>
      <c r="CK44" s="17">
        <v>45.3</v>
      </c>
      <c r="CL44" s="17">
        <v>-1.2</v>
      </c>
      <c r="CM44" s="17">
        <v>-22.9</v>
      </c>
      <c r="CN44" s="17"/>
      <c r="CO44" s="17"/>
      <c r="CP44" s="17"/>
      <c r="CQ44" s="17"/>
      <c r="CR44" s="17">
        <v>0</v>
      </c>
      <c r="CS44" s="17">
        <v>0</v>
      </c>
      <c r="CT44" s="17">
        <v>-2.1</v>
      </c>
      <c r="CU44" s="17">
        <v>-0.1</v>
      </c>
      <c r="CV44" s="17">
        <v>1</v>
      </c>
      <c r="CW44" s="17"/>
      <c r="CX44" s="17">
        <v>-14.9</v>
      </c>
      <c r="CY44" s="17">
        <v>3.1</v>
      </c>
      <c r="CZ44" s="17">
        <v>0</v>
      </c>
      <c r="DA44" s="17"/>
      <c r="DB44" s="17">
        <v>0</v>
      </c>
      <c r="DC44" s="17">
        <v>-0.1</v>
      </c>
      <c r="DD44" s="17">
        <v>-0.9</v>
      </c>
      <c r="DE44" s="17">
        <v>9.9</v>
      </c>
      <c r="DF44" s="17">
        <v>0</v>
      </c>
      <c r="DG44" s="17">
        <v>0</v>
      </c>
      <c r="DH44" s="17">
        <v>1.6</v>
      </c>
      <c r="DI44" s="17">
        <v>0.2</v>
      </c>
      <c r="DJ44" s="17">
        <v>0.2</v>
      </c>
      <c r="DK44" s="17">
        <v>0.1</v>
      </c>
      <c r="DL44" s="17">
        <v>0.5</v>
      </c>
      <c r="DM44" s="17"/>
      <c r="DN44" s="17">
        <v>-0.3</v>
      </c>
      <c r="DO44" s="17">
        <v>-0.5</v>
      </c>
      <c r="DP44" s="17">
        <v>-4.7</v>
      </c>
      <c r="DQ44" s="17">
        <v>-0.7</v>
      </c>
      <c r="DR44" s="17">
        <v>0</v>
      </c>
      <c r="DS44" s="17">
        <v>0.1</v>
      </c>
      <c r="DT44" s="17">
        <v>0.2</v>
      </c>
      <c r="DU44" s="17">
        <v>0.1</v>
      </c>
      <c r="DV44" s="17">
        <v>0</v>
      </c>
      <c r="DW44" s="17"/>
      <c r="DX44" s="17">
        <v>-2.8</v>
      </c>
      <c r="DY44" s="17">
        <v>0.3</v>
      </c>
      <c r="DZ44" s="17">
        <v>2.4</v>
      </c>
      <c r="EA44" s="17">
        <v>2.8</v>
      </c>
      <c r="EB44" s="17">
        <v>1.5</v>
      </c>
      <c r="EC44" s="17"/>
      <c r="ED44" s="17">
        <v>0</v>
      </c>
      <c r="EE44" s="17">
        <v>0.2</v>
      </c>
      <c r="EF44" s="17">
        <v>-5.7</v>
      </c>
      <c r="EG44" s="17">
        <v>-2.6</v>
      </c>
      <c r="EH44" s="17">
        <v>-0.4</v>
      </c>
      <c r="EI44" s="17">
        <v>-0.5</v>
      </c>
      <c r="EJ44" s="17">
        <v>0.6</v>
      </c>
      <c r="EK44" s="17">
        <v>2.1</v>
      </c>
      <c r="EL44" s="17">
        <v>0</v>
      </c>
      <c r="EM44" s="17">
        <v>1.7</v>
      </c>
      <c r="EN44" s="17">
        <v>0.2</v>
      </c>
      <c r="EO44" s="17">
        <v>0.2</v>
      </c>
      <c r="EP44" s="17">
        <v>0.2</v>
      </c>
      <c r="EQ44" s="17">
        <v>-1.4</v>
      </c>
      <c r="ER44" s="17">
        <v>2</v>
      </c>
      <c r="ES44" s="17">
        <v>0</v>
      </c>
      <c r="ET44" s="17">
        <v>0.1</v>
      </c>
      <c r="EU44" s="17">
        <v>-0.2</v>
      </c>
      <c r="EV44" s="17">
        <v>2.8</v>
      </c>
      <c r="EW44" s="17">
        <v>-2.5</v>
      </c>
      <c r="EX44" s="17">
        <v>9.5</v>
      </c>
      <c r="EY44" s="17">
        <v>1.7</v>
      </c>
      <c r="EZ44" s="17">
        <v>0.6</v>
      </c>
      <c r="FA44" s="17">
        <v>0</v>
      </c>
      <c r="FB44" s="17">
        <v>0.6</v>
      </c>
      <c r="FC44" s="17">
        <v>0</v>
      </c>
      <c r="FD44" s="17">
        <v>0.8</v>
      </c>
      <c r="FE44" s="17">
        <v>1.8</v>
      </c>
      <c r="FF44" s="17">
        <v>1.9</v>
      </c>
      <c r="FG44" s="17"/>
      <c r="FH44" s="17"/>
      <c r="FI44" s="17">
        <v>4.5999999999999996</v>
      </c>
      <c r="FJ44" s="17">
        <v>1.5</v>
      </c>
      <c r="FK44" s="17">
        <v>2.6</v>
      </c>
      <c r="FL44" s="17">
        <v>3.3</v>
      </c>
      <c r="FM44" s="17">
        <v>12.56</v>
      </c>
      <c r="FN44" s="17">
        <v>527.66</v>
      </c>
      <c r="FO44" s="15"/>
      <c r="FP44" s="17">
        <v>1.7</v>
      </c>
      <c r="FQ44" s="17">
        <v>-1.331</v>
      </c>
      <c r="FR44" s="17">
        <v>1.68</v>
      </c>
      <c r="FS44" s="17">
        <v>1</v>
      </c>
      <c r="FT44" s="17">
        <v>0.27816000000000002</v>
      </c>
      <c r="FU44" s="17">
        <v>0.28508</v>
      </c>
      <c r="FV44" s="17">
        <v>-0.3</v>
      </c>
      <c r="FW44" s="17">
        <v>1.7</v>
      </c>
      <c r="FX44" s="17">
        <v>5.0122400000000003</v>
      </c>
    </row>
    <row r="45" spans="1:180" ht="24" customHeight="1" x14ac:dyDescent="0.3">
      <c r="A45" s="16" t="s">
        <v>72</v>
      </c>
      <c r="B45" s="16" t="s">
        <v>818</v>
      </c>
      <c r="C45" s="17">
        <v>47</v>
      </c>
      <c r="D45" s="17">
        <v>70.099999999999994</v>
      </c>
      <c r="E45" s="17">
        <v>23.8</v>
      </c>
      <c r="F45" s="17"/>
      <c r="G45" s="17"/>
      <c r="H45" s="17">
        <v>-6.7</v>
      </c>
      <c r="I45" s="17">
        <v>18.100000000000001</v>
      </c>
      <c r="J45" s="17"/>
      <c r="K45" s="17"/>
      <c r="L45" s="17">
        <v>3.7</v>
      </c>
      <c r="M45" s="17">
        <v>0.9</v>
      </c>
      <c r="N45" s="17">
        <v>-0.2</v>
      </c>
      <c r="O45" s="17"/>
      <c r="P45" s="17">
        <v>-12.3</v>
      </c>
      <c r="Q45" s="17"/>
      <c r="R45" s="17">
        <v>1.7</v>
      </c>
      <c r="S45" s="17">
        <v>0</v>
      </c>
      <c r="T45" s="17"/>
      <c r="U45" s="17">
        <v>0</v>
      </c>
      <c r="V45" s="17"/>
      <c r="W45" s="17"/>
      <c r="X45" s="17">
        <v>2.9</v>
      </c>
      <c r="Y45" s="17">
        <v>0.4</v>
      </c>
      <c r="Z45" s="17">
        <v>0.2</v>
      </c>
      <c r="AA45" s="17">
        <v>2.7</v>
      </c>
      <c r="AB45" s="17">
        <v>-3.4</v>
      </c>
      <c r="AC45" s="17">
        <v>3.1</v>
      </c>
      <c r="AD45" s="17">
        <v>9.3000000000000007</v>
      </c>
      <c r="AE45" s="17"/>
      <c r="AF45" s="17"/>
      <c r="AG45" s="17"/>
      <c r="AH45" s="17"/>
      <c r="AI45" s="17">
        <v>7.9</v>
      </c>
      <c r="AJ45" s="17">
        <v>-9</v>
      </c>
      <c r="AK45" s="17"/>
      <c r="AL45" s="17"/>
      <c r="AM45" s="17"/>
      <c r="AN45" s="17">
        <v>-1.3</v>
      </c>
      <c r="AO45" s="17">
        <v>-24.6</v>
      </c>
      <c r="AP45" s="17">
        <v>1.3</v>
      </c>
      <c r="AQ45" s="17">
        <v>22.3</v>
      </c>
      <c r="AR45" s="17">
        <v>5.0999999999999996</v>
      </c>
      <c r="AS45" s="17">
        <v>-0.8</v>
      </c>
      <c r="AT45" s="17">
        <v>2.6</v>
      </c>
      <c r="AU45" s="17">
        <v>1.2</v>
      </c>
      <c r="AV45" s="17">
        <v>35.799999999999997</v>
      </c>
      <c r="AW45" s="17">
        <v>-22.6</v>
      </c>
      <c r="AX45" s="17">
        <v>-41.6</v>
      </c>
      <c r="AY45" s="17">
        <v>2.9</v>
      </c>
      <c r="AZ45" s="17">
        <v>0</v>
      </c>
      <c r="BA45" s="17">
        <v>-2.5</v>
      </c>
      <c r="BB45" s="17">
        <v>0.4</v>
      </c>
      <c r="BC45" s="17">
        <v>2.2000000000000002</v>
      </c>
      <c r="BD45" s="17">
        <v>0.3</v>
      </c>
      <c r="BE45" s="17"/>
      <c r="BF45" s="17"/>
      <c r="BG45" s="17">
        <v>-3.9</v>
      </c>
      <c r="BH45" s="17"/>
      <c r="BI45" s="17"/>
      <c r="BJ45" s="17">
        <v>1.1000000000000001</v>
      </c>
      <c r="BK45" s="17"/>
      <c r="BL45" s="17"/>
      <c r="BM45" s="17"/>
      <c r="BN45" s="17">
        <v>0.9</v>
      </c>
      <c r="BO45" s="17">
        <v>23.8</v>
      </c>
      <c r="BP45" s="17">
        <v>22.6</v>
      </c>
      <c r="BQ45" s="17">
        <v>0.8</v>
      </c>
      <c r="BR45" s="17">
        <v>41.7</v>
      </c>
      <c r="BS45" s="17">
        <v>7.1</v>
      </c>
      <c r="BT45" s="17">
        <v>0</v>
      </c>
      <c r="BU45" s="17"/>
      <c r="BV45" s="17"/>
      <c r="BW45" s="17"/>
      <c r="BX45" s="17">
        <v>-5.9</v>
      </c>
      <c r="BY45" s="17">
        <v>0</v>
      </c>
      <c r="BZ45" s="17"/>
      <c r="CA45" s="17">
        <v>-0.4</v>
      </c>
      <c r="CB45" s="17">
        <v>47</v>
      </c>
      <c r="CC45" s="17">
        <v>10.199999999999999</v>
      </c>
      <c r="CD45" s="17">
        <v>12.9</v>
      </c>
      <c r="CE45" s="17">
        <v>1.9</v>
      </c>
      <c r="CF45" s="17">
        <v>-0.2</v>
      </c>
      <c r="CG45" s="17"/>
      <c r="CH45" s="17"/>
      <c r="CI45" s="17"/>
      <c r="CJ45" s="17">
        <v>45.1</v>
      </c>
      <c r="CK45" s="17">
        <v>48.8</v>
      </c>
      <c r="CL45" s="17">
        <v>3.4</v>
      </c>
      <c r="CM45" s="17">
        <v>-30.7</v>
      </c>
      <c r="CN45" s="17"/>
      <c r="CO45" s="17"/>
      <c r="CP45" s="17"/>
      <c r="CQ45" s="17"/>
      <c r="CR45" s="17">
        <v>0</v>
      </c>
      <c r="CS45" s="17">
        <v>0</v>
      </c>
      <c r="CT45" s="17">
        <v>-2.2999999999999998</v>
      </c>
      <c r="CU45" s="17">
        <v>-0.2</v>
      </c>
      <c r="CV45" s="17">
        <v>1</v>
      </c>
      <c r="CW45" s="17"/>
      <c r="CX45" s="17">
        <v>-12.8</v>
      </c>
      <c r="CY45" s="17">
        <v>1</v>
      </c>
      <c r="CZ45" s="17">
        <v>-3.6</v>
      </c>
      <c r="DA45" s="17"/>
      <c r="DB45" s="17">
        <v>0</v>
      </c>
      <c r="DC45" s="17">
        <v>0</v>
      </c>
      <c r="DD45" s="17">
        <v>-0.9</v>
      </c>
      <c r="DE45" s="17">
        <v>3.7</v>
      </c>
      <c r="DF45" s="17">
        <v>0</v>
      </c>
      <c r="DG45" s="17">
        <v>0.2</v>
      </c>
      <c r="DH45" s="17">
        <v>1.4</v>
      </c>
      <c r="DI45" s="17">
        <v>0.2</v>
      </c>
      <c r="DJ45" s="17">
        <v>1.1000000000000001</v>
      </c>
      <c r="DK45" s="17">
        <v>0.1</v>
      </c>
      <c r="DL45" s="17">
        <v>0.5</v>
      </c>
      <c r="DM45" s="17"/>
      <c r="DN45" s="17">
        <v>-0.1</v>
      </c>
      <c r="DO45" s="17">
        <v>0</v>
      </c>
      <c r="DP45" s="17">
        <v>-4.8</v>
      </c>
      <c r="DQ45" s="17">
        <v>-1.5</v>
      </c>
      <c r="DR45" s="17">
        <v>0</v>
      </c>
      <c r="DS45" s="17">
        <v>0</v>
      </c>
      <c r="DT45" s="17">
        <v>0.2</v>
      </c>
      <c r="DU45" s="17">
        <v>0</v>
      </c>
      <c r="DV45" s="17">
        <v>0</v>
      </c>
      <c r="DW45" s="17"/>
      <c r="DX45" s="17">
        <v>-3</v>
      </c>
      <c r="DY45" s="17">
        <v>0.3</v>
      </c>
      <c r="DZ45" s="17">
        <v>2.4</v>
      </c>
      <c r="EA45" s="17">
        <v>2.7</v>
      </c>
      <c r="EB45" s="17">
        <v>1.1000000000000001</v>
      </c>
      <c r="EC45" s="17"/>
      <c r="ED45" s="17">
        <v>0</v>
      </c>
      <c r="EE45" s="17">
        <v>0.1</v>
      </c>
      <c r="EF45" s="17">
        <v>-7.2</v>
      </c>
      <c r="EG45" s="17">
        <v>-3.6</v>
      </c>
      <c r="EH45" s="17">
        <v>-0.7</v>
      </c>
      <c r="EI45" s="17">
        <v>-0.4</v>
      </c>
      <c r="EJ45" s="17">
        <v>0.9</v>
      </c>
      <c r="EK45" s="17">
        <v>2.2000000000000002</v>
      </c>
      <c r="EL45" s="17">
        <v>0</v>
      </c>
      <c r="EM45" s="17">
        <v>1.8</v>
      </c>
      <c r="EN45" s="17">
        <v>0.2</v>
      </c>
      <c r="EO45" s="17">
        <v>0.2</v>
      </c>
      <c r="EP45" s="17">
        <v>0.2</v>
      </c>
      <c r="EQ45" s="17">
        <v>-5.5</v>
      </c>
      <c r="ER45" s="17">
        <v>1.2</v>
      </c>
      <c r="ES45" s="17">
        <v>0</v>
      </c>
      <c r="ET45" s="17">
        <v>2.1</v>
      </c>
      <c r="EU45" s="17">
        <v>-0.2</v>
      </c>
      <c r="EV45" s="17">
        <v>3.6</v>
      </c>
      <c r="EW45" s="17">
        <v>-3.2</v>
      </c>
      <c r="EX45" s="17">
        <v>8.6</v>
      </c>
      <c r="EY45" s="17">
        <v>1.7</v>
      </c>
      <c r="EZ45" s="17">
        <v>0.6</v>
      </c>
      <c r="FA45" s="17">
        <v>0</v>
      </c>
      <c r="FB45" s="17">
        <v>0.6</v>
      </c>
      <c r="FC45" s="17">
        <v>0</v>
      </c>
      <c r="FD45" s="17">
        <v>0.4</v>
      </c>
      <c r="FE45" s="17">
        <v>1.4</v>
      </c>
      <c r="FF45" s="17">
        <v>2.1</v>
      </c>
      <c r="FG45" s="17"/>
      <c r="FH45" s="17"/>
      <c r="FI45" s="17">
        <v>4.9000000000000004</v>
      </c>
      <c r="FJ45" s="17">
        <v>0.8</v>
      </c>
      <c r="FK45" s="17">
        <v>1.9</v>
      </c>
      <c r="FL45" s="17">
        <v>3.6</v>
      </c>
      <c r="FM45" s="17">
        <v>12.44</v>
      </c>
      <c r="FN45" s="17">
        <v>384.54</v>
      </c>
      <c r="FO45" s="15"/>
      <c r="FP45" s="17">
        <v>1.4</v>
      </c>
      <c r="FQ45" s="17">
        <v>-1.2849999999999999</v>
      </c>
      <c r="FR45" s="17">
        <v>2.08</v>
      </c>
      <c r="FS45" s="17">
        <v>1.2</v>
      </c>
      <c r="FT45" s="17">
        <v>0.30562</v>
      </c>
      <c r="FU45" s="17">
        <v>0.21426999999999999</v>
      </c>
      <c r="FV45" s="17">
        <v>0</v>
      </c>
      <c r="FW45" s="17">
        <v>1.6</v>
      </c>
      <c r="FX45" s="17">
        <v>5.5148900000000003</v>
      </c>
    </row>
    <row r="46" spans="1:180" ht="24" customHeight="1" x14ac:dyDescent="0.3">
      <c r="A46" s="16" t="s">
        <v>72</v>
      </c>
      <c r="B46" s="16" t="s">
        <v>819</v>
      </c>
      <c r="C46" s="17">
        <v>48.3</v>
      </c>
      <c r="D46" s="17">
        <v>-23.3</v>
      </c>
      <c r="E46" s="17">
        <v>9.6999999999999993</v>
      </c>
      <c r="F46" s="17"/>
      <c r="G46" s="17"/>
      <c r="H46" s="17">
        <v>-12</v>
      </c>
      <c r="I46" s="17">
        <v>14.8</v>
      </c>
      <c r="J46" s="17"/>
      <c r="K46" s="17"/>
      <c r="L46" s="17">
        <v>-8</v>
      </c>
      <c r="M46" s="17">
        <v>2.9</v>
      </c>
      <c r="N46" s="17">
        <v>7.8</v>
      </c>
      <c r="O46" s="17"/>
      <c r="P46" s="17">
        <v>-14.1</v>
      </c>
      <c r="Q46" s="17"/>
      <c r="R46" s="17">
        <v>32.1</v>
      </c>
      <c r="S46" s="17">
        <v>0.1</v>
      </c>
      <c r="T46" s="17"/>
      <c r="U46" s="17">
        <v>0</v>
      </c>
      <c r="V46" s="17"/>
      <c r="W46" s="17"/>
      <c r="X46" s="17">
        <v>7.4</v>
      </c>
      <c r="Y46" s="17">
        <v>0.4</v>
      </c>
      <c r="Z46" s="17">
        <v>0.1</v>
      </c>
      <c r="AA46" s="17">
        <v>2.8</v>
      </c>
      <c r="AB46" s="17">
        <v>-3.4</v>
      </c>
      <c r="AC46" s="17">
        <v>3</v>
      </c>
      <c r="AD46" s="17">
        <v>10</v>
      </c>
      <c r="AE46" s="17"/>
      <c r="AF46" s="17"/>
      <c r="AG46" s="17"/>
      <c r="AH46" s="17"/>
      <c r="AI46" s="17">
        <v>9.9</v>
      </c>
      <c r="AJ46" s="17">
        <v>-1.2</v>
      </c>
      <c r="AK46" s="17"/>
      <c r="AL46" s="17"/>
      <c r="AM46" s="17"/>
      <c r="AN46" s="17">
        <v>-1.2</v>
      </c>
      <c r="AO46" s="17">
        <v>-20.6</v>
      </c>
      <c r="AP46" s="17">
        <v>2.4</v>
      </c>
      <c r="AQ46" s="17">
        <v>22.2</v>
      </c>
      <c r="AR46" s="17">
        <v>5.0999999999999996</v>
      </c>
      <c r="AS46" s="17">
        <v>-0.9</v>
      </c>
      <c r="AT46" s="17">
        <v>2.6</v>
      </c>
      <c r="AU46" s="17">
        <v>1.6</v>
      </c>
      <c r="AV46" s="17">
        <v>51.2</v>
      </c>
      <c r="AW46" s="17">
        <v>-7.7</v>
      </c>
      <c r="AX46" s="17">
        <v>-26.7</v>
      </c>
      <c r="AY46" s="17">
        <v>3.3</v>
      </c>
      <c r="AZ46" s="17">
        <v>0</v>
      </c>
      <c r="BA46" s="17">
        <v>-3.3</v>
      </c>
      <c r="BB46" s="17">
        <v>0.4</v>
      </c>
      <c r="BC46" s="17">
        <v>2.2000000000000002</v>
      </c>
      <c r="BD46" s="17">
        <v>-0.8</v>
      </c>
      <c r="BE46" s="17"/>
      <c r="BF46" s="17"/>
      <c r="BG46" s="17">
        <v>1.1000000000000001</v>
      </c>
      <c r="BH46" s="17"/>
      <c r="BI46" s="17"/>
      <c r="BJ46" s="17">
        <v>0.9</v>
      </c>
      <c r="BK46" s="17"/>
      <c r="BL46" s="17"/>
      <c r="BM46" s="17"/>
      <c r="BN46" s="17">
        <v>4.5</v>
      </c>
      <c r="BO46" s="17">
        <v>-27.2</v>
      </c>
      <c r="BP46" s="17">
        <v>-28.6</v>
      </c>
      <c r="BQ46" s="17">
        <v>16</v>
      </c>
      <c r="BR46" s="17">
        <v>8.1999999999999993</v>
      </c>
      <c r="BS46" s="17">
        <v>24.7</v>
      </c>
      <c r="BT46" s="17">
        <v>0</v>
      </c>
      <c r="BU46" s="17"/>
      <c r="BV46" s="17"/>
      <c r="BW46" s="17"/>
      <c r="BX46" s="17">
        <v>-5.8</v>
      </c>
      <c r="BY46" s="17">
        <v>0</v>
      </c>
      <c r="BZ46" s="17"/>
      <c r="CA46" s="17">
        <v>-0.4</v>
      </c>
      <c r="CB46" s="17">
        <v>48</v>
      </c>
      <c r="CC46" s="17">
        <v>10.3</v>
      </c>
      <c r="CD46" s="17">
        <v>12.7</v>
      </c>
      <c r="CE46" s="17">
        <v>2.1</v>
      </c>
      <c r="CF46" s="17">
        <v>0</v>
      </c>
      <c r="CG46" s="17"/>
      <c r="CH46" s="17"/>
      <c r="CI46" s="17"/>
      <c r="CJ46" s="17">
        <v>47.2</v>
      </c>
      <c r="CK46" s="17">
        <v>51.1</v>
      </c>
      <c r="CL46" s="17">
        <v>6.6</v>
      </c>
      <c r="CM46" s="17">
        <v>-20.6</v>
      </c>
      <c r="CN46" s="17"/>
      <c r="CO46" s="17"/>
      <c r="CP46" s="17"/>
      <c r="CQ46" s="17"/>
      <c r="CR46" s="17">
        <v>0</v>
      </c>
      <c r="CS46" s="17">
        <v>0</v>
      </c>
      <c r="CT46" s="17">
        <v>-1.8</v>
      </c>
      <c r="CU46" s="17">
        <v>0.1</v>
      </c>
      <c r="CV46" s="17">
        <v>1</v>
      </c>
      <c r="CW46" s="17"/>
      <c r="CX46" s="17">
        <v>-12.2</v>
      </c>
      <c r="CY46" s="17">
        <v>0</v>
      </c>
      <c r="CZ46" s="17">
        <v>-1.2</v>
      </c>
      <c r="DA46" s="17"/>
      <c r="DB46" s="17">
        <v>0.1</v>
      </c>
      <c r="DC46" s="17">
        <v>-0.1</v>
      </c>
      <c r="DD46" s="17">
        <v>-1</v>
      </c>
      <c r="DE46" s="17">
        <v>0</v>
      </c>
      <c r="DF46" s="17">
        <v>0</v>
      </c>
      <c r="DG46" s="17">
        <v>0.2</v>
      </c>
      <c r="DH46" s="17">
        <v>1.6</v>
      </c>
      <c r="DI46" s="17">
        <v>0.2</v>
      </c>
      <c r="DJ46" s="17">
        <v>1.1000000000000001</v>
      </c>
      <c r="DK46" s="17">
        <v>0.2</v>
      </c>
      <c r="DL46" s="17">
        <v>0.6</v>
      </c>
      <c r="DM46" s="17"/>
      <c r="DN46" s="17">
        <v>0</v>
      </c>
      <c r="DO46" s="17">
        <v>0</v>
      </c>
      <c r="DP46" s="17">
        <v>-3.6</v>
      </c>
      <c r="DQ46" s="17">
        <v>1.4</v>
      </c>
      <c r="DR46" s="17">
        <v>0</v>
      </c>
      <c r="DS46" s="17">
        <v>0</v>
      </c>
      <c r="DT46" s="17">
        <v>0.4</v>
      </c>
      <c r="DU46" s="17">
        <v>0</v>
      </c>
      <c r="DV46" s="17">
        <v>0</v>
      </c>
      <c r="DW46" s="17"/>
      <c r="DX46" s="17">
        <v>-3</v>
      </c>
      <c r="DY46" s="17">
        <v>0</v>
      </c>
      <c r="DZ46" s="17">
        <v>2.5</v>
      </c>
      <c r="EA46" s="17">
        <v>3</v>
      </c>
      <c r="EB46" s="17">
        <v>1.3</v>
      </c>
      <c r="EC46" s="17"/>
      <c r="ED46" s="17">
        <v>0</v>
      </c>
      <c r="EE46" s="17">
        <v>-0.1</v>
      </c>
      <c r="EF46" s="17">
        <v>-2.4</v>
      </c>
      <c r="EG46" s="17">
        <v>-2.6</v>
      </c>
      <c r="EH46" s="17">
        <v>0.3</v>
      </c>
      <c r="EI46" s="17">
        <v>0.3</v>
      </c>
      <c r="EJ46" s="17">
        <v>1.2</v>
      </c>
      <c r="EK46" s="17">
        <v>2.2000000000000002</v>
      </c>
      <c r="EL46" s="17">
        <v>0</v>
      </c>
      <c r="EM46" s="17">
        <v>1.6</v>
      </c>
      <c r="EN46" s="17">
        <v>0.2</v>
      </c>
      <c r="EO46" s="17">
        <v>0.2</v>
      </c>
      <c r="EP46" s="17">
        <v>0.2</v>
      </c>
      <c r="EQ46" s="17">
        <v>-5.4</v>
      </c>
      <c r="ER46" s="17">
        <v>1.1000000000000001</v>
      </c>
      <c r="ES46" s="17">
        <v>0</v>
      </c>
      <c r="ET46" s="17">
        <v>2.2000000000000002</v>
      </c>
      <c r="EU46" s="17">
        <v>-0.2</v>
      </c>
      <c r="EV46" s="17">
        <v>8.3000000000000007</v>
      </c>
      <c r="EW46" s="17">
        <v>1.1000000000000001</v>
      </c>
      <c r="EX46" s="17">
        <v>5.6</v>
      </c>
      <c r="EY46" s="17">
        <v>1.7</v>
      </c>
      <c r="EZ46" s="17">
        <v>0.6</v>
      </c>
      <c r="FA46" s="17">
        <v>0</v>
      </c>
      <c r="FB46" s="17">
        <v>0.6</v>
      </c>
      <c r="FC46" s="17">
        <v>0</v>
      </c>
      <c r="FD46" s="17">
        <v>0.4</v>
      </c>
      <c r="FE46" s="17">
        <v>1.6</v>
      </c>
      <c r="FF46" s="17">
        <v>2.1</v>
      </c>
      <c r="FG46" s="17"/>
      <c r="FH46" s="17"/>
      <c r="FI46" s="17">
        <v>5.0999999999999996</v>
      </c>
      <c r="FJ46" s="17">
        <v>1</v>
      </c>
      <c r="FK46" s="17">
        <v>2.5</v>
      </c>
      <c r="FL46" s="17">
        <v>2.9</v>
      </c>
      <c r="FM46" s="17">
        <v>12.37</v>
      </c>
      <c r="FN46" s="17">
        <v>303.37</v>
      </c>
      <c r="FO46" s="15"/>
      <c r="FP46" s="17">
        <v>1.8</v>
      </c>
      <c r="FQ46" s="17">
        <v>-2.1419999999999999</v>
      </c>
      <c r="FR46" s="17">
        <v>1.83</v>
      </c>
      <c r="FS46" s="17">
        <v>1.1000000000000001</v>
      </c>
      <c r="FT46" s="17">
        <v>0.31946000000000002</v>
      </c>
      <c r="FU46" s="17">
        <v>0.3034</v>
      </c>
      <c r="FV46" s="17">
        <v>-0.2</v>
      </c>
      <c r="FW46" s="17">
        <v>1.6</v>
      </c>
      <c r="FX46" s="17">
        <v>4.6108599999999997</v>
      </c>
    </row>
    <row r="47" spans="1:180" ht="24" customHeight="1" x14ac:dyDescent="0.3">
      <c r="A47" s="16" t="s">
        <v>72</v>
      </c>
      <c r="B47" s="16" t="s">
        <v>820</v>
      </c>
      <c r="C47" s="17">
        <v>47.8</v>
      </c>
      <c r="D47" s="17">
        <v>-15.5</v>
      </c>
      <c r="E47" s="17">
        <v>10.4</v>
      </c>
      <c r="F47" s="17"/>
      <c r="G47" s="17"/>
      <c r="H47" s="17">
        <v>-9.1999999999999993</v>
      </c>
      <c r="I47" s="17">
        <v>5.8</v>
      </c>
      <c r="J47" s="17"/>
      <c r="K47" s="17"/>
      <c r="L47" s="17">
        <v>-8.5</v>
      </c>
      <c r="M47" s="17">
        <v>-0.6</v>
      </c>
      <c r="N47" s="17">
        <v>3</v>
      </c>
      <c r="O47" s="17"/>
      <c r="P47" s="17">
        <v>-17.899999999999999</v>
      </c>
      <c r="Q47" s="17"/>
      <c r="R47" s="17">
        <v>41.5</v>
      </c>
      <c r="S47" s="17">
        <v>0</v>
      </c>
      <c r="T47" s="17"/>
      <c r="U47" s="17">
        <v>0</v>
      </c>
      <c r="V47" s="17"/>
      <c r="W47" s="17"/>
      <c r="X47" s="17">
        <v>6.5</v>
      </c>
      <c r="Y47" s="17">
        <v>0</v>
      </c>
      <c r="Z47" s="17">
        <v>-0.3</v>
      </c>
      <c r="AA47" s="17">
        <v>2.7</v>
      </c>
      <c r="AB47" s="17">
        <v>-3.4</v>
      </c>
      <c r="AC47" s="17">
        <v>3</v>
      </c>
      <c r="AD47" s="17">
        <v>7.8</v>
      </c>
      <c r="AE47" s="17"/>
      <c r="AF47" s="17"/>
      <c r="AG47" s="17"/>
      <c r="AH47" s="17"/>
      <c r="AI47" s="17">
        <v>10.7</v>
      </c>
      <c r="AJ47" s="17">
        <v>-1.5</v>
      </c>
      <c r="AK47" s="17"/>
      <c r="AL47" s="17"/>
      <c r="AM47" s="17"/>
      <c r="AN47" s="17">
        <v>-1</v>
      </c>
      <c r="AO47" s="17">
        <v>-8.3000000000000007</v>
      </c>
      <c r="AP47" s="17">
        <v>1.5</v>
      </c>
      <c r="AQ47" s="17">
        <v>22.4</v>
      </c>
      <c r="AR47" s="17">
        <v>4.8</v>
      </c>
      <c r="AS47" s="17">
        <v>-1</v>
      </c>
      <c r="AT47" s="17">
        <v>2.6</v>
      </c>
      <c r="AU47" s="17">
        <v>1.6</v>
      </c>
      <c r="AV47" s="17">
        <v>47.1</v>
      </c>
      <c r="AW47" s="17">
        <v>-11.8</v>
      </c>
      <c r="AX47" s="17">
        <v>-31</v>
      </c>
      <c r="AY47" s="17">
        <v>5</v>
      </c>
      <c r="AZ47" s="17">
        <v>0</v>
      </c>
      <c r="BA47" s="17">
        <v>-3.3</v>
      </c>
      <c r="BB47" s="17">
        <v>0.4</v>
      </c>
      <c r="BC47" s="17">
        <v>2.2000000000000002</v>
      </c>
      <c r="BD47" s="17">
        <v>-0.7</v>
      </c>
      <c r="BE47" s="17"/>
      <c r="BF47" s="17"/>
      <c r="BG47" s="17">
        <v>1.7</v>
      </c>
      <c r="BH47" s="17"/>
      <c r="BI47" s="17"/>
      <c r="BJ47" s="17">
        <v>1</v>
      </c>
      <c r="BK47" s="17"/>
      <c r="BL47" s="17"/>
      <c r="BM47" s="17"/>
      <c r="BN47" s="17">
        <v>15</v>
      </c>
      <c r="BO47" s="17">
        <v>-32.5</v>
      </c>
      <c r="BP47" s="17">
        <v>-33.700000000000003</v>
      </c>
      <c r="BQ47" s="17">
        <v>10.5</v>
      </c>
      <c r="BR47" s="17">
        <v>4.0999999999999996</v>
      </c>
      <c r="BS47" s="17">
        <v>21.3</v>
      </c>
      <c r="BT47" s="17">
        <v>0</v>
      </c>
      <c r="BU47" s="17"/>
      <c r="BV47" s="17"/>
      <c r="BW47" s="17"/>
      <c r="BX47" s="17">
        <v>0</v>
      </c>
      <c r="BY47" s="17">
        <v>0</v>
      </c>
      <c r="BZ47" s="17"/>
      <c r="CA47" s="17">
        <v>-0.4</v>
      </c>
      <c r="CB47" s="17">
        <v>25.1</v>
      </c>
      <c r="CC47" s="17">
        <v>10.3</v>
      </c>
      <c r="CD47" s="17">
        <v>13.1</v>
      </c>
      <c r="CE47" s="17">
        <v>1.9</v>
      </c>
      <c r="CF47" s="17">
        <v>0</v>
      </c>
      <c r="CG47" s="17"/>
      <c r="CH47" s="17"/>
      <c r="CI47" s="17"/>
      <c r="CJ47" s="17">
        <v>44.3</v>
      </c>
      <c r="CK47" s="17">
        <v>47.9</v>
      </c>
      <c r="CL47" s="17">
        <v>1.4</v>
      </c>
      <c r="CM47" s="17">
        <v>-20.399999999999999</v>
      </c>
      <c r="CN47" s="17"/>
      <c r="CO47" s="17"/>
      <c r="CP47" s="17"/>
      <c r="CQ47" s="17"/>
      <c r="CR47" s="17">
        <v>0</v>
      </c>
      <c r="CS47" s="17">
        <v>0</v>
      </c>
      <c r="CT47" s="17">
        <v>-1.6</v>
      </c>
      <c r="CU47" s="17">
        <v>0.1</v>
      </c>
      <c r="CV47" s="17">
        <v>1.3</v>
      </c>
      <c r="CW47" s="17"/>
      <c r="CX47" s="17">
        <v>-12.8</v>
      </c>
      <c r="CY47" s="17">
        <v>0</v>
      </c>
      <c r="CZ47" s="17">
        <v>-4</v>
      </c>
      <c r="DA47" s="17"/>
      <c r="DB47" s="17">
        <v>0.1</v>
      </c>
      <c r="DC47" s="17">
        <v>0</v>
      </c>
      <c r="DD47" s="17">
        <v>-1</v>
      </c>
      <c r="DE47" s="17">
        <v>0.1</v>
      </c>
      <c r="DF47" s="17">
        <v>0</v>
      </c>
      <c r="DG47" s="17">
        <v>0.1</v>
      </c>
      <c r="DH47" s="17">
        <v>1.6</v>
      </c>
      <c r="DI47" s="17">
        <v>0.2</v>
      </c>
      <c r="DJ47" s="17">
        <v>0</v>
      </c>
      <c r="DK47" s="17">
        <v>0.1</v>
      </c>
      <c r="DL47" s="17">
        <v>0.5</v>
      </c>
      <c r="DM47" s="17"/>
      <c r="DN47" s="17">
        <v>0</v>
      </c>
      <c r="DO47" s="17">
        <v>0</v>
      </c>
      <c r="DP47" s="17">
        <v>0</v>
      </c>
      <c r="DQ47" s="17">
        <v>0</v>
      </c>
      <c r="DR47" s="17">
        <v>0</v>
      </c>
      <c r="DS47" s="17">
        <v>-0.1</v>
      </c>
      <c r="DT47" s="17">
        <v>0.1</v>
      </c>
      <c r="DU47" s="17">
        <v>0</v>
      </c>
      <c r="DV47" s="17">
        <v>0</v>
      </c>
      <c r="DW47" s="17"/>
      <c r="DX47" s="17">
        <v>-3</v>
      </c>
      <c r="DY47" s="17">
        <v>0.2</v>
      </c>
      <c r="DZ47" s="17">
        <v>2.6</v>
      </c>
      <c r="EA47" s="17">
        <v>3</v>
      </c>
      <c r="EB47" s="17">
        <v>1.1000000000000001</v>
      </c>
      <c r="EC47" s="17"/>
      <c r="ED47" s="17">
        <v>0</v>
      </c>
      <c r="EE47" s="17">
        <v>0</v>
      </c>
      <c r="EF47" s="17">
        <v>-4.3</v>
      </c>
      <c r="EG47" s="17">
        <v>-4.4000000000000004</v>
      </c>
      <c r="EH47" s="17">
        <v>0.1</v>
      </c>
      <c r="EI47" s="17">
        <v>0.1</v>
      </c>
      <c r="EJ47" s="17">
        <v>1.4</v>
      </c>
      <c r="EK47" s="17">
        <v>2.2000000000000002</v>
      </c>
      <c r="EL47" s="17">
        <v>0</v>
      </c>
      <c r="EM47" s="17">
        <v>1.4</v>
      </c>
      <c r="EN47" s="17">
        <v>0.2</v>
      </c>
      <c r="EO47" s="17">
        <v>0.2</v>
      </c>
      <c r="EP47" s="17">
        <v>0.2</v>
      </c>
      <c r="EQ47" s="17">
        <v>-5</v>
      </c>
      <c r="ER47" s="17">
        <v>0.9</v>
      </c>
      <c r="ES47" s="17">
        <v>0</v>
      </c>
      <c r="ET47" s="17">
        <v>2.1</v>
      </c>
      <c r="EU47" s="17">
        <v>-0.2</v>
      </c>
      <c r="EV47" s="17">
        <v>6.2</v>
      </c>
      <c r="EW47" s="17">
        <v>-1.1000000000000001</v>
      </c>
      <c r="EX47" s="17">
        <v>0.2</v>
      </c>
      <c r="EY47" s="17">
        <v>1.8</v>
      </c>
      <c r="EZ47" s="17">
        <v>0.6</v>
      </c>
      <c r="FA47" s="17">
        <v>0.1</v>
      </c>
      <c r="FB47" s="17">
        <v>0.6</v>
      </c>
      <c r="FC47" s="17">
        <v>0</v>
      </c>
      <c r="FD47" s="17">
        <v>0.4</v>
      </c>
      <c r="FE47" s="17">
        <v>1.4</v>
      </c>
      <c r="FF47" s="17">
        <v>2</v>
      </c>
      <c r="FG47" s="17"/>
      <c r="FH47" s="17"/>
      <c r="FI47" s="17">
        <v>1.7</v>
      </c>
      <c r="FJ47" s="17">
        <v>0.3</v>
      </c>
      <c r="FK47" s="17">
        <v>2.9</v>
      </c>
      <c r="FL47" s="17">
        <v>4</v>
      </c>
      <c r="FM47" s="17">
        <v>11.82</v>
      </c>
      <c r="FN47" s="17">
        <v>239.82</v>
      </c>
      <c r="FO47" s="15"/>
      <c r="FP47" s="17">
        <v>1.4</v>
      </c>
      <c r="FQ47" s="17">
        <v>-1.9319999999999999</v>
      </c>
      <c r="FR47" s="17">
        <v>1.2945</v>
      </c>
      <c r="FS47" s="17">
        <v>1.1000000000000001</v>
      </c>
      <c r="FT47" s="17">
        <v>0.17987</v>
      </c>
      <c r="FU47" s="17">
        <v>0.33343</v>
      </c>
      <c r="FV47" s="17">
        <v>-0.1</v>
      </c>
      <c r="FW47" s="17">
        <v>2.8</v>
      </c>
      <c r="FX47" s="17">
        <v>5.0758000000000001</v>
      </c>
    </row>
    <row r="48" spans="1:180" ht="24" customHeight="1" x14ac:dyDescent="0.3">
      <c r="A48" s="16" t="s">
        <v>72</v>
      </c>
      <c r="B48" s="16" t="s">
        <v>821</v>
      </c>
      <c r="C48" s="17">
        <v>47.7</v>
      </c>
      <c r="D48" s="17">
        <v>-2.4</v>
      </c>
      <c r="E48" s="17">
        <v>12.9</v>
      </c>
      <c r="F48" s="17"/>
      <c r="G48" s="17"/>
      <c r="H48" s="17">
        <v>-5.4</v>
      </c>
      <c r="I48" s="17">
        <v>11.6</v>
      </c>
      <c r="J48" s="17"/>
      <c r="K48" s="17"/>
      <c r="L48" s="17">
        <v>-4.0999999999999996</v>
      </c>
      <c r="M48" s="17">
        <v>9.6999999999999993</v>
      </c>
      <c r="N48" s="17">
        <v>13.7</v>
      </c>
      <c r="O48" s="17"/>
      <c r="P48" s="17">
        <v>-12.8</v>
      </c>
      <c r="Q48" s="17"/>
      <c r="R48" s="17">
        <v>49.5</v>
      </c>
      <c r="S48" s="17">
        <v>0.1</v>
      </c>
      <c r="T48" s="17"/>
      <c r="U48" s="17">
        <v>0</v>
      </c>
      <c r="V48" s="17"/>
      <c r="W48" s="17"/>
      <c r="X48" s="17">
        <v>8.6999999999999993</v>
      </c>
      <c r="Y48" s="17">
        <v>0.2</v>
      </c>
      <c r="Z48" s="17">
        <v>-0.3</v>
      </c>
      <c r="AA48" s="17">
        <v>2.8</v>
      </c>
      <c r="AB48" s="17">
        <v>-3.4</v>
      </c>
      <c r="AC48" s="17">
        <v>3.2</v>
      </c>
      <c r="AD48" s="17">
        <v>8.8000000000000007</v>
      </c>
      <c r="AE48" s="17"/>
      <c r="AF48" s="17"/>
      <c r="AG48" s="17"/>
      <c r="AH48" s="17"/>
      <c r="AI48" s="17">
        <v>10.4</v>
      </c>
      <c r="AJ48" s="17">
        <v>1.1000000000000001</v>
      </c>
      <c r="AK48" s="17"/>
      <c r="AL48" s="17"/>
      <c r="AM48" s="17"/>
      <c r="AN48" s="17">
        <v>-0.6</v>
      </c>
      <c r="AO48" s="17">
        <v>1.8</v>
      </c>
      <c r="AP48" s="17">
        <v>2.5</v>
      </c>
      <c r="AQ48" s="17">
        <v>22.7</v>
      </c>
      <c r="AR48" s="17">
        <v>4.8</v>
      </c>
      <c r="AS48" s="17">
        <v>-0.8</v>
      </c>
      <c r="AT48" s="17">
        <v>2.6</v>
      </c>
      <c r="AU48" s="17">
        <v>0.8</v>
      </c>
      <c r="AV48" s="17">
        <v>53.4</v>
      </c>
      <c r="AW48" s="17">
        <v>-5.7</v>
      </c>
      <c r="AX48" s="17">
        <v>-24.9</v>
      </c>
      <c r="AY48" s="17">
        <v>7.4</v>
      </c>
      <c r="AZ48" s="17">
        <v>0</v>
      </c>
      <c r="BA48" s="17">
        <v>-2.7</v>
      </c>
      <c r="BB48" s="17">
        <v>0.4</v>
      </c>
      <c r="BC48" s="17">
        <v>2.2000000000000002</v>
      </c>
      <c r="BD48" s="17">
        <v>2</v>
      </c>
      <c r="BE48" s="17"/>
      <c r="BF48" s="17"/>
      <c r="BG48" s="17">
        <v>1.8</v>
      </c>
      <c r="BH48" s="17"/>
      <c r="BI48" s="17"/>
      <c r="BJ48" s="17">
        <v>3.3</v>
      </c>
      <c r="BK48" s="17"/>
      <c r="BL48" s="17"/>
      <c r="BM48" s="17"/>
      <c r="BN48" s="17">
        <v>14.7</v>
      </c>
      <c r="BO48" s="17">
        <v>-26.1</v>
      </c>
      <c r="BP48" s="17">
        <v>-27.5</v>
      </c>
      <c r="BQ48" s="17">
        <v>17.5</v>
      </c>
      <c r="BR48" s="17">
        <v>9.8000000000000007</v>
      </c>
      <c r="BS48" s="17">
        <v>23.7</v>
      </c>
      <c r="BT48" s="17">
        <v>0</v>
      </c>
      <c r="BU48" s="17"/>
      <c r="BV48" s="17"/>
      <c r="BW48" s="17"/>
      <c r="BX48" s="17">
        <v>0</v>
      </c>
      <c r="BY48" s="17">
        <v>0</v>
      </c>
      <c r="BZ48" s="17"/>
      <c r="CA48" s="17">
        <v>-0.2</v>
      </c>
      <c r="CB48" s="17">
        <v>24.4</v>
      </c>
      <c r="CC48" s="17">
        <v>16.5</v>
      </c>
      <c r="CD48" s="17">
        <v>12.8</v>
      </c>
      <c r="CE48" s="17">
        <v>1.9</v>
      </c>
      <c r="CF48" s="17">
        <v>-0.2</v>
      </c>
      <c r="CG48" s="17"/>
      <c r="CH48" s="17"/>
      <c r="CI48" s="17"/>
      <c r="CJ48" s="17">
        <v>51.9</v>
      </c>
      <c r="CK48" s="17">
        <v>55.4</v>
      </c>
      <c r="CL48" s="17">
        <v>12.7</v>
      </c>
      <c r="CM48" s="17">
        <v>-9.3000000000000007</v>
      </c>
      <c r="CN48" s="17"/>
      <c r="CO48" s="17"/>
      <c r="CP48" s="17"/>
      <c r="CQ48" s="17"/>
      <c r="CR48" s="17">
        <v>0</v>
      </c>
      <c r="CS48" s="17">
        <v>0</v>
      </c>
      <c r="CT48" s="17">
        <v>-1.6</v>
      </c>
      <c r="CU48" s="17">
        <v>0.1</v>
      </c>
      <c r="CV48" s="17">
        <v>1.8</v>
      </c>
      <c r="CW48" s="17"/>
      <c r="CX48" s="17">
        <v>-12.3</v>
      </c>
      <c r="CY48" s="17">
        <v>0</v>
      </c>
      <c r="CZ48" s="17">
        <v>-0.7</v>
      </c>
      <c r="DA48" s="17"/>
      <c r="DB48" s="17">
        <v>0</v>
      </c>
      <c r="DC48" s="17">
        <v>0</v>
      </c>
      <c r="DD48" s="17">
        <v>-0.9</v>
      </c>
      <c r="DE48" s="17">
        <v>-0.1</v>
      </c>
      <c r="DF48" s="17">
        <v>0</v>
      </c>
      <c r="DG48" s="17">
        <v>0.2</v>
      </c>
      <c r="DH48" s="17">
        <v>1.6</v>
      </c>
      <c r="DI48" s="17">
        <v>0.2</v>
      </c>
      <c r="DJ48" s="17">
        <v>1.1000000000000001</v>
      </c>
      <c r="DK48" s="17">
        <v>0.2</v>
      </c>
      <c r="DL48" s="17">
        <v>0.5</v>
      </c>
      <c r="DM48" s="17"/>
      <c r="DN48" s="17">
        <v>0</v>
      </c>
      <c r="DO48" s="17">
        <v>0</v>
      </c>
      <c r="DP48" s="17">
        <v>0</v>
      </c>
      <c r="DQ48" s="17">
        <v>0</v>
      </c>
      <c r="DR48" s="17">
        <v>0</v>
      </c>
      <c r="DS48" s="17">
        <v>0.1</v>
      </c>
      <c r="DT48" s="17">
        <v>0.4</v>
      </c>
      <c r="DU48" s="17">
        <v>0</v>
      </c>
      <c r="DV48" s="17">
        <v>0</v>
      </c>
      <c r="DW48" s="17"/>
      <c r="DX48" s="17">
        <v>-3</v>
      </c>
      <c r="DY48" s="17">
        <v>0.1</v>
      </c>
      <c r="DZ48" s="17">
        <v>2.6</v>
      </c>
      <c r="EA48" s="17">
        <v>3</v>
      </c>
      <c r="EB48" s="17">
        <v>1.1000000000000001</v>
      </c>
      <c r="EC48" s="17"/>
      <c r="ED48" s="17">
        <v>0</v>
      </c>
      <c r="EE48" s="17">
        <v>0</v>
      </c>
      <c r="EF48" s="17">
        <v>-0.7</v>
      </c>
      <c r="EG48" s="17">
        <v>-2.9</v>
      </c>
      <c r="EH48" s="17">
        <v>-0.1</v>
      </c>
      <c r="EI48" s="17">
        <v>-0.2</v>
      </c>
      <c r="EJ48" s="17">
        <v>1.4</v>
      </c>
      <c r="EK48" s="17">
        <v>2.2000000000000002</v>
      </c>
      <c r="EL48" s="17">
        <v>0</v>
      </c>
      <c r="EM48" s="17">
        <v>1.7</v>
      </c>
      <c r="EN48" s="17">
        <v>0.2</v>
      </c>
      <c r="EO48" s="17">
        <v>0.2</v>
      </c>
      <c r="EP48" s="17">
        <v>0.2</v>
      </c>
      <c r="EQ48" s="17">
        <v>-5</v>
      </c>
      <c r="ER48" s="17">
        <v>0</v>
      </c>
      <c r="ES48" s="17">
        <v>0</v>
      </c>
      <c r="ET48" s="17">
        <v>0</v>
      </c>
      <c r="EU48" s="17">
        <v>-0.1</v>
      </c>
      <c r="EV48" s="17">
        <v>5.3</v>
      </c>
      <c r="EW48" s="17">
        <v>-2.2999999999999998</v>
      </c>
      <c r="EX48" s="17">
        <v>0</v>
      </c>
      <c r="EY48" s="17">
        <v>1.8</v>
      </c>
      <c r="EZ48" s="17">
        <v>0.6</v>
      </c>
      <c r="FA48" s="17">
        <v>0.2</v>
      </c>
      <c r="FB48" s="17">
        <v>0.6</v>
      </c>
      <c r="FC48" s="17">
        <v>0</v>
      </c>
      <c r="FD48" s="17">
        <v>0.4</v>
      </c>
      <c r="FE48" s="17">
        <v>1.2</v>
      </c>
      <c r="FF48" s="17">
        <v>2.1</v>
      </c>
      <c r="FG48" s="17"/>
      <c r="FH48" s="17"/>
      <c r="FI48" s="17">
        <v>1.2</v>
      </c>
      <c r="FJ48" s="17">
        <v>0.7</v>
      </c>
      <c r="FK48" s="17">
        <v>2.7</v>
      </c>
      <c r="FL48" s="17">
        <v>3.8</v>
      </c>
      <c r="FM48" s="17">
        <v>11.85</v>
      </c>
      <c r="FN48" s="17">
        <v>422.45</v>
      </c>
      <c r="FO48" s="15"/>
      <c r="FP48" s="17">
        <v>1.6</v>
      </c>
      <c r="FQ48" s="17">
        <v>-0.97499999999999998</v>
      </c>
      <c r="FR48" s="17">
        <v>1.1855</v>
      </c>
      <c r="FS48" s="17">
        <v>1.2</v>
      </c>
      <c r="FT48" s="17">
        <v>0.14449000000000001</v>
      </c>
      <c r="FU48" s="17">
        <v>0.28114</v>
      </c>
      <c r="FV48" s="17">
        <v>0.3</v>
      </c>
      <c r="FW48" s="17">
        <v>2.8</v>
      </c>
      <c r="FX48" s="17">
        <v>6.53613</v>
      </c>
    </row>
    <row r="49" spans="1:180" ht="24" customHeight="1" x14ac:dyDescent="0.3">
      <c r="A49" s="16" t="s">
        <v>72</v>
      </c>
      <c r="B49" s="16" t="s">
        <v>822</v>
      </c>
      <c r="C49" s="17">
        <v>45.2</v>
      </c>
      <c r="D49" s="17">
        <v>-3.7</v>
      </c>
      <c r="E49" s="17">
        <v>11.1</v>
      </c>
      <c r="F49" s="17"/>
      <c r="G49" s="17"/>
      <c r="H49" s="17">
        <v>-6.6</v>
      </c>
      <c r="I49" s="17">
        <v>8.3000000000000007</v>
      </c>
      <c r="J49" s="17"/>
      <c r="K49" s="17"/>
      <c r="L49" s="17">
        <v>-0.9</v>
      </c>
      <c r="M49" s="17">
        <v>7.3</v>
      </c>
      <c r="N49" s="17">
        <v>11.8</v>
      </c>
      <c r="O49" s="17"/>
      <c r="P49" s="17">
        <v>-9.9</v>
      </c>
      <c r="Q49" s="17"/>
      <c r="R49" s="17">
        <v>53.7</v>
      </c>
      <c r="S49" s="17">
        <v>0.1</v>
      </c>
      <c r="T49" s="17"/>
      <c r="U49" s="17">
        <v>0</v>
      </c>
      <c r="V49" s="17"/>
      <c r="W49" s="17"/>
      <c r="X49" s="17">
        <v>-0.6</v>
      </c>
      <c r="Y49" s="17">
        <v>1.1000000000000001</v>
      </c>
      <c r="Z49" s="17">
        <v>-0.2</v>
      </c>
      <c r="AA49" s="17">
        <v>2.7</v>
      </c>
      <c r="AB49" s="17">
        <v>-3.4</v>
      </c>
      <c r="AC49" s="17">
        <v>3</v>
      </c>
      <c r="AD49" s="17">
        <v>7.8</v>
      </c>
      <c r="AE49" s="17"/>
      <c r="AF49" s="17"/>
      <c r="AG49" s="17"/>
      <c r="AH49" s="17"/>
      <c r="AI49" s="17">
        <v>8.6</v>
      </c>
      <c r="AJ49" s="17">
        <v>16.7</v>
      </c>
      <c r="AK49" s="17"/>
      <c r="AL49" s="17"/>
      <c r="AM49" s="17"/>
      <c r="AN49" s="17">
        <v>-0.7</v>
      </c>
      <c r="AO49" s="17">
        <v>12.7</v>
      </c>
      <c r="AP49" s="17">
        <v>2.6</v>
      </c>
      <c r="AQ49" s="17">
        <v>21.8</v>
      </c>
      <c r="AR49" s="17">
        <v>5.2</v>
      </c>
      <c r="AS49" s="17">
        <v>-0.9</v>
      </c>
      <c r="AT49" s="17">
        <v>2.6</v>
      </c>
      <c r="AU49" s="17">
        <v>1.2</v>
      </c>
      <c r="AV49" s="17">
        <v>63.8</v>
      </c>
      <c r="AW49" s="17">
        <v>-3.1</v>
      </c>
      <c r="AX49" s="17">
        <v>-31.9</v>
      </c>
      <c r="AY49" s="17">
        <v>5.8</v>
      </c>
      <c r="AZ49" s="17">
        <v>0</v>
      </c>
      <c r="BA49" s="17">
        <v>-3.2</v>
      </c>
      <c r="BB49" s="17">
        <v>0.4</v>
      </c>
      <c r="BC49" s="17">
        <v>2.2999999999999998</v>
      </c>
      <c r="BD49" s="17">
        <v>-0.5</v>
      </c>
      <c r="BE49" s="17"/>
      <c r="BF49" s="17"/>
      <c r="BG49" s="17">
        <v>4.5</v>
      </c>
      <c r="BH49" s="17"/>
      <c r="BI49" s="17"/>
      <c r="BJ49" s="17">
        <v>-1.9</v>
      </c>
      <c r="BK49" s="17"/>
      <c r="BL49" s="17"/>
      <c r="BM49" s="17"/>
      <c r="BN49" s="17">
        <v>15.4</v>
      </c>
      <c r="BO49" s="17">
        <v>-24.5</v>
      </c>
      <c r="BP49" s="17">
        <v>-25.8</v>
      </c>
      <c r="BQ49" s="17">
        <v>21.7</v>
      </c>
      <c r="BR49" s="17">
        <v>12.8</v>
      </c>
      <c r="BS49" s="17">
        <v>24.3</v>
      </c>
      <c r="BT49" s="17">
        <v>0</v>
      </c>
      <c r="BU49" s="17"/>
      <c r="BV49" s="17"/>
      <c r="BW49" s="17"/>
      <c r="BX49" s="17">
        <v>0</v>
      </c>
      <c r="BY49" s="17">
        <v>0</v>
      </c>
      <c r="BZ49" s="17"/>
      <c r="CA49" s="17">
        <v>0</v>
      </c>
      <c r="CB49" s="17">
        <v>26.8</v>
      </c>
      <c r="CC49" s="17">
        <v>16.899999999999999</v>
      </c>
      <c r="CD49" s="17">
        <v>12.9</v>
      </c>
      <c r="CE49" s="17">
        <v>2.1</v>
      </c>
      <c r="CF49" s="17">
        <v>0.1</v>
      </c>
      <c r="CG49" s="17"/>
      <c r="CH49" s="17"/>
      <c r="CI49" s="17"/>
      <c r="CJ49" s="17">
        <v>52.4</v>
      </c>
      <c r="CK49" s="17">
        <v>56.3</v>
      </c>
      <c r="CL49" s="17">
        <v>14.4</v>
      </c>
      <c r="CM49" s="17">
        <v>-12.3</v>
      </c>
      <c r="CN49" s="17"/>
      <c r="CO49" s="17"/>
      <c r="CP49" s="17"/>
      <c r="CQ49" s="17"/>
      <c r="CR49" s="17">
        <v>0</v>
      </c>
      <c r="CS49" s="17">
        <v>0</v>
      </c>
      <c r="CT49" s="17">
        <v>-1.6</v>
      </c>
      <c r="CU49" s="17">
        <v>0.2</v>
      </c>
      <c r="CV49" s="17">
        <v>1</v>
      </c>
      <c r="CW49" s="17"/>
      <c r="CX49" s="17">
        <v>-13.1</v>
      </c>
      <c r="CY49" s="17">
        <v>0</v>
      </c>
      <c r="CZ49" s="17">
        <v>0</v>
      </c>
      <c r="DA49" s="17"/>
      <c r="DB49" s="17">
        <v>0</v>
      </c>
      <c r="DC49" s="17">
        <v>-0.1</v>
      </c>
      <c r="DD49" s="17">
        <v>-0.8</v>
      </c>
      <c r="DE49" s="17">
        <v>-0.3</v>
      </c>
      <c r="DF49" s="17">
        <v>0</v>
      </c>
      <c r="DG49" s="17">
        <v>0.2</v>
      </c>
      <c r="DH49" s="17">
        <v>1.6</v>
      </c>
      <c r="DI49" s="17">
        <v>0.2</v>
      </c>
      <c r="DJ49" s="17">
        <v>1.2</v>
      </c>
      <c r="DK49" s="17">
        <v>0.2</v>
      </c>
      <c r="DL49" s="17">
        <v>0.5</v>
      </c>
      <c r="DM49" s="17"/>
      <c r="DN49" s="17">
        <v>0</v>
      </c>
      <c r="DO49" s="17">
        <v>0</v>
      </c>
      <c r="DP49" s="17">
        <v>0</v>
      </c>
      <c r="DQ49" s="17">
        <v>0</v>
      </c>
      <c r="DR49" s="17">
        <v>0</v>
      </c>
      <c r="DS49" s="17">
        <v>0</v>
      </c>
      <c r="DT49" s="17">
        <v>0.3</v>
      </c>
      <c r="DU49" s="17">
        <v>0.1</v>
      </c>
      <c r="DV49" s="17">
        <v>0</v>
      </c>
      <c r="DW49" s="17"/>
      <c r="DX49" s="17">
        <v>-3</v>
      </c>
      <c r="DY49" s="17">
        <v>0.1</v>
      </c>
      <c r="DZ49" s="17">
        <v>2.6</v>
      </c>
      <c r="EA49" s="17">
        <v>3</v>
      </c>
      <c r="EB49" s="17">
        <v>1.3</v>
      </c>
      <c r="EC49" s="17"/>
      <c r="ED49" s="17">
        <v>0</v>
      </c>
      <c r="EE49" s="17">
        <v>0</v>
      </c>
      <c r="EF49" s="17">
        <v>-4.4000000000000004</v>
      </c>
      <c r="EG49" s="17">
        <v>-3.8</v>
      </c>
      <c r="EH49" s="17">
        <v>-0.4</v>
      </c>
      <c r="EI49" s="17">
        <v>0.2</v>
      </c>
      <c r="EJ49" s="17">
        <v>0</v>
      </c>
      <c r="EK49" s="17">
        <v>2.2999999999999998</v>
      </c>
      <c r="EL49" s="17">
        <v>0</v>
      </c>
      <c r="EM49" s="17">
        <v>1.6</v>
      </c>
      <c r="EN49" s="17">
        <v>0.2</v>
      </c>
      <c r="EO49" s="17">
        <v>0.2</v>
      </c>
      <c r="EP49" s="17">
        <v>0.2</v>
      </c>
      <c r="EQ49" s="17">
        <v>-3.4</v>
      </c>
      <c r="ER49" s="17">
        <v>0</v>
      </c>
      <c r="ES49" s="17">
        <v>0</v>
      </c>
      <c r="ET49" s="17">
        <v>0</v>
      </c>
      <c r="EU49" s="17">
        <v>-0.1</v>
      </c>
      <c r="EV49" s="17">
        <v>-1.1000000000000001</v>
      </c>
      <c r="EW49" s="17">
        <v>-6.5</v>
      </c>
      <c r="EX49" s="17">
        <v>0</v>
      </c>
      <c r="EY49" s="17">
        <v>1.8</v>
      </c>
      <c r="EZ49" s="17">
        <v>0.6</v>
      </c>
      <c r="FA49" s="17">
        <v>0.5</v>
      </c>
      <c r="FB49" s="17">
        <v>0.4</v>
      </c>
      <c r="FC49" s="17">
        <v>0</v>
      </c>
      <c r="FD49" s="17">
        <v>0.4</v>
      </c>
      <c r="FE49" s="17">
        <v>1.6</v>
      </c>
      <c r="FF49" s="17">
        <v>2</v>
      </c>
      <c r="FG49" s="17"/>
      <c r="FH49" s="17"/>
      <c r="FI49" s="17">
        <v>1.3</v>
      </c>
      <c r="FJ49" s="17">
        <v>0.7</v>
      </c>
      <c r="FK49" s="17">
        <v>2.6</v>
      </c>
      <c r="FL49" s="17">
        <v>3.6</v>
      </c>
      <c r="FM49" s="17">
        <v>13.8</v>
      </c>
      <c r="FN49" s="17">
        <v>434.2</v>
      </c>
      <c r="FO49" s="15"/>
      <c r="FP49" s="17">
        <v>1.6</v>
      </c>
      <c r="FQ49" s="17">
        <v>-1.1379999999999999</v>
      </c>
      <c r="FR49" s="17">
        <v>1.915</v>
      </c>
      <c r="FS49" s="17">
        <v>1.2</v>
      </c>
      <c r="FT49" s="17">
        <v>0.33940999999999999</v>
      </c>
      <c r="FU49" s="17">
        <v>0.17011999999999999</v>
      </c>
      <c r="FV49" s="17">
        <v>0</v>
      </c>
      <c r="FW49" s="17">
        <v>3</v>
      </c>
      <c r="FX49" s="17">
        <v>7.0865299999999998</v>
      </c>
    </row>
    <row r="50" spans="1:180" ht="24" customHeight="1" x14ac:dyDescent="0.3">
      <c r="A50" s="18" t="s">
        <v>72</v>
      </c>
      <c r="B50" s="18" t="s">
        <v>823</v>
      </c>
      <c r="C50" s="19">
        <v>47.8</v>
      </c>
      <c r="D50" s="19">
        <v>3</v>
      </c>
      <c r="E50" s="19">
        <v>11.9</v>
      </c>
      <c r="F50" s="19"/>
      <c r="G50" s="19"/>
      <c r="H50" s="19">
        <v>-6.3</v>
      </c>
      <c r="I50" s="19">
        <v>11</v>
      </c>
      <c r="J50" s="19"/>
      <c r="K50" s="19"/>
      <c r="L50" s="19">
        <v>-0.8</v>
      </c>
      <c r="M50" s="19">
        <v>5.7</v>
      </c>
      <c r="N50" s="19">
        <v>9.1</v>
      </c>
      <c r="O50" s="19"/>
      <c r="P50" s="19">
        <v>-10.8</v>
      </c>
      <c r="Q50" s="19"/>
      <c r="R50" s="19">
        <v>52.7</v>
      </c>
      <c r="S50" s="19">
        <v>0</v>
      </c>
      <c r="T50" s="19"/>
      <c r="U50" s="19">
        <v>0</v>
      </c>
      <c r="V50" s="19"/>
      <c r="W50" s="19"/>
      <c r="X50" s="19">
        <v>1.4</v>
      </c>
      <c r="Y50" s="19">
        <v>1.3</v>
      </c>
      <c r="Z50" s="19">
        <v>-0.2</v>
      </c>
      <c r="AA50" s="19">
        <v>2.7</v>
      </c>
      <c r="AB50" s="19">
        <v>-3.4</v>
      </c>
      <c r="AC50" s="19">
        <v>3.4</v>
      </c>
      <c r="AD50" s="19">
        <v>8.3000000000000007</v>
      </c>
      <c r="AE50" s="19"/>
      <c r="AF50" s="19"/>
      <c r="AG50" s="19"/>
      <c r="AH50" s="19"/>
      <c r="AI50" s="19">
        <v>9</v>
      </c>
      <c r="AJ50" s="19">
        <v>16.399999999999999</v>
      </c>
      <c r="AK50" s="19"/>
      <c r="AL50" s="19"/>
      <c r="AM50" s="19"/>
      <c r="AN50" s="19">
        <v>-0.9</v>
      </c>
      <c r="AO50" s="19">
        <v>-7.3</v>
      </c>
      <c r="AP50" s="19">
        <v>2.9</v>
      </c>
      <c r="AQ50" s="19">
        <v>22.7</v>
      </c>
      <c r="AR50" s="19">
        <v>4.9000000000000004</v>
      </c>
      <c r="AS50" s="19">
        <v>-0.8</v>
      </c>
      <c r="AT50" s="19">
        <v>2.6</v>
      </c>
      <c r="AU50" s="19">
        <v>1</v>
      </c>
      <c r="AV50" s="19">
        <v>62.5</v>
      </c>
      <c r="AW50" s="19">
        <v>-4.4000000000000004</v>
      </c>
      <c r="AX50" s="19">
        <v>-33.1</v>
      </c>
      <c r="AY50" s="19">
        <v>5.0999999999999996</v>
      </c>
      <c r="AZ50" s="19">
        <v>0</v>
      </c>
      <c r="BA50" s="19">
        <v>-3.2</v>
      </c>
      <c r="BB50" s="19">
        <v>0.4</v>
      </c>
      <c r="BC50" s="19">
        <v>2.2999999999999998</v>
      </c>
      <c r="BD50" s="19">
        <v>0.6</v>
      </c>
      <c r="BE50" s="19"/>
      <c r="BF50" s="19"/>
      <c r="BG50" s="19">
        <v>4.3</v>
      </c>
      <c r="BH50" s="19"/>
      <c r="BI50" s="19"/>
      <c r="BJ50" s="19">
        <v>-1.5</v>
      </c>
      <c r="BK50" s="19"/>
      <c r="BL50" s="19"/>
      <c r="BM50" s="19"/>
      <c r="BN50" s="19">
        <v>6.9</v>
      </c>
      <c r="BO50" s="19">
        <v>-24.2</v>
      </c>
      <c r="BP50" s="19">
        <v>-25.5</v>
      </c>
      <c r="BQ50" s="19">
        <v>21.8</v>
      </c>
      <c r="BR50" s="19">
        <v>13.2</v>
      </c>
      <c r="BS50" s="19">
        <v>24.8</v>
      </c>
      <c r="BT50" s="19">
        <v>0</v>
      </c>
      <c r="BU50" s="19"/>
      <c r="BV50" s="19"/>
      <c r="BW50" s="19"/>
      <c r="BX50" s="19">
        <v>0</v>
      </c>
      <c r="BY50" s="19">
        <v>0</v>
      </c>
      <c r="BZ50" s="19"/>
      <c r="CA50" s="19">
        <v>-0.2</v>
      </c>
      <c r="CB50" s="19">
        <v>25.8</v>
      </c>
      <c r="CC50" s="19">
        <v>17</v>
      </c>
      <c r="CD50" s="19">
        <v>13</v>
      </c>
      <c r="CE50" s="19">
        <v>1.9</v>
      </c>
      <c r="CF50" s="19">
        <v>-0.1</v>
      </c>
      <c r="CG50" s="19"/>
      <c r="CH50" s="19"/>
      <c r="CI50" s="19"/>
      <c r="CJ50" s="19">
        <v>52.3</v>
      </c>
      <c r="CK50" s="19">
        <v>55.8</v>
      </c>
      <c r="CL50" s="19">
        <v>13.3</v>
      </c>
      <c r="CM50" s="19">
        <v>-14.9</v>
      </c>
      <c r="CN50" s="19"/>
      <c r="CO50" s="19"/>
      <c r="CP50" s="19"/>
      <c r="CQ50" s="19"/>
      <c r="CR50" s="19">
        <v>0</v>
      </c>
      <c r="CS50" s="19">
        <v>0</v>
      </c>
      <c r="CT50" s="19">
        <v>-1.4</v>
      </c>
      <c r="CU50" s="19">
        <v>0.3</v>
      </c>
      <c r="CV50" s="19">
        <v>1</v>
      </c>
      <c r="CW50" s="19"/>
      <c r="CX50" s="19">
        <v>-12.4</v>
      </c>
      <c r="CY50" s="19">
        <v>0</v>
      </c>
      <c r="CZ50" s="19">
        <v>0</v>
      </c>
      <c r="DA50" s="19"/>
      <c r="DB50" s="19">
        <v>0</v>
      </c>
      <c r="DC50" s="19">
        <v>0</v>
      </c>
      <c r="DD50" s="19">
        <v>-1</v>
      </c>
      <c r="DE50" s="19">
        <v>0</v>
      </c>
      <c r="DF50" s="19">
        <v>0</v>
      </c>
      <c r="DG50" s="19">
        <v>0</v>
      </c>
      <c r="DH50" s="19">
        <v>1.6</v>
      </c>
      <c r="DI50" s="19">
        <v>0.2</v>
      </c>
      <c r="DJ50" s="19">
        <v>1</v>
      </c>
      <c r="DK50" s="19">
        <v>0.3</v>
      </c>
      <c r="DL50" s="19">
        <v>0.5</v>
      </c>
      <c r="DM50" s="19"/>
      <c r="DN50" s="19">
        <v>0</v>
      </c>
      <c r="DO50" s="19">
        <v>0</v>
      </c>
      <c r="DP50" s="19">
        <v>0</v>
      </c>
      <c r="DQ50" s="19">
        <v>0</v>
      </c>
      <c r="DR50" s="19">
        <v>0</v>
      </c>
      <c r="DS50" s="19">
        <v>0</v>
      </c>
      <c r="DT50" s="19">
        <v>0.3</v>
      </c>
      <c r="DU50" s="19">
        <v>0.1</v>
      </c>
      <c r="DV50" s="19">
        <v>0</v>
      </c>
      <c r="DW50" s="19"/>
      <c r="DX50" s="19">
        <v>-2.9</v>
      </c>
      <c r="DY50" s="19">
        <v>0</v>
      </c>
      <c r="DZ50" s="19">
        <v>2.7</v>
      </c>
      <c r="EA50" s="19">
        <v>3.1</v>
      </c>
      <c r="EB50" s="19">
        <v>1.3</v>
      </c>
      <c r="EC50" s="19"/>
      <c r="ED50" s="19">
        <v>0</v>
      </c>
      <c r="EE50" s="19">
        <v>0</v>
      </c>
      <c r="EF50" s="19">
        <v>-6.2</v>
      </c>
      <c r="EG50" s="19">
        <v>-5.9</v>
      </c>
      <c r="EH50" s="19">
        <v>-0.1</v>
      </c>
      <c r="EI50" s="19">
        <v>0.2</v>
      </c>
      <c r="EJ50" s="19">
        <v>0</v>
      </c>
      <c r="EK50" s="19">
        <v>2.5</v>
      </c>
      <c r="EL50" s="19">
        <v>0</v>
      </c>
      <c r="EM50" s="19">
        <v>1.7</v>
      </c>
      <c r="EN50" s="19">
        <v>0.2</v>
      </c>
      <c r="EO50" s="19">
        <v>0.2</v>
      </c>
      <c r="EP50" s="19">
        <v>0.2</v>
      </c>
      <c r="EQ50" s="19">
        <v>-2.7</v>
      </c>
      <c r="ER50" s="19">
        <v>0</v>
      </c>
      <c r="ES50" s="19">
        <v>0</v>
      </c>
      <c r="ET50" s="19">
        <v>0</v>
      </c>
      <c r="EU50" s="19">
        <v>-0.2</v>
      </c>
      <c r="EV50" s="19">
        <v>-2.9</v>
      </c>
      <c r="EW50" s="19">
        <v>-7.5</v>
      </c>
      <c r="EX50" s="19">
        <v>0</v>
      </c>
      <c r="EY50" s="19">
        <v>1.8</v>
      </c>
      <c r="EZ50" s="19">
        <v>0.6</v>
      </c>
      <c r="FA50" s="19">
        <v>0.5</v>
      </c>
      <c r="FB50" s="19">
        <v>0.4</v>
      </c>
      <c r="FC50" s="19">
        <v>0</v>
      </c>
      <c r="FD50" s="19">
        <v>0.4</v>
      </c>
      <c r="FE50" s="19">
        <v>1.4</v>
      </c>
      <c r="FF50" s="19">
        <v>1.9</v>
      </c>
      <c r="FG50" s="19"/>
      <c r="FH50" s="19"/>
      <c r="FI50" s="19">
        <v>1.1000000000000001</v>
      </c>
      <c r="FJ50" s="19">
        <v>0</v>
      </c>
      <c r="FK50" s="19">
        <v>2.9</v>
      </c>
      <c r="FL50" s="19">
        <v>4.0999999999999996</v>
      </c>
      <c r="FM50" s="19">
        <v>11.97</v>
      </c>
      <c r="FN50" s="19">
        <v>402.47</v>
      </c>
      <c r="FO50" s="15"/>
      <c r="FP50" s="19">
        <v>1.6</v>
      </c>
      <c r="FQ50" s="19">
        <v>-1.1910000000000001</v>
      </c>
      <c r="FR50" s="19">
        <v>1.913</v>
      </c>
      <c r="FS50" s="19">
        <v>1.2</v>
      </c>
      <c r="FT50" s="19">
        <v>0.36015999999999998</v>
      </c>
      <c r="FU50" s="19">
        <v>0.16339000000000001</v>
      </c>
      <c r="FV50" s="19">
        <v>-0.2</v>
      </c>
      <c r="FW50" s="19">
        <v>3</v>
      </c>
      <c r="FX50" s="19">
        <v>6.8455500000000002</v>
      </c>
    </row>
    <row r="51" spans="1:180" ht="24" customHeight="1" x14ac:dyDescent="0.3">
      <c r="A51" s="13" t="s">
        <v>72</v>
      </c>
      <c r="B51" s="13" t="s">
        <v>824</v>
      </c>
      <c r="C51" s="14">
        <v>45.5</v>
      </c>
      <c r="D51" s="14">
        <v>-7.3</v>
      </c>
      <c r="E51" s="14">
        <v>10.7</v>
      </c>
      <c r="F51" s="14"/>
      <c r="G51" s="14"/>
      <c r="H51" s="14">
        <v>-9.4</v>
      </c>
      <c r="I51" s="14">
        <v>7.1</v>
      </c>
      <c r="J51" s="14"/>
      <c r="K51" s="14"/>
      <c r="L51" s="14">
        <v>-4.5</v>
      </c>
      <c r="M51" s="14">
        <v>5.9</v>
      </c>
      <c r="N51" s="14">
        <v>10.199999999999999</v>
      </c>
      <c r="O51" s="14"/>
      <c r="P51" s="14">
        <v>-13.3</v>
      </c>
      <c r="Q51" s="14"/>
      <c r="R51" s="14">
        <v>56.5</v>
      </c>
      <c r="S51" s="14">
        <v>0</v>
      </c>
      <c r="T51" s="14"/>
      <c r="U51" s="14">
        <v>0</v>
      </c>
      <c r="V51" s="14"/>
      <c r="W51" s="14"/>
      <c r="X51" s="14">
        <v>-1.1000000000000001</v>
      </c>
      <c r="Y51" s="14">
        <v>1.6</v>
      </c>
      <c r="Z51" s="14">
        <v>0.4</v>
      </c>
      <c r="AA51" s="14">
        <v>2.9</v>
      </c>
      <c r="AB51" s="14">
        <v>-3.4</v>
      </c>
      <c r="AC51" s="14">
        <v>3.4</v>
      </c>
      <c r="AD51" s="14">
        <v>8.8000000000000007</v>
      </c>
      <c r="AE51" s="14"/>
      <c r="AF51" s="14"/>
      <c r="AG51" s="14"/>
      <c r="AH51" s="14"/>
      <c r="AI51" s="14">
        <v>7.1</v>
      </c>
      <c r="AJ51" s="14">
        <v>17.600000000000001</v>
      </c>
      <c r="AK51" s="14"/>
      <c r="AL51" s="14"/>
      <c r="AM51" s="14"/>
      <c r="AN51" s="14">
        <v>-1</v>
      </c>
      <c r="AO51" s="14">
        <v>7.1</v>
      </c>
      <c r="AP51" s="14">
        <v>3.3</v>
      </c>
      <c r="AQ51" s="14">
        <v>21.3</v>
      </c>
      <c r="AR51" s="14">
        <v>5.2</v>
      </c>
      <c r="AS51" s="14">
        <v>0.9</v>
      </c>
      <c r="AT51" s="14">
        <v>2.6</v>
      </c>
      <c r="AU51" s="14">
        <v>1.7</v>
      </c>
      <c r="AV51" s="14">
        <v>58.7</v>
      </c>
      <c r="AW51" s="14">
        <v>-7.9</v>
      </c>
      <c r="AX51" s="14">
        <v>-36.6</v>
      </c>
      <c r="AY51" s="14">
        <v>6.5</v>
      </c>
      <c r="AZ51" s="14">
        <v>0</v>
      </c>
      <c r="BA51" s="14">
        <v>-4.3</v>
      </c>
      <c r="BB51" s="14">
        <v>0.4</v>
      </c>
      <c r="BC51" s="14">
        <v>2.2000000000000002</v>
      </c>
      <c r="BD51" s="14">
        <v>-0.5</v>
      </c>
      <c r="BE51" s="14"/>
      <c r="BF51" s="14"/>
      <c r="BG51" s="14">
        <v>1.1000000000000001</v>
      </c>
      <c r="BH51" s="14"/>
      <c r="BI51" s="14"/>
      <c r="BJ51" s="14">
        <v>-3.4</v>
      </c>
      <c r="BK51" s="14"/>
      <c r="BL51" s="14"/>
      <c r="BM51" s="14"/>
      <c r="BN51" s="14">
        <v>10.199999999999999</v>
      </c>
      <c r="BO51" s="14">
        <v>-27</v>
      </c>
      <c r="BP51" s="14">
        <v>-28.2</v>
      </c>
      <c r="BQ51" s="14">
        <v>19.100000000000001</v>
      </c>
      <c r="BR51" s="14">
        <v>10.199999999999999</v>
      </c>
      <c r="BS51" s="14">
        <v>23.7</v>
      </c>
      <c r="BT51" s="14">
        <v>0</v>
      </c>
      <c r="BU51" s="14"/>
      <c r="BV51" s="14"/>
      <c r="BW51" s="14"/>
      <c r="BX51" s="14">
        <v>0</v>
      </c>
      <c r="BY51" s="14">
        <v>0</v>
      </c>
      <c r="BZ51" s="14"/>
      <c r="CA51" s="14">
        <v>-0.4</v>
      </c>
      <c r="CB51" s="14">
        <v>26.3</v>
      </c>
      <c r="CC51" s="14">
        <v>40.6</v>
      </c>
      <c r="CD51" s="14">
        <v>12.5</v>
      </c>
      <c r="CE51" s="14">
        <v>2.1</v>
      </c>
      <c r="CF51" s="14">
        <v>0.1</v>
      </c>
      <c r="CG51" s="14"/>
      <c r="CH51" s="14"/>
      <c r="CI51" s="14"/>
      <c r="CJ51" s="14">
        <v>80.900000000000006</v>
      </c>
      <c r="CK51" s="14">
        <v>78.099999999999994</v>
      </c>
      <c r="CL51" s="14">
        <v>-2.2000000000000002</v>
      </c>
      <c r="CM51" s="14">
        <v>-20.6</v>
      </c>
      <c r="CN51" s="14"/>
      <c r="CO51" s="14"/>
      <c r="CP51" s="14"/>
      <c r="CQ51" s="14"/>
      <c r="CR51" s="14">
        <v>0</v>
      </c>
      <c r="CS51" s="14">
        <v>0</v>
      </c>
      <c r="CT51" s="14">
        <v>-1.4</v>
      </c>
      <c r="CU51" s="14">
        <v>0.3</v>
      </c>
      <c r="CV51" s="14">
        <v>1</v>
      </c>
      <c r="CW51" s="14"/>
      <c r="CX51" s="14">
        <v>-12</v>
      </c>
      <c r="CY51" s="14">
        <v>0</v>
      </c>
      <c r="CZ51" s="14">
        <v>0</v>
      </c>
      <c r="DA51" s="14"/>
      <c r="DB51" s="14">
        <v>-0.1</v>
      </c>
      <c r="DC51" s="14">
        <v>-0.1</v>
      </c>
      <c r="DD51" s="14">
        <v>-1</v>
      </c>
      <c r="DE51" s="14">
        <v>0</v>
      </c>
      <c r="DF51" s="14">
        <v>0</v>
      </c>
      <c r="DG51" s="14">
        <v>0.2</v>
      </c>
      <c r="DH51" s="14">
        <v>1.7</v>
      </c>
      <c r="DI51" s="14">
        <v>0.2</v>
      </c>
      <c r="DJ51" s="14">
        <v>1.1000000000000001</v>
      </c>
      <c r="DK51" s="14">
        <v>0.1</v>
      </c>
      <c r="DL51" s="14">
        <v>0.5</v>
      </c>
      <c r="DM51" s="14"/>
      <c r="DN51" s="14">
        <v>0</v>
      </c>
      <c r="DO51" s="14">
        <v>0</v>
      </c>
      <c r="DP51" s="14">
        <v>0</v>
      </c>
      <c r="DQ51" s="14">
        <v>0</v>
      </c>
      <c r="DR51" s="14">
        <v>0</v>
      </c>
      <c r="DS51" s="14">
        <v>0</v>
      </c>
      <c r="DT51" s="14">
        <v>0.2</v>
      </c>
      <c r="DU51" s="14">
        <v>0.1</v>
      </c>
      <c r="DV51" s="14">
        <v>0</v>
      </c>
      <c r="DW51" s="14"/>
      <c r="DX51" s="14">
        <v>-2.8</v>
      </c>
      <c r="DY51" s="14">
        <v>0.1</v>
      </c>
      <c r="DZ51" s="14">
        <v>2.9</v>
      </c>
      <c r="EA51" s="14">
        <v>3</v>
      </c>
      <c r="EB51" s="14">
        <v>1.1000000000000001</v>
      </c>
      <c r="EC51" s="14"/>
      <c r="ED51" s="14">
        <v>0</v>
      </c>
      <c r="EE51" s="14">
        <v>0</v>
      </c>
      <c r="EF51" s="14">
        <v>-6.7</v>
      </c>
      <c r="EG51" s="14">
        <v>-6.4</v>
      </c>
      <c r="EH51" s="14">
        <v>-0.1</v>
      </c>
      <c r="EI51" s="14">
        <v>0.1</v>
      </c>
      <c r="EJ51" s="14">
        <v>0</v>
      </c>
      <c r="EK51" s="14">
        <v>2.6</v>
      </c>
      <c r="EL51" s="14">
        <v>0</v>
      </c>
      <c r="EM51" s="14">
        <v>1.7</v>
      </c>
      <c r="EN51" s="14">
        <v>0.2</v>
      </c>
      <c r="EO51" s="14">
        <v>0.2</v>
      </c>
      <c r="EP51" s="14">
        <v>0.2</v>
      </c>
      <c r="EQ51" s="14">
        <v>-2.2999999999999998</v>
      </c>
      <c r="ER51" s="14">
        <v>0</v>
      </c>
      <c r="ES51" s="14">
        <v>0</v>
      </c>
      <c r="ET51" s="14">
        <v>0</v>
      </c>
      <c r="EU51" s="14">
        <v>-0.2</v>
      </c>
      <c r="EV51" s="14">
        <v>-5.3</v>
      </c>
      <c r="EW51" s="14">
        <v>-6.3</v>
      </c>
      <c r="EX51" s="14">
        <v>0</v>
      </c>
      <c r="EY51" s="14">
        <v>1.9</v>
      </c>
      <c r="EZ51" s="14">
        <v>0.6</v>
      </c>
      <c r="FA51" s="14">
        <v>0.5</v>
      </c>
      <c r="FB51" s="14">
        <v>0.4</v>
      </c>
      <c r="FC51" s="14">
        <v>0</v>
      </c>
      <c r="FD51" s="14">
        <v>0.4</v>
      </c>
      <c r="FE51" s="14">
        <v>1.3</v>
      </c>
      <c r="FF51" s="14">
        <v>2</v>
      </c>
      <c r="FG51" s="14"/>
      <c r="FH51" s="14"/>
      <c r="FI51" s="14">
        <v>0.7</v>
      </c>
      <c r="FJ51" s="14">
        <v>0</v>
      </c>
      <c r="FK51" s="14">
        <v>2.8</v>
      </c>
      <c r="FL51" s="14">
        <v>4.0999999999999996</v>
      </c>
      <c r="FM51" s="14">
        <v>11.72</v>
      </c>
      <c r="FN51" s="14">
        <v>420.62</v>
      </c>
      <c r="FO51" s="15"/>
      <c r="FP51" s="14">
        <v>1.8</v>
      </c>
      <c r="FQ51" s="14">
        <v>-1.39</v>
      </c>
      <c r="FR51" s="14">
        <v>2.0169999999999999</v>
      </c>
      <c r="FS51" s="14">
        <v>1.2</v>
      </c>
      <c r="FT51" s="14">
        <v>0.35841000000000001</v>
      </c>
      <c r="FU51" s="14">
        <v>0.22625000000000001</v>
      </c>
      <c r="FV51" s="14">
        <v>-0.5</v>
      </c>
      <c r="FW51" s="14">
        <v>3</v>
      </c>
      <c r="FX51" s="14">
        <v>6.7116600000000002</v>
      </c>
    </row>
    <row r="52" spans="1:180" ht="24" customHeight="1" x14ac:dyDescent="0.3">
      <c r="A52" s="16" t="s">
        <v>72</v>
      </c>
      <c r="B52" s="16" t="s">
        <v>825</v>
      </c>
      <c r="C52" s="17">
        <v>46.9</v>
      </c>
      <c r="D52" s="17">
        <v>-4.5999999999999996</v>
      </c>
      <c r="E52" s="17">
        <v>11.3</v>
      </c>
      <c r="F52" s="17"/>
      <c r="G52" s="17"/>
      <c r="H52" s="17">
        <v>-10.7</v>
      </c>
      <c r="I52" s="17">
        <v>7.4</v>
      </c>
      <c r="J52" s="17"/>
      <c r="K52" s="17"/>
      <c r="L52" s="17">
        <v>-3.7</v>
      </c>
      <c r="M52" s="17">
        <v>6.5</v>
      </c>
      <c r="N52" s="17">
        <v>10.4</v>
      </c>
      <c r="O52" s="17"/>
      <c r="P52" s="17">
        <v>-2.4</v>
      </c>
      <c r="Q52" s="17"/>
      <c r="R52" s="17">
        <v>52.7</v>
      </c>
      <c r="S52" s="17">
        <v>0.1</v>
      </c>
      <c r="T52" s="17"/>
      <c r="U52" s="17">
        <v>0</v>
      </c>
      <c r="V52" s="17"/>
      <c r="W52" s="17"/>
      <c r="X52" s="17">
        <v>-0.6</v>
      </c>
      <c r="Y52" s="17">
        <v>1.6</v>
      </c>
      <c r="Z52" s="17">
        <v>0.5</v>
      </c>
      <c r="AA52" s="17">
        <v>2.8</v>
      </c>
      <c r="AB52" s="17">
        <v>-3.4</v>
      </c>
      <c r="AC52" s="17">
        <v>3.2</v>
      </c>
      <c r="AD52" s="17">
        <v>9.5</v>
      </c>
      <c r="AE52" s="17"/>
      <c r="AF52" s="17"/>
      <c r="AG52" s="17"/>
      <c r="AH52" s="17"/>
      <c r="AI52" s="17">
        <v>7</v>
      </c>
      <c r="AJ52" s="17">
        <v>17.399999999999999</v>
      </c>
      <c r="AK52" s="17"/>
      <c r="AL52" s="17"/>
      <c r="AM52" s="17"/>
      <c r="AN52" s="17">
        <v>-1.1000000000000001</v>
      </c>
      <c r="AO52" s="17">
        <v>10</v>
      </c>
      <c r="AP52" s="17">
        <v>3.5</v>
      </c>
      <c r="AQ52" s="17">
        <v>21.8</v>
      </c>
      <c r="AR52" s="17">
        <v>5.0999999999999996</v>
      </c>
      <c r="AS52" s="17">
        <v>0.4</v>
      </c>
      <c r="AT52" s="17">
        <v>2.6</v>
      </c>
      <c r="AU52" s="17">
        <v>1</v>
      </c>
      <c r="AV52" s="17">
        <v>57.6</v>
      </c>
      <c r="AW52" s="17">
        <v>-9</v>
      </c>
      <c r="AX52" s="17">
        <v>-37.6</v>
      </c>
      <c r="AY52" s="17">
        <v>6.3</v>
      </c>
      <c r="AZ52" s="17">
        <v>0</v>
      </c>
      <c r="BA52" s="17">
        <v>-4</v>
      </c>
      <c r="BB52" s="17">
        <v>0.4</v>
      </c>
      <c r="BC52" s="17">
        <v>2.2000000000000002</v>
      </c>
      <c r="BD52" s="17">
        <v>0</v>
      </c>
      <c r="BE52" s="17"/>
      <c r="BF52" s="17"/>
      <c r="BG52" s="17">
        <v>0.8</v>
      </c>
      <c r="BH52" s="17"/>
      <c r="BI52" s="17"/>
      <c r="BJ52" s="17">
        <v>-2.9</v>
      </c>
      <c r="BK52" s="17"/>
      <c r="BL52" s="17"/>
      <c r="BM52" s="17"/>
      <c r="BN52" s="17">
        <v>12</v>
      </c>
      <c r="BO52" s="17">
        <v>-27.5</v>
      </c>
      <c r="BP52" s="17">
        <v>-28.8</v>
      </c>
      <c r="BQ52" s="17">
        <v>18.3</v>
      </c>
      <c r="BR52" s="17">
        <v>9.6999999999999993</v>
      </c>
      <c r="BS52" s="17">
        <v>23.2</v>
      </c>
      <c r="BT52" s="17">
        <v>0</v>
      </c>
      <c r="BU52" s="17"/>
      <c r="BV52" s="17"/>
      <c r="BW52" s="17"/>
      <c r="BX52" s="17">
        <v>0</v>
      </c>
      <c r="BY52" s="17">
        <v>0</v>
      </c>
      <c r="BZ52" s="17"/>
      <c r="CA52" s="17">
        <v>-0.3</v>
      </c>
      <c r="CB52" s="17">
        <v>26</v>
      </c>
      <c r="CC52" s="17">
        <v>41</v>
      </c>
      <c r="CD52" s="17">
        <v>12.8</v>
      </c>
      <c r="CE52" s="17">
        <v>1.9</v>
      </c>
      <c r="CF52" s="17">
        <v>0</v>
      </c>
      <c r="CG52" s="17"/>
      <c r="CH52" s="17"/>
      <c r="CI52" s="17"/>
      <c r="CJ52" s="17">
        <v>80.8</v>
      </c>
      <c r="CK52" s="17">
        <v>77.7</v>
      </c>
      <c r="CL52" s="17">
        <v>-3.1</v>
      </c>
      <c r="CM52" s="17">
        <v>-19.5</v>
      </c>
      <c r="CN52" s="17"/>
      <c r="CO52" s="17"/>
      <c r="CP52" s="17"/>
      <c r="CQ52" s="17"/>
      <c r="CR52" s="17">
        <v>0</v>
      </c>
      <c r="CS52" s="17">
        <v>0</v>
      </c>
      <c r="CT52" s="17">
        <v>-1.2</v>
      </c>
      <c r="CU52" s="17">
        <v>0.4</v>
      </c>
      <c r="CV52" s="17">
        <v>1</v>
      </c>
      <c r="CW52" s="17"/>
      <c r="CX52" s="17">
        <v>-12.2</v>
      </c>
      <c r="CY52" s="17">
        <v>0</v>
      </c>
      <c r="CZ52" s="17">
        <v>0</v>
      </c>
      <c r="DA52" s="17"/>
      <c r="DB52" s="17">
        <v>0</v>
      </c>
      <c r="DC52" s="17">
        <v>0</v>
      </c>
      <c r="DD52" s="17">
        <v>-1</v>
      </c>
      <c r="DE52" s="17">
        <v>0</v>
      </c>
      <c r="DF52" s="17">
        <v>0</v>
      </c>
      <c r="DG52" s="17">
        <v>0.2</v>
      </c>
      <c r="DH52" s="17">
        <v>1.5</v>
      </c>
      <c r="DI52" s="17">
        <v>0.2</v>
      </c>
      <c r="DJ52" s="17">
        <v>1.3</v>
      </c>
      <c r="DK52" s="17">
        <v>0.1</v>
      </c>
      <c r="DL52" s="17">
        <v>0.5</v>
      </c>
      <c r="DM52" s="17"/>
      <c r="DN52" s="17">
        <v>0</v>
      </c>
      <c r="DO52" s="17">
        <v>0</v>
      </c>
      <c r="DP52" s="17">
        <v>0</v>
      </c>
      <c r="DQ52" s="17">
        <v>0</v>
      </c>
      <c r="DR52" s="17">
        <v>0</v>
      </c>
      <c r="DS52" s="17">
        <v>0.1</v>
      </c>
      <c r="DT52" s="17">
        <v>0.4</v>
      </c>
      <c r="DU52" s="17">
        <v>0.1</v>
      </c>
      <c r="DV52" s="17">
        <v>0</v>
      </c>
      <c r="DW52" s="17"/>
      <c r="DX52" s="17">
        <v>-2.8</v>
      </c>
      <c r="DY52" s="17">
        <v>0</v>
      </c>
      <c r="DZ52" s="17">
        <v>3</v>
      </c>
      <c r="EA52" s="17">
        <v>3</v>
      </c>
      <c r="EB52" s="17">
        <v>1.1000000000000001</v>
      </c>
      <c r="EC52" s="17"/>
      <c r="ED52" s="17">
        <v>0</v>
      </c>
      <c r="EE52" s="17">
        <v>0</v>
      </c>
      <c r="EF52" s="17">
        <v>-6.4</v>
      </c>
      <c r="EG52" s="17">
        <v>-6.3</v>
      </c>
      <c r="EH52" s="17">
        <v>0</v>
      </c>
      <c r="EI52" s="17">
        <v>0.1</v>
      </c>
      <c r="EJ52" s="17">
        <v>0</v>
      </c>
      <c r="EK52" s="17">
        <v>2.6</v>
      </c>
      <c r="EL52" s="17">
        <v>-0.1</v>
      </c>
      <c r="EM52" s="17">
        <v>1.7</v>
      </c>
      <c r="EN52" s="17">
        <v>0.2</v>
      </c>
      <c r="EO52" s="17">
        <v>0.2</v>
      </c>
      <c r="EP52" s="17">
        <v>0.2</v>
      </c>
      <c r="EQ52" s="17">
        <v>-1.7</v>
      </c>
      <c r="ER52" s="17">
        <v>0</v>
      </c>
      <c r="ES52" s="17">
        <v>0</v>
      </c>
      <c r="ET52" s="17">
        <v>0</v>
      </c>
      <c r="EU52" s="17">
        <v>-0.2</v>
      </c>
      <c r="EV52" s="17">
        <v>-8.9</v>
      </c>
      <c r="EW52" s="17">
        <v>-2.4</v>
      </c>
      <c r="EX52" s="17">
        <v>0</v>
      </c>
      <c r="EY52" s="17">
        <v>1.9</v>
      </c>
      <c r="EZ52" s="17">
        <v>0.6</v>
      </c>
      <c r="FA52" s="17">
        <v>0.5</v>
      </c>
      <c r="FB52" s="17">
        <v>0.4</v>
      </c>
      <c r="FC52" s="17">
        <v>0</v>
      </c>
      <c r="FD52" s="17">
        <v>0.4</v>
      </c>
      <c r="FE52" s="17">
        <v>1.2</v>
      </c>
      <c r="FF52" s="17">
        <v>2</v>
      </c>
      <c r="FG52" s="17"/>
      <c r="FH52" s="17"/>
      <c r="FI52" s="17">
        <v>2.1</v>
      </c>
      <c r="FJ52" s="17">
        <v>0</v>
      </c>
      <c r="FK52" s="17">
        <v>2.5</v>
      </c>
      <c r="FL52" s="17">
        <v>4.0999999999999996</v>
      </c>
      <c r="FM52" s="17">
        <v>11.16</v>
      </c>
      <c r="FN52" s="17">
        <v>434.76</v>
      </c>
      <c r="FO52" s="15"/>
      <c r="FP52" s="17">
        <v>1.9</v>
      </c>
      <c r="FQ52" s="17">
        <v>-0.67300000000000004</v>
      </c>
      <c r="FR52" s="17">
        <v>1.9435</v>
      </c>
      <c r="FS52" s="17">
        <v>1.2</v>
      </c>
      <c r="FT52" s="17">
        <v>0.36124000000000001</v>
      </c>
      <c r="FU52" s="17">
        <v>0.25397999999999998</v>
      </c>
      <c r="FV52" s="17">
        <v>-0.5</v>
      </c>
      <c r="FW52" s="17">
        <v>2.9</v>
      </c>
      <c r="FX52" s="17">
        <v>7.3857200000000001</v>
      </c>
    </row>
    <row r="53" spans="1:180" ht="24" customHeight="1" x14ac:dyDescent="0.3">
      <c r="A53" s="16" t="s">
        <v>72</v>
      </c>
      <c r="B53" s="16" t="s">
        <v>826</v>
      </c>
      <c r="C53" s="17">
        <v>46.1</v>
      </c>
      <c r="D53" s="17">
        <v>-6.6</v>
      </c>
      <c r="E53" s="17">
        <v>10.5</v>
      </c>
      <c r="F53" s="17"/>
      <c r="G53" s="17"/>
      <c r="H53" s="17">
        <v>-13</v>
      </c>
      <c r="I53" s="17">
        <v>5</v>
      </c>
      <c r="J53" s="17"/>
      <c r="K53" s="17"/>
      <c r="L53" s="17">
        <v>-6.3</v>
      </c>
      <c r="M53" s="17">
        <v>2.5</v>
      </c>
      <c r="N53" s="17">
        <v>6.5</v>
      </c>
      <c r="O53" s="17"/>
      <c r="P53" s="17">
        <v>-4.0999999999999996</v>
      </c>
      <c r="Q53" s="17"/>
      <c r="R53" s="17">
        <v>52.2</v>
      </c>
      <c r="S53" s="17">
        <v>0</v>
      </c>
      <c r="T53" s="17"/>
      <c r="U53" s="17">
        <v>0</v>
      </c>
      <c r="V53" s="17"/>
      <c r="W53" s="17"/>
      <c r="X53" s="17">
        <v>0</v>
      </c>
      <c r="Y53" s="17">
        <v>2.8</v>
      </c>
      <c r="Z53" s="17">
        <v>1.1000000000000001</v>
      </c>
      <c r="AA53" s="17">
        <v>2.8</v>
      </c>
      <c r="AB53" s="17">
        <v>-3.4</v>
      </c>
      <c r="AC53" s="17">
        <v>3.2</v>
      </c>
      <c r="AD53" s="17">
        <v>8.3000000000000007</v>
      </c>
      <c r="AE53" s="17"/>
      <c r="AF53" s="17"/>
      <c r="AG53" s="17"/>
      <c r="AH53" s="17"/>
      <c r="AI53" s="17">
        <v>6.3</v>
      </c>
      <c r="AJ53" s="17">
        <v>16.399999999999999</v>
      </c>
      <c r="AK53" s="17"/>
      <c r="AL53" s="17"/>
      <c r="AM53" s="17"/>
      <c r="AN53" s="17">
        <v>-1.2</v>
      </c>
      <c r="AO53" s="17">
        <v>9.9</v>
      </c>
      <c r="AP53" s="17">
        <v>5.6</v>
      </c>
      <c r="AQ53" s="17">
        <v>21.8</v>
      </c>
      <c r="AR53" s="17">
        <v>5.0999999999999996</v>
      </c>
      <c r="AS53" s="17">
        <v>0.8</v>
      </c>
      <c r="AT53" s="17">
        <v>2.6</v>
      </c>
      <c r="AU53" s="17">
        <v>1.8</v>
      </c>
      <c r="AV53" s="17">
        <v>54.7</v>
      </c>
      <c r="AW53" s="17">
        <v>-11.7</v>
      </c>
      <c r="AX53" s="17">
        <v>-40.200000000000003</v>
      </c>
      <c r="AY53" s="17">
        <v>5.6</v>
      </c>
      <c r="AZ53" s="17">
        <v>0</v>
      </c>
      <c r="BA53" s="17">
        <v>-3.9</v>
      </c>
      <c r="BB53" s="17">
        <v>0.4</v>
      </c>
      <c r="BC53" s="17">
        <v>2.2000000000000002</v>
      </c>
      <c r="BD53" s="17">
        <v>0.2</v>
      </c>
      <c r="BE53" s="17"/>
      <c r="BF53" s="17"/>
      <c r="BG53" s="17">
        <v>-0.8</v>
      </c>
      <c r="BH53" s="17"/>
      <c r="BI53" s="17"/>
      <c r="BJ53" s="17">
        <v>-3.9</v>
      </c>
      <c r="BK53" s="17"/>
      <c r="BL53" s="17"/>
      <c r="BM53" s="17"/>
      <c r="BN53" s="17">
        <v>10</v>
      </c>
      <c r="BO53" s="17">
        <v>-29.3</v>
      </c>
      <c r="BP53" s="17">
        <v>-30.6</v>
      </c>
      <c r="BQ53" s="17">
        <v>16.5</v>
      </c>
      <c r="BR53" s="17">
        <v>7.8</v>
      </c>
      <c r="BS53" s="17">
        <v>22.6</v>
      </c>
      <c r="BT53" s="17">
        <v>0</v>
      </c>
      <c r="BU53" s="17"/>
      <c r="BV53" s="17"/>
      <c r="BW53" s="17"/>
      <c r="BX53" s="17">
        <v>0</v>
      </c>
      <c r="BY53" s="17">
        <v>0</v>
      </c>
      <c r="BZ53" s="17"/>
      <c r="CA53" s="17">
        <v>-0.4</v>
      </c>
      <c r="CB53" s="17">
        <v>26.3</v>
      </c>
      <c r="CC53" s="17">
        <v>41</v>
      </c>
      <c r="CD53" s="17">
        <v>12.6</v>
      </c>
      <c r="CE53" s="17">
        <v>2</v>
      </c>
      <c r="CF53" s="17">
        <v>0.1</v>
      </c>
      <c r="CG53" s="17"/>
      <c r="CH53" s="17"/>
      <c r="CI53" s="17"/>
      <c r="CJ53" s="17">
        <v>77.3</v>
      </c>
      <c r="CK53" s="17">
        <v>74.400000000000006</v>
      </c>
      <c r="CL53" s="17">
        <v>-7.5</v>
      </c>
      <c r="CM53" s="17">
        <v>-25.6</v>
      </c>
      <c r="CN53" s="17"/>
      <c r="CO53" s="17"/>
      <c r="CP53" s="17"/>
      <c r="CQ53" s="17"/>
      <c r="CR53" s="17">
        <v>0</v>
      </c>
      <c r="CS53" s="17">
        <v>0</v>
      </c>
      <c r="CT53" s="17">
        <v>-1.5</v>
      </c>
      <c r="CU53" s="17">
        <v>0.2</v>
      </c>
      <c r="CV53" s="17">
        <v>1.2</v>
      </c>
      <c r="CW53" s="17"/>
      <c r="CX53" s="17">
        <v>-12</v>
      </c>
      <c r="CY53" s="17">
        <v>0</v>
      </c>
      <c r="CZ53" s="17">
        <v>0</v>
      </c>
      <c r="DA53" s="17"/>
      <c r="DB53" s="17">
        <v>0.1</v>
      </c>
      <c r="DC53" s="17">
        <v>0</v>
      </c>
      <c r="DD53" s="17">
        <v>-1</v>
      </c>
      <c r="DE53" s="17">
        <v>0</v>
      </c>
      <c r="DF53" s="17">
        <v>0</v>
      </c>
      <c r="DG53" s="17">
        <v>0.2</v>
      </c>
      <c r="DH53" s="17">
        <v>1.2</v>
      </c>
      <c r="DI53" s="17">
        <v>0.2</v>
      </c>
      <c r="DJ53" s="17">
        <v>0.8</v>
      </c>
      <c r="DK53" s="17">
        <v>0.1</v>
      </c>
      <c r="DL53" s="17">
        <v>0.5</v>
      </c>
      <c r="DM53" s="17"/>
      <c r="DN53" s="17">
        <v>0</v>
      </c>
      <c r="DO53" s="17">
        <v>0</v>
      </c>
      <c r="DP53" s="17">
        <v>0</v>
      </c>
      <c r="DQ53" s="17">
        <v>0</v>
      </c>
      <c r="DR53" s="17">
        <v>0</v>
      </c>
      <c r="DS53" s="17">
        <v>0</v>
      </c>
      <c r="DT53" s="17">
        <v>0.4</v>
      </c>
      <c r="DU53" s="17">
        <v>0.1</v>
      </c>
      <c r="DV53" s="17">
        <v>0</v>
      </c>
      <c r="DW53" s="17"/>
      <c r="DX53" s="17">
        <v>-2.8</v>
      </c>
      <c r="DY53" s="17">
        <v>0.3</v>
      </c>
      <c r="DZ53" s="17">
        <v>2.9</v>
      </c>
      <c r="EA53" s="17">
        <v>2.9</v>
      </c>
      <c r="EB53" s="17">
        <v>0.9</v>
      </c>
      <c r="EC53" s="17"/>
      <c r="ED53" s="17">
        <v>0</v>
      </c>
      <c r="EE53" s="17">
        <v>0</v>
      </c>
      <c r="EF53" s="17">
        <v>-7.4</v>
      </c>
      <c r="EG53" s="17">
        <v>-7.3</v>
      </c>
      <c r="EH53" s="17">
        <v>-0.3</v>
      </c>
      <c r="EI53" s="17">
        <v>-0.3</v>
      </c>
      <c r="EJ53" s="17">
        <v>0</v>
      </c>
      <c r="EK53" s="17">
        <v>2.6</v>
      </c>
      <c r="EL53" s="17">
        <v>-0.1</v>
      </c>
      <c r="EM53" s="17">
        <v>1.6</v>
      </c>
      <c r="EN53" s="17">
        <v>0.2</v>
      </c>
      <c r="EO53" s="17">
        <v>0.2</v>
      </c>
      <c r="EP53" s="17">
        <v>0.2</v>
      </c>
      <c r="EQ53" s="17">
        <v>0</v>
      </c>
      <c r="ER53" s="17">
        <v>0</v>
      </c>
      <c r="ES53" s="17">
        <v>0</v>
      </c>
      <c r="ET53" s="17">
        <v>0</v>
      </c>
      <c r="EU53" s="17">
        <v>-0.2</v>
      </c>
      <c r="EV53" s="17">
        <v>-10.8</v>
      </c>
      <c r="EW53" s="17">
        <v>-0.3</v>
      </c>
      <c r="EX53" s="17">
        <v>0</v>
      </c>
      <c r="EY53" s="17">
        <v>1.9</v>
      </c>
      <c r="EZ53" s="17">
        <v>0.6</v>
      </c>
      <c r="FA53" s="17">
        <v>0.5</v>
      </c>
      <c r="FB53" s="17">
        <v>0.4</v>
      </c>
      <c r="FC53" s="17">
        <v>0</v>
      </c>
      <c r="FD53" s="17">
        <v>0.4</v>
      </c>
      <c r="FE53" s="17">
        <v>1.2</v>
      </c>
      <c r="FF53" s="17">
        <v>2.1</v>
      </c>
      <c r="FG53" s="17"/>
      <c r="FH53" s="17"/>
      <c r="FI53" s="17">
        <v>1.7</v>
      </c>
      <c r="FJ53" s="17">
        <v>0.2</v>
      </c>
      <c r="FK53" s="17">
        <v>0</v>
      </c>
      <c r="FL53" s="17">
        <v>0</v>
      </c>
      <c r="FM53" s="17">
        <v>10.92</v>
      </c>
      <c r="FN53" s="17">
        <v>369.22</v>
      </c>
      <c r="FO53" s="15"/>
      <c r="FP53" s="17">
        <v>2.2000000000000002</v>
      </c>
      <c r="FQ53" s="17">
        <v>-0.81100000000000005</v>
      </c>
      <c r="FR53" s="17">
        <v>1.9590000000000001</v>
      </c>
      <c r="FS53" s="17">
        <v>1.1000000000000001</v>
      </c>
      <c r="FT53" s="17">
        <v>0.35719000000000001</v>
      </c>
      <c r="FU53" s="17">
        <v>0.16136</v>
      </c>
      <c r="FV53" s="17">
        <v>-0.7</v>
      </c>
      <c r="FW53" s="17">
        <v>1.9</v>
      </c>
      <c r="FX53" s="17">
        <v>6.16655</v>
      </c>
    </row>
    <row r="54" spans="1:180" ht="24" customHeight="1" x14ac:dyDescent="0.3">
      <c r="A54" s="16" t="s">
        <v>72</v>
      </c>
      <c r="B54" s="16" t="s">
        <v>827</v>
      </c>
      <c r="C54" s="17">
        <v>48.6</v>
      </c>
      <c r="D54" s="17">
        <v>8.6999999999999993</v>
      </c>
      <c r="E54" s="17">
        <v>12.8</v>
      </c>
      <c r="F54" s="17"/>
      <c r="G54" s="17"/>
      <c r="H54" s="17">
        <v>-13.3</v>
      </c>
      <c r="I54" s="17">
        <v>13.6</v>
      </c>
      <c r="J54" s="17"/>
      <c r="K54" s="17"/>
      <c r="L54" s="17">
        <v>-4.4000000000000004</v>
      </c>
      <c r="M54" s="17">
        <v>3</v>
      </c>
      <c r="N54" s="17">
        <v>6.8</v>
      </c>
      <c r="O54" s="17"/>
      <c r="P54" s="17">
        <v>-2.7</v>
      </c>
      <c r="Q54" s="17"/>
      <c r="R54" s="17">
        <v>75.2</v>
      </c>
      <c r="S54" s="17">
        <v>0</v>
      </c>
      <c r="T54" s="17"/>
      <c r="U54" s="17">
        <v>0</v>
      </c>
      <c r="V54" s="17"/>
      <c r="W54" s="17"/>
      <c r="X54" s="17">
        <v>3.8</v>
      </c>
      <c r="Y54" s="17">
        <v>3.1</v>
      </c>
      <c r="Z54" s="17">
        <v>1.3</v>
      </c>
      <c r="AA54" s="17">
        <v>2.8</v>
      </c>
      <c r="AB54" s="17">
        <v>-3.4</v>
      </c>
      <c r="AC54" s="17">
        <v>3.3</v>
      </c>
      <c r="AD54" s="17">
        <v>6.4</v>
      </c>
      <c r="AE54" s="17"/>
      <c r="AF54" s="17"/>
      <c r="AG54" s="17"/>
      <c r="AH54" s="17"/>
      <c r="AI54" s="17">
        <v>6.3</v>
      </c>
      <c r="AJ54" s="17">
        <v>16.7</v>
      </c>
      <c r="AK54" s="17"/>
      <c r="AL54" s="17"/>
      <c r="AM54" s="17"/>
      <c r="AN54" s="17">
        <v>-1.4</v>
      </c>
      <c r="AO54" s="17">
        <v>10.3</v>
      </c>
      <c r="AP54" s="17">
        <v>3.8</v>
      </c>
      <c r="AQ54" s="17">
        <v>22</v>
      </c>
      <c r="AR54" s="17">
        <v>5</v>
      </c>
      <c r="AS54" s="17">
        <v>0.4</v>
      </c>
      <c r="AT54" s="17">
        <v>0</v>
      </c>
      <c r="AU54" s="17">
        <v>0.6</v>
      </c>
      <c r="AV54" s="17">
        <v>56.9</v>
      </c>
      <c r="AW54" s="17">
        <v>-9.6</v>
      </c>
      <c r="AX54" s="17">
        <v>-38.200000000000003</v>
      </c>
      <c r="AY54" s="17">
        <v>5.2</v>
      </c>
      <c r="AZ54" s="17">
        <v>0</v>
      </c>
      <c r="BA54" s="17">
        <v>-3.3</v>
      </c>
      <c r="BB54" s="17">
        <v>0.4</v>
      </c>
      <c r="BC54" s="17">
        <v>2.2000000000000002</v>
      </c>
      <c r="BD54" s="17">
        <v>0.3</v>
      </c>
      <c r="BE54" s="17"/>
      <c r="BF54" s="17"/>
      <c r="BG54" s="17">
        <v>1.1000000000000001</v>
      </c>
      <c r="BH54" s="17"/>
      <c r="BI54" s="17"/>
      <c r="BJ54" s="17">
        <v>-4.7</v>
      </c>
      <c r="BK54" s="17"/>
      <c r="BL54" s="17"/>
      <c r="BM54" s="17"/>
      <c r="BN54" s="17">
        <v>8.3000000000000007</v>
      </c>
      <c r="BO54" s="17">
        <v>-27.9</v>
      </c>
      <c r="BP54" s="17">
        <v>-29.2</v>
      </c>
      <c r="BQ54" s="17">
        <v>17.7</v>
      </c>
      <c r="BR54" s="17">
        <v>9.5</v>
      </c>
      <c r="BS54" s="17">
        <v>23</v>
      </c>
      <c r="BT54" s="17">
        <v>0</v>
      </c>
      <c r="BU54" s="17"/>
      <c r="BV54" s="17"/>
      <c r="BW54" s="17"/>
      <c r="BX54" s="17">
        <v>0</v>
      </c>
      <c r="BY54" s="17">
        <v>0</v>
      </c>
      <c r="BZ54" s="17"/>
      <c r="CA54" s="17">
        <v>-0.4</v>
      </c>
      <c r="CB54" s="17">
        <v>25.9</v>
      </c>
      <c r="CC54" s="17">
        <v>41.1</v>
      </c>
      <c r="CD54" s="17">
        <v>13</v>
      </c>
      <c r="CE54" s="17">
        <v>1.9</v>
      </c>
      <c r="CF54" s="17">
        <v>-0.1</v>
      </c>
      <c r="CG54" s="17"/>
      <c r="CH54" s="17"/>
      <c r="CI54" s="17"/>
      <c r="CJ54" s="17">
        <v>79</v>
      </c>
      <c r="CK54" s="17">
        <v>75.900000000000006</v>
      </c>
      <c r="CL54" s="17">
        <v>-5.5</v>
      </c>
      <c r="CM54" s="17">
        <v>-24.8</v>
      </c>
      <c r="CN54" s="17"/>
      <c r="CO54" s="17"/>
      <c r="CP54" s="17"/>
      <c r="CQ54" s="17"/>
      <c r="CR54" s="17">
        <v>0</v>
      </c>
      <c r="CS54" s="17">
        <v>0</v>
      </c>
      <c r="CT54" s="17">
        <v>-1.4</v>
      </c>
      <c r="CU54" s="17">
        <v>0.3</v>
      </c>
      <c r="CV54" s="17">
        <v>1.2</v>
      </c>
      <c r="CW54" s="17"/>
      <c r="CX54" s="17">
        <v>-12.8</v>
      </c>
      <c r="CY54" s="17">
        <v>0</v>
      </c>
      <c r="CZ54" s="17">
        <v>-2.2999999999999998</v>
      </c>
      <c r="DA54" s="17"/>
      <c r="DB54" s="17">
        <v>0.1</v>
      </c>
      <c r="DC54" s="17">
        <v>-0.1</v>
      </c>
      <c r="DD54" s="17">
        <v>-0.9</v>
      </c>
      <c r="DE54" s="17">
        <v>0</v>
      </c>
      <c r="DF54" s="17">
        <v>0</v>
      </c>
      <c r="DG54" s="17">
        <v>0.2</v>
      </c>
      <c r="DH54" s="17">
        <v>1.2</v>
      </c>
      <c r="DI54" s="17">
        <v>0.2</v>
      </c>
      <c r="DJ54" s="17">
        <v>0.3</v>
      </c>
      <c r="DK54" s="17">
        <v>0.1</v>
      </c>
      <c r="DL54" s="17">
        <v>0.5</v>
      </c>
      <c r="DM54" s="17"/>
      <c r="DN54" s="17">
        <v>0</v>
      </c>
      <c r="DO54" s="17">
        <v>0</v>
      </c>
      <c r="DP54" s="17">
        <v>0</v>
      </c>
      <c r="DQ54" s="17">
        <v>0</v>
      </c>
      <c r="DR54" s="17">
        <v>0</v>
      </c>
      <c r="DS54" s="17">
        <v>0.1</v>
      </c>
      <c r="DT54" s="17">
        <v>0.5</v>
      </c>
      <c r="DU54" s="17">
        <v>0</v>
      </c>
      <c r="DV54" s="17">
        <v>0</v>
      </c>
      <c r="DW54" s="17"/>
      <c r="DX54" s="17">
        <v>-2.8</v>
      </c>
      <c r="DY54" s="17">
        <v>0.3</v>
      </c>
      <c r="DZ54" s="17">
        <v>2.9</v>
      </c>
      <c r="EA54" s="17">
        <v>2.9</v>
      </c>
      <c r="EB54" s="17">
        <v>0.9</v>
      </c>
      <c r="EC54" s="17"/>
      <c r="ED54" s="17">
        <v>0</v>
      </c>
      <c r="EE54" s="17">
        <v>0</v>
      </c>
      <c r="EF54" s="17">
        <v>-5.6</v>
      </c>
      <c r="EG54" s="17">
        <v>-5.8</v>
      </c>
      <c r="EH54" s="17">
        <v>-0.2</v>
      </c>
      <c r="EI54" s="17">
        <v>-0.2</v>
      </c>
      <c r="EJ54" s="17">
        <v>0</v>
      </c>
      <c r="EK54" s="17">
        <v>2.6</v>
      </c>
      <c r="EL54" s="17">
        <v>-0.1</v>
      </c>
      <c r="EM54" s="17">
        <v>1.5</v>
      </c>
      <c r="EN54" s="17">
        <v>0.2</v>
      </c>
      <c r="EO54" s="17">
        <v>0.2</v>
      </c>
      <c r="EP54" s="17">
        <v>0.2</v>
      </c>
      <c r="EQ54" s="17">
        <v>0</v>
      </c>
      <c r="ER54" s="17">
        <v>0</v>
      </c>
      <c r="ES54" s="17">
        <v>0</v>
      </c>
      <c r="ET54" s="17">
        <v>0</v>
      </c>
      <c r="EU54" s="17">
        <v>-0.2</v>
      </c>
      <c r="EV54" s="17">
        <v>-9.3000000000000007</v>
      </c>
      <c r="EW54" s="17">
        <v>0.2</v>
      </c>
      <c r="EX54" s="17">
        <v>0</v>
      </c>
      <c r="EY54" s="17">
        <v>1.9</v>
      </c>
      <c r="EZ54" s="17">
        <v>0.6</v>
      </c>
      <c r="FA54" s="17">
        <v>0.5</v>
      </c>
      <c r="FB54" s="17">
        <v>0.4</v>
      </c>
      <c r="FC54" s="17">
        <v>0</v>
      </c>
      <c r="FD54" s="17">
        <v>0.4</v>
      </c>
      <c r="FE54" s="17">
        <v>1.2</v>
      </c>
      <c r="FF54" s="17">
        <v>2.1</v>
      </c>
      <c r="FG54" s="17"/>
      <c r="FH54" s="17"/>
      <c r="FI54" s="17">
        <v>3.4</v>
      </c>
      <c r="FJ54" s="17">
        <v>1.5</v>
      </c>
      <c r="FK54" s="17">
        <v>0</v>
      </c>
      <c r="FL54" s="17">
        <v>0</v>
      </c>
      <c r="FM54" s="17">
        <v>11.29</v>
      </c>
      <c r="FN54" s="17">
        <v>445.19</v>
      </c>
      <c r="FO54" s="15"/>
      <c r="FP54" s="17">
        <v>2.2000000000000002</v>
      </c>
      <c r="FQ54" s="17">
        <v>-1.4119999999999999</v>
      </c>
      <c r="FR54" s="17">
        <v>2.0554999999999999</v>
      </c>
      <c r="FS54" s="17">
        <v>1</v>
      </c>
      <c r="FT54" s="17">
        <v>0.35672999999999999</v>
      </c>
      <c r="FU54" s="17">
        <v>0.12855</v>
      </c>
      <c r="FV54" s="17">
        <v>-1.1000000000000001</v>
      </c>
      <c r="FW54" s="17">
        <v>1.9</v>
      </c>
      <c r="FX54" s="17">
        <v>5.1287799999999999</v>
      </c>
    </row>
    <row r="55" spans="1:180" ht="24" customHeight="1" x14ac:dyDescent="0.3">
      <c r="A55" s="16" t="s">
        <v>72</v>
      </c>
      <c r="B55" s="16" t="s">
        <v>85</v>
      </c>
      <c r="C55" s="17">
        <v>48.7</v>
      </c>
      <c r="D55" s="17">
        <v>10.1</v>
      </c>
      <c r="E55" s="17">
        <v>13.4</v>
      </c>
      <c r="F55" s="17"/>
      <c r="G55" s="17"/>
      <c r="H55" s="17">
        <v>-11.3</v>
      </c>
      <c r="I55" s="17">
        <v>24.9</v>
      </c>
      <c r="J55" s="17"/>
      <c r="K55" s="17"/>
      <c r="L55" s="17">
        <v>-7.9</v>
      </c>
      <c r="M55" s="17">
        <v>3.7</v>
      </c>
      <c r="N55" s="17">
        <v>7.6</v>
      </c>
      <c r="O55" s="17"/>
      <c r="P55" s="17">
        <v>-7.5</v>
      </c>
      <c r="Q55" s="17"/>
      <c r="R55" s="17">
        <v>70.400000000000006</v>
      </c>
      <c r="S55" s="17">
        <v>0.1</v>
      </c>
      <c r="T55" s="17"/>
      <c r="U55" s="17">
        <v>0</v>
      </c>
      <c r="V55" s="17"/>
      <c r="W55" s="17"/>
      <c r="X55" s="17">
        <v>4.3</v>
      </c>
      <c r="Y55" s="17">
        <v>1.9</v>
      </c>
      <c r="Z55" s="17">
        <v>1.2</v>
      </c>
      <c r="AA55" s="17">
        <v>2.8</v>
      </c>
      <c r="AB55" s="17">
        <v>-3.4</v>
      </c>
      <c r="AC55" s="17">
        <v>3.3</v>
      </c>
      <c r="AD55" s="17">
        <v>4.5999999999999996</v>
      </c>
      <c r="AE55" s="17"/>
      <c r="AF55" s="17"/>
      <c r="AG55" s="17"/>
      <c r="AH55" s="17"/>
      <c r="AI55" s="17">
        <v>6.1</v>
      </c>
      <c r="AJ55" s="17">
        <v>-6.4</v>
      </c>
      <c r="AK55" s="17"/>
      <c r="AL55" s="17"/>
      <c r="AM55" s="17"/>
      <c r="AN55" s="17">
        <v>-1.2</v>
      </c>
      <c r="AO55" s="17">
        <v>11.1</v>
      </c>
      <c r="AP55" s="17">
        <v>3.4</v>
      </c>
      <c r="AQ55" s="17">
        <v>22.2</v>
      </c>
      <c r="AR55" s="17">
        <v>4.8</v>
      </c>
      <c r="AS55" s="17">
        <v>0.8</v>
      </c>
      <c r="AT55" s="17">
        <v>0</v>
      </c>
      <c r="AU55" s="17">
        <v>2.2000000000000002</v>
      </c>
      <c r="AV55" s="17">
        <v>48.6</v>
      </c>
      <c r="AW55" s="17">
        <v>-17.7</v>
      </c>
      <c r="AX55" s="17">
        <v>-46.5</v>
      </c>
      <c r="AY55" s="17">
        <v>6</v>
      </c>
      <c r="AZ55" s="17">
        <v>0</v>
      </c>
      <c r="BA55" s="17">
        <v>-1.7</v>
      </c>
      <c r="BB55" s="17">
        <v>0.4</v>
      </c>
      <c r="BC55" s="17">
        <v>2</v>
      </c>
      <c r="BD55" s="17">
        <v>2</v>
      </c>
      <c r="BE55" s="17"/>
      <c r="BF55" s="17"/>
      <c r="BG55" s="17">
        <v>2.8</v>
      </c>
      <c r="BH55" s="17"/>
      <c r="BI55" s="17"/>
      <c r="BJ55" s="17">
        <v>1.3</v>
      </c>
      <c r="BK55" s="17"/>
      <c r="BL55" s="17"/>
      <c r="BM55" s="17"/>
      <c r="BN55" s="17">
        <v>9.5</v>
      </c>
      <c r="BO55" s="17">
        <v>-32.299999999999997</v>
      </c>
      <c r="BP55" s="17">
        <v>-33.299999999999997</v>
      </c>
      <c r="BQ55" s="17">
        <v>10.199999999999999</v>
      </c>
      <c r="BR55" s="17">
        <v>3.4</v>
      </c>
      <c r="BS55" s="17">
        <v>21</v>
      </c>
      <c r="BT55" s="17">
        <v>0</v>
      </c>
      <c r="BU55" s="17"/>
      <c r="BV55" s="17"/>
      <c r="BW55" s="17"/>
      <c r="BX55" s="17">
        <v>0</v>
      </c>
      <c r="BY55" s="17">
        <v>0</v>
      </c>
      <c r="BZ55" s="17"/>
      <c r="CA55" s="17">
        <v>-0.4</v>
      </c>
      <c r="CB55" s="17">
        <v>25.9</v>
      </c>
      <c r="CC55" s="17">
        <v>41.1</v>
      </c>
      <c r="CD55" s="17">
        <v>7</v>
      </c>
      <c r="CE55" s="17">
        <v>2.1</v>
      </c>
      <c r="CF55" s="17">
        <v>4.9000000000000004</v>
      </c>
      <c r="CG55" s="17"/>
      <c r="CH55" s="17"/>
      <c r="CI55" s="17"/>
      <c r="CJ55" s="17">
        <v>85.1</v>
      </c>
      <c r="CK55" s="17">
        <v>82.2</v>
      </c>
      <c r="CL55" s="17">
        <v>3.1</v>
      </c>
      <c r="CM55" s="17">
        <v>-15.6</v>
      </c>
      <c r="CN55" s="17"/>
      <c r="CO55" s="17"/>
      <c r="CP55" s="17"/>
      <c r="CQ55" s="17"/>
      <c r="CR55" s="17">
        <v>0</v>
      </c>
      <c r="CS55" s="17">
        <v>0</v>
      </c>
      <c r="CT55" s="17">
        <v>-1.4</v>
      </c>
      <c r="CU55" s="17">
        <v>0.2</v>
      </c>
      <c r="CV55" s="17">
        <v>1.2</v>
      </c>
      <c r="CW55" s="17"/>
      <c r="CX55" s="17">
        <v>-13.3</v>
      </c>
      <c r="CY55" s="17">
        <v>0</v>
      </c>
      <c r="CZ55" s="17">
        <v>-1.7</v>
      </c>
      <c r="DA55" s="17"/>
      <c r="DB55" s="17">
        <v>0</v>
      </c>
      <c r="DC55" s="17">
        <v>0</v>
      </c>
      <c r="DD55" s="17">
        <v>-1</v>
      </c>
      <c r="DE55" s="17">
        <v>0</v>
      </c>
      <c r="DF55" s="17">
        <v>0</v>
      </c>
      <c r="DG55" s="17">
        <v>0.2</v>
      </c>
      <c r="DH55" s="17">
        <v>1.3</v>
      </c>
      <c r="DI55" s="17">
        <v>0.1</v>
      </c>
      <c r="DJ55" s="17">
        <v>0</v>
      </c>
      <c r="DK55" s="17">
        <v>0.1</v>
      </c>
      <c r="DL55" s="17">
        <v>0.5</v>
      </c>
      <c r="DM55" s="17"/>
      <c r="DN55" s="17">
        <v>0</v>
      </c>
      <c r="DO55" s="17">
        <v>0</v>
      </c>
      <c r="DP55" s="17">
        <v>0</v>
      </c>
      <c r="DQ55" s="17">
        <v>0</v>
      </c>
      <c r="DR55" s="17">
        <v>0</v>
      </c>
      <c r="DS55" s="17">
        <v>0.1</v>
      </c>
      <c r="DT55" s="17">
        <v>0.4</v>
      </c>
      <c r="DU55" s="17">
        <v>0</v>
      </c>
      <c r="DV55" s="17">
        <v>0.1</v>
      </c>
      <c r="DW55" s="17"/>
      <c r="DX55" s="17">
        <v>-2.8</v>
      </c>
      <c r="DY55" s="17">
        <v>0.3</v>
      </c>
      <c r="DZ55" s="17">
        <v>2.9</v>
      </c>
      <c r="EA55" s="17">
        <v>2.9</v>
      </c>
      <c r="EB55" s="17">
        <v>0.9</v>
      </c>
      <c r="EC55" s="17"/>
      <c r="ED55" s="17">
        <v>0</v>
      </c>
      <c r="EE55" s="17">
        <v>0</v>
      </c>
      <c r="EF55" s="17">
        <v>-4.9000000000000004</v>
      </c>
      <c r="EG55" s="17">
        <v>-5.4</v>
      </c>
      <c r="EH55" s="17">
        <v>-0.1</v>
      </c>
      <c r="EI55" s="17">
        <v>-0.1</v>
      </c>
      <c r="EJ55" s="17">
        <v>0</v>
      </c>
      <c r="EK55" s="17">
        <v>2.6</v>
      </c>
      <c r="EL55" s="17">
        <v>0</v>
      </c>
      <c r="EM55" s="17">
        <v>1.4</v>
      </c>
      <c r="EN55" s="17">
        <v>0.2</v>
      </c>
      <c r="EO55" s="17">
        <v>0.2</v>
      </c>
      <c r="EP55" s="17">
        <v>0.2</v>
      </c>
      <c r="EQ55" s="17">
        <v>0</v>
      </c>
      <c r="ER55" s="17">
        <v>0</v>
      </c>
      <c r="ES55" s="17">
        <v>0</v>
      </c>
      <c r="ET55" s="17">
        <v>0</v>
      </c>
      <c r="EU55" s="17">
        <v>-0.2</v>
      </c>
      <c r="EV55" s="17">
        <v>-11.6</v>
      </c>
      <c r="EW55" s="17">
        <v>0.2</v>
      </c>
      <c r="EX55" s="17">
        <v>0</v>
      </c>
      <c r="EY55" s="17">
        <v>1.9</v>
      </c>
      <c r="EZ55" s="17">
        <v>0.6</v>
      </c>
      <c r="FA55" s="17">
        <v>0.5</v>
      </c>
      <c r="FB55" s="17">
        <v>0.4</v>
      </c>
      <c r="FC55" s="17">
        <v>0</v>
      </c>
      <c r="FD55" s="17">
        <v>0.4</v>
      </c>
      <c r="FE55" s="17">
        <v>1.2</v>
      </c>
      <c r="FF55" s="17">
        <v>2</v>
      </c>
      <c r="FG55" s="17"/>
      <c r="FH55" s="17"/>
      <c r="FI55" s="17">
        <v>4</v>
      </c>
      <c r="FJ55" s="17">
        <v>1.7</v>
      </c>
      <c r="FK55" s="17">
        <v>0</v>
      </c>
      <c r="FL55" s="17">
        <v>0</v>
      </c>
      <c r="FM55" s="17">
        <v>11.55</v>
      </c>
      <c r="FN55" s="17">
        <v>418.75</v>
      </c>
      <c r="FO55" s="15"/>
      <c r="FP55" s="17">
        <v>2.2999999999999998</v>
      </c>
      <c r="FQ55" s="17">
        <v>0.627</v>
      </c>
      <c r="FR55" s="17">
        <v>2.4729999999999999</v>
      </c>
      <c r="FS55" s="17">
        <v>1.1000000000000001</v>
      </c>
      <c r="FT55" s="17">
        <v>0.35136000000000001</v>
      </c>
      <c r="FU55" s="17">
        <v>0.19312000000000001</v>
      </c>
      <c r="FV55" s="17">
        <v>-0.6</v>
      </c>
      <c r="FW55" s="17">
        <v>1.8</v>
      </c>
      <c r="FX55" s="17">
        <v>8.2444799999999994</v>
      </c>
    </row>
    <row r="56" spans="1:180" ht="24" customHeight="1" x14ac:dyDescent="0.3">
      <c r="A56" s="16" t="s">
        <v>72</v>
      </c>
      <c r="B56" s="16" t="s">
        <v>828</v>
      </c>
      <c r="C56" s="17">
        <v>49.4</v>
      </c>
      <c r="D56" s="17">
        <v>5.6</v>
      </c>
      <c r="E56" s="17">
        <v>12.2</v>
      </c>
      <c r="F56" s="17"/>
      <c r="G56" s="17"/>
      <c r="H56" s="17">
        <v>-12.4</v>
      </c>
      <c r="I56" s="17">
        <v>21.5</v>
      </c>
      <c r="J56" s="17"/>
      <c r="K56" s="17"/>
      <c r="L56" s="17">
        <v>-8.4</v>
      </c>
      <c r="M56" s="17">
        <v>-4.5999999999999996</v>
      </c>
      <c r="N56" s="17">
        <v>2.1</v>
      </c>
      <c r="O56" s="17"/>
      <c r="P56" s="17">
        <v>-7.1</v>
      </c>
      <c r="Q56" s="17"/>
      <c r="R56" s="17">
        <v>71.5</v>
      </c>
      <c r="S56" s="17">
        <v>0</v>
      </c>
      <c r="T56" s="17"/>
      <c r="U56" s="17">
        <v>0</v>
      </c>
      <c r="V56" s="17"/>
      <c r="W56" s="17"/>
      <c r="X56" s="17">
        <v>4</v>
      </c>
      <c r="Y56" s="17">
        <v>2.5</v>
      </c>
      <c r="Z56" s="17">
        <v>1.7</v>
      </c>
      <c r="AA56" s="17">
        <v>2.7</v>
      </c>
      <c r="AB56" s="17">
        <v>-3.4</v>
      </c>
      <c r="AC56" s="17">
        <v>3.5</v>
      </c>
      <c r="AD56" s="17">
        <v>3.9</v>
      </c>
      <c r="AE56" s="17"/>
      <c r="AF56" s="17"/>
      <c r="AG56" s="17"/>
      <c r="AH56" s="17"/>
      <c r="AI56" s="17">
        <v>5.7</v>
      </c>
      <c r="AJ56" s="17">
        <v>-8</v>
      </c>
      <c r="AK56" s="17"/>
      <c r="AL56" s="17"/>
      <c r="AM56" s="17"/>
      <c r="AN56" s="17">
        <v>-1.3</v>
      </c>
      <c r="AO56" s="17">
        <v>11.9</v>
      </c>
      <c r="AP56" s="17">
        <v>3.5</v>
      </c>
      <c r="AQ56" s="17">
        <v>0</v>
      </c>
      <c r="AR56" s="17">
        <v>0</v>
      </c>
      <c r="AS56" s="17">
        <v>0.8</v>
      </c>
      <c r="AT56" s="17">
        <v>0</v>
      </c>
      <c r="AU56" s="17">
        <v>0.9</v>
      </c>
      <c r="AV56" s="17">
        <v>48.6</v>
      </c>
      <c r="AW56" s="17">
        <v>-17.600000000000001</v>
      </c>
      <c r="AX56" s="17">
        <v>-46.2</v>
      </c>
      <c r="AY56" s="17">
        <v>5.0999999999999996</v>
      </c>
      <c r="AZ56" s="17">
        <v>1.7</v>
      </c>
      <c r="BA56" s="17">
        <v>-2.5</v>
      </c>
      <c r="BB56" s="17">
        <v>0.4</v>
      </c>
      <c r="BC56" s="17">
        <v>2</v>
      </c>
      <c r="BD56" s="17">
        <v>0.4</v>
      </c>
      <c r="BE56" s="17"/>
      <c r="BF56" s="17"/>
      <c r="BG56" s="17">
        <v>2.8</v>
      </c>
      <c r="BH56" s="17"/>
      <c r="BI56" s="17"/>
      <c r="BJ56" s="17">
        <v>-0.2</v>
      </c>
      <c r="BK56" s="17"/>
      <c r="BL56" s="17"/>
      <c r="BM56" s="17"/>
      <c r="BN56" s="17">
        <v>8.8000000000000007</v>
      </c>
      <c r="BO56" s="17">
        <v>-32.1</v>
      </c>
      <c r="BP56" s="17">
        <v>-33</v>
      </c>
      <c r="BQ56" s="17">
        <v>13.1</v>
      </c>
      <c r="BR56" s="17">
        <v>5</v>
      </c>
      <c r="BS56" s="17">
        <v>21</v>
      </c>
      <c r="BT56" s="17">
        <v>0</v>
      </c>
      <c r="BU56" s="17"/>
      <c r="BV56" s="17"/>
      <c r="BW56" s="17"/>
      <c r="BX56" s="17">
        <v>0</v>
      </c>
      <c r="BY56" s="17">
        <v>0</v>
      </c>
      <c r="BZ56" s="17"/>
      <c r="CA56" s="17">
        <v>-0.3</v>
      </c>
      <c r="CB56" s="17">
        <v>25.3</v>
      </c>
      <c r="CC56" s="17">
        <v>23.5</v>
      </c>
      <c r="CD56" s="17">
        <v>4.7</v>
      </c>
      <c r="CE56" s="17">
        <v>2</v>
      </c>
      <c r="CF56" s="17">
        <v>5</v>
      </c>
      <c r="CG56" s="17"/>
      <c r="CH56" s="17"/>
      <c r="CI56" s="17"/>
      <c r="CJ56" s="17">
        <v>79.099999999999994</v>
      </c>
      <c r="CK56" s="17">
        <v>76.099999999999994</v>
      </c>
      <c r="CL56" s="17">
        <v>4.2</v>
      </c>
      <c r="CM56" s="17">
        <v>-18.7</v>
      </c>
      <c r="CN56" s="17"/>
      <c r="CO56" s="17"/>
      <c r="CP56" s="17"/>
      <c r="CQ56" s="17"/>
      <c r="CR56" s="17">
        <v>0</v>
      </c>
      <c r="CS56" s="17">
        <v>0</v>
      </c>
      <c r="CT56" s="17">
        <v>-1.6</v>
      </c>
      <c r="CU56" s="17">
        <v>0.1</v>
      </c>
      <c r="CV56" s="17">
        <v>1.2</v>
      </c>
      <c r="CW56" s="17"/>
      <c r="CX56" s="17">
        <v>-13.4</v>
      </c>
      <c r="CY56" s="17">
        <v>0</v>
      </c>
      <c r="CZ56" s="17">
        <v>-4.4000000000000004</v>
      </c>
      <c r="DA56" s="17"/>
      <c r="DB56" s="17">
        <v>0</v>
      </c>
      <c r="DC56" s="17">
        <v>0</v>
      </c>
      <c r="DD56" s="17">
        <v>-1</v>
      </c>
      <c r="DE56" s="17">
        <v>0</v>
      </c>
      <c r="DF56" s="17">
        <v>0</v>
      </c>
      <c r="DG56" s="17">
        <v>0.2</v>
      </c>
      <c r="DH56" s="17">
        <v>1.2</v>
      </c>
      <c r="DI56" s="17">
        <v>0.2</v>
      </c>
      <c r="DJ56" s="17">
        <v>0.2</v>
      </c>
      <c r="DK56" s="17">
        <v>0.1</v>
      </c>
      <c r="DL56" s="17">
        <v>0.5</v>
      </c>
      <c r="DM56" s="17"/>
      <c r="DN56" s="17">
        <v>0</v>
      </c>
      <c r="DO56" s="17">
        <v>0</v>
      </c>
      <c r="DP56" s="17">
        <v>0</v>
      </c>
      <c r="DQ56" s="17">
        <v>0</v>
      </c>
      <c r="DR56" s="17">
        <v>0</v>
      </c>
      <c r="DS56" s="17">
        <v>0.1</v>
      </c>
      <c r="DT56" s="17">
        <v>0.5</v>
      </c>
      <c r="DU56" s="17">
        <v>0</v>
      </c>
      <c r="DV56" s="17">
        <v>0</v>
      </c>
      <c r="DW56" s="17"/>
      <c r="DX56" s="17">
        <v>-3</v>
      </c>
      <c r="DY56" s="17">
        <v>0.3</v>
      </c>
      <c r="DZ56" s="17">
        <v>2.9</v>
      </c>
      <c r="EA56" s="17">
        <v>2.9</v>
      </c>
      <c r="EB56" s="17">
        <v>1.1000000000000001</v>
      </c>
      <c r="EC56" s="17"/>
      <c r="ED56" s="17">
        <v>0</v>
      </c>
      <c r="EE56" s="17">
        <v>0</v>
      </c>
      <c r="EF56" s="17">
        <v>-6</v>
      </c>
      <c r="EG56" s="17">
        <v>-6.2</v>
      </c>
      <c r="EH56" s="17">
        <v>-0.2</v>
      </c>
      <c r="EI56" s="17">
        <v>-0.2</v>
      </c>
      <c r="EJ56" s="17">
        <v>0</v>
      </c>
      <c r="EK56" s="17">
        <v>2.6</v>
      </c>
      <c r="EL56" s="17">
        <v>-0.1</v>
      </c>
      <c r="EM56" s="17">
        <v>1.5</v>
      </c>
      <c r="EN56" s="17">
        <v>0.2</v>
      </c>
      <c r="EO56" s="17">
        <v>0.2</v>
      </c>
      <c r="EP56" s="17">
        <v>0.2</v>
      </c>
      <c r="EQ56" s="17">
        <v>-5.2</v>
      </c>
      <c r="ER56" s="17">
        <v>0</v>
      </c>
      <c r="ES56" s="17">
        <v>0</v>
      </c>
      <c r="ET56" s="17">
        <v>0</v>
      </c>
      <c r="EU56" s="17">
        <v>-0.2</v>
      </c>
      <c r="EV56" s="17">
        <v>-11.7</v>
      </c>
      <c r="EW56" s="17">
        <v>0.2</v>
      </c>
      <c r="EX56" s="17">
        <v>0</v>
      </c>
      <c r="EY56" s="17">
        <v>1.9</v>
      </c>
      <c r="EZ56" s="17">
        <v>0.6</v>
      </c>
      <c r="FA56" s="17">
        <v>0.5</v>
      </c>
      <c r="FB56" s="17">
        <v>0.4</v>
      </c>
      <c r="FC56" s="17">
        <v>0</v>
      </c>
      <c r="FD56" s="17">
        <v>0.4</v>
      </c>
      <c r="FE56" s="17">
        <v>1.4</v>
      </c>
      <c r="FF56" s="17">
        <v>2</v>
      </c>
      <c r="FG56" s="17"/>
      <c r="FH56" s="17"/>
      <c r="FI56" s="17">
        <v>4</v>
      </c>
      <c r="FJ56" s="17">
        <v>1.4</v>
      </c>
      <c r="FK56" s="17">
        <v>0</v>
      </c>
      <c r="FL56" s="17">
        <v>0</v>
      </c>
      <c r="FM56" s="17">
        <v>10.95</v>
      </c>
      <c r="FN56" s="17">
        <v>323.14999999999998</v>
      </c>
      <c r="FO56" s="15"/>
      <c r="FP56" s="17">
        <v>2.2000000000000002</v>
      </c>
      <c r="FQ56" s="17">
        <v>0.14899999999999999</v>
      </c>
      <c r="FR56" s="17">
        <v>2.4235000000000002</v>
      </c>
      <c r="FS56" s="17">
        <v>1</v>
      </c>
      <c r="FT56" s="17">
        <v>0.34953000000000001</v>
      </c>
      <c r="FU56" s="17">
        <v>0.15989999999999999</v>
      </c>
      <c r="FV56" s="17">
        <v>-0.8</v>
      </c>
      <c r="FW56" s="17">
        <v>1.8</v>
      </c>
      <c r="FX56" s="17">
        <v>7.28193</v>
      </c>
    </row>
    <row r="57" spans="1:180" ht="24" customHeight="1" x14ac:dyDescent="0.3">
      <c r="A57" s="16" t="s">
        <v>72</v>
      </c>
      <c r="B57" s="16" t="s">
        <v>829</v>
      </c>
      <c r="C57" s="17">
        <v>47.7</v>
      </c>
      <c r="D57" s="17">
        <v>-0.5</v>
      </c>
      <c r="E57" s="17">
        <v>11.6</v>
      </c>
      <c r="F57" s="17"/>
      <c r="G57" s="17"/>
      <c r="H57" s="17">
        <v>-14.1</v>
      </c>
      <c r="I57" s="17">
        <v>7.7</v>
      </c>
      <c r="J57" s="17"/>
      <c r="K57" s="17"/>
      <c r="L57" s="17">
        <v>-12</v>
      </c>
      <c r="M57" s="17">
        <v>-5.5</v>
      </c>
      <c r="N57" s="17">
        <v>1.2</v>
      </c>
      <c r="O57" s="17"/>
      <c r="P57" s="17">
        <v>-9.6999999999999993</v>
      </c>
      <c r="Q57" s="17"/>
      <c r="R57" s="17">
        <v>68.3</v>
      </c>
      <c r="S57" s="17">
        <v>0.1</v>
      </c>
      <c r="T57" s="17"/>
      <c r="U57" s="17">
        <v>0</v>
      </c>
      <c r="V57" s="17"/>
      <c r="W57" s="17"/>
      <c r="X57" s="17">
        <v>3.8</v>
      </c>
      <c r="Y57" s="17">
        <v>2.1</v>
      </c>
      <c r="Z57" s="17">
        <v>1.4</v>
      </c>
      <c r="AA57" s="17">
        <v>2.8</v>
      </c>
      <c r="AB57" s="17">
        <v>-3.4</v>
      </c>
      <c r="AC57" s="17">
        <v>3.5</v>
      </c>
      <c r="AD57" s="17">
        <v>2.7</v>
      </c>
      <c r="AE57" s="17"/>
      <c r="AF57" s="17"/>
      <c r="AG57" s="17"/>
      <c r="AH57" s="17"/>
      <c r="AI57" s="17">
        <v>4.2</v>
      </c>
      <c r="AJ57" s="17">
        <v>-9.4</v>
      </c>
      <c r="AK57" s="17"/>
      <c r="AL57" s="17"/>
      <c r="AM57" s="17"/>
      <c r="AN57" s="17">
        <v>-1.5</v>
      </c>
      <c r="AO57" s="17">
        <v>4.8</v>
      </c>
      <c r="AP57" s="17">
        <v>2.7</v>
      </c>
      <c r="AQ57" s="17">
        <v>0</v>
      </c>
      <c r="AR57" s="17">
        <v>0</v>
      </c>
      <c r="AS57" s="17">
        <v>0.9</v>
      </c>
      <c r="AT57" s="17">
        <v>0</v>
      </c>
      <c r="AU57" s="17">
        <v>1</v>
      </c>
      <c r="AV57" s="17">
        <v>43.7</v>
      </c>
      <c r="AW57" s="17">
        <v>-22.4</v>
      </c>
      <c r="AX57" s="17">
        <v>-50.5</v>
      </c>
      <c r="AY57" s="17">
        <v>4.5999999999999996</v>
      </c>
      <c r="AZ57" s="17">
        <v>2.5</v>
      </c>
      <c r="BA57" s="17">
        <v>-3.7</v>
      </c>
      <c r="BB57" s="17">
        <v>0.4</v>
      </c>
      <c r="BC57" s="17">
        <v>2</v>
      </c>
      <c r="BD57" s="17">
        <v>-0.4</v>
      </c>
      <c r="BE57" s="17"/>
      <c r="BF57" s="17"/>
      <c r="BG57" s="17">
        <v>1.1000000000000001</v>
      </c>
      <c r="BH57" s="17"/>
      <c r="BI57" s="17"/>
      <c r="BJ57" s="17">
        <v>-0.9</v>
      </c>
      <c r="BK57" s="17"/>
      <c r="BL57" s="17"/>
      <c r="BM57" s="17"/>
      <c r="BN57" s="17">
        <v>6.7</v>
      </c>
      <c r="BO57" s="17">
        <v>-34.200000000000003</v>
      </c>
      <c r="BP57" s="17">
        <v>-35.1</v>
      </c>
      <c r="BQ57" s="17">
        <v>10.7</v>
      </c>
      <c r="BR57" s="17">
        <v>2.5</v>
      </c>
      <c r="BS57" s="17">
        <v>19.899999999999999</v>
      </c>
      <c r="BT57" s="17">
        <v>0</v>
      </c>
      <c r="BU57" s="17"/>
      <c r="BV57" s="17"/>
      <c r="BW57" s="17"/>
      <c r="BX57" s="17">
        <v>0</v>
      </c>
      <c r="BY57" s="17">
        <v>0</v>
      </c>
      <c r="BZ57" s="17"/>
      <c r="CA57" s="17">
        <v>-0.4</v>
      </c>
      <c r="CB57" s="17">
        <v>27.3</v>
      </c>
      <c r="CC57" s="17">
        <v>14.5</v>
      </c>
      <c r="CD57" s="17">
        <v>0.9</v>
      </c>
      <c r="CE57" s="17">
        <v>1.9</v>
      </c>
      <c r="CF57" s="17">
        <v>0.9</v>
      </c>
      <c r="CG57" s="17"/>
      <c r="CH57" s="17"/>
      <c r="CI57" s="17"/>
      <c r="CJ57" s="17">
        <v>73</v>
      </c>
      <c r="CK57" s="17">
        <v>70</v>
      </c>
      <c r="CL57" s="17">
        <v>-4.5</v>
      </c>
      <c r="CM57" s="17">
        <v>-22.2</v>
      </c>
      <c r="CN57" s="17"/>
      <c r="CO57" s="17"/>
      <c r="CP57" s="17"/>
      <c r="CQ57" s="17"/>
      <c r="CR57" s="17">
        <v>0</v>
      </c>
      <c r="CS57" s="17">
        <v>0</v>
      </c>
      <c r="CT57" s="17">
        <v>-1.7</v>
      </c>
      <c r="CU57" s="17">
        <v>0</v>
      </c>
      <c r="CV57" s="17">
        <v>1.2</v>
      </c>
      <c r="CW57" s="17"/>
      <c r="CX57" s="17">
        <v>-13.9</v>
      </c>
      <c r="CY57" s="17">
        <v>0</v>
      </c>
      <c r="CZ57" s="17">
        <v>-5.2</v>
      </c>
      <c r="DA57" s="17"/>
      <c r="DB57" s="17">
        <v>0</v>
      </c>
      <c r="DC57" s="17">
        <v>-0.1</v>
      </c>
      <c r="DD57" s="17">
        <v>-0.9</v>
      </c>
      <c r="DE57" s="17">
        <v>0</v>
      </c>
      <c r="DF57" s="17">
        <v>0</v>
      </c>
      <c r="DG57" s="17">
        <v>0.2</v>
      </c>
      <c r="DH57" s="17">
        <v>1.2</v>
      </c>
      <c r="DI57" s="17">
        <v>0.2</v>
      </c>
      <c r="DJ57" s="17">
        <v>-0.2</v>
      </c>
      <c r="DK57" s="17">
        <v>0.1</v>
      </c>
      <c r="DL57" s="17">
        <v>0.5</v>
      </c>
      <c r="DM57" s="17"/>
      <c r="DN57" s="17">
        <v>0</v>
      </c>
      <c r="DO57" s="17">
        <v>0</v>
      </c>
      <c r="DP57" s="17">
        <v>0</v>
      </c>
      <c r="DQ57" s="17">
        <v>0</v>
      </c>
      <c r="DR57" s="17">
        <v>0</v>
      </c>
      <c r="DS57" s="17">
        <v>0.1</v>
      </c>
      <c r="DT57" s="17">
        <v>0.4</v>
      </c>
      <c r="DU57" s="17">
        <v>0</v>
      </c>
      <c r="DV57" s="17">
        <v>0.1</v>
      </c>
      <c r="DW57" s="17"/>
      <c r="DX57" s="17">
        <v>-3.2</v>
      </c>
      <c r="DY57" s="17">
        <v>0.3</v>
      </c>
      <c r="DZ57" s="17">
        <v>2.8</v>
      </c>
      <c r="EA57" s="17">
        <v>2.9</v>
      </c>
      <c r="EB57" s="17">
        <v>1.1000000000000001</v>
      </c>
      <c r="EC57" s="17"/>
      <c r="ED57" s="17">
        <v>0</v>
      </c>
      <c r="EE57" s="17">
        <v>0</v>
      </c>
      <c r="EF57" s="17">
        <v>-6.5</v>
      </c>
      <c r="EG57" s="17">
        <v>-7.1</v>
      </c>
      <c r="EH57" s="17">
        <v>-0.3</v>
      </c>
      <c r="EI57" s="17">
        <v>-0.5</v>
      </c>
      <c r="EJ57" s="17">
        <v>0</v>
      </c>
      <c r="EK57" s="17">
        <v>2.6</v>
      </c>
      <c r="EL57" s="17">
        <v>-0.1</v>
      </c>
      <c r="EM57" s="17">
        <v>1.5</v>
      </c>
      <c r="EN57" s="17">
        <v>0.2</v>
      </c>
      <c r="EO57" s="17">
        <v>0.2</v>
      </c>
      <c r="EP57" s="17">
        <v>0.2</v>
      </c>
      <c r="EQ57" s="17">
        <v>-5.2</v>
      </c>
      <c r="ER57" s="17">
        <v>0</v>
      </c>
      <c r="ES57" s="17">
        <v>0</v>
      </c>
      <c r="ET57" s="17">
        <v>0</v>
      </c>
      <c r="EU57" s="17">
        <v>-0.2</v>
      </c>
      <c r="EV57" s="17">
        <v>-12.5</v>
      </c>
      <c r="EW57" s="17">
        <v>0</v>
      </c>
      <c r="EX57" s="17">
        <v>0</v>
      </c>
      <c r="EY57" s="17">
        <v>1.9</v>
      </c>
      <c r="EZ57" s="17">
        <v>0.6</v>
      </c>
      <c r="FA57" s="17">
        <v>0.5</v>
      </c>
      <c r="FB57" s="17">
        <v>0.4</v>
      </c>
      <c r="FC57" s="17">
        <v>0</v>
      </c>
      <c r="FD57" s="17">
        <v>0.4</v>
      </c>
      <c r="FE57" s="17">
        <v>1.3</v>
      </c>
      <c r="FF57" s="17">
        <v>1.9</v>
      </c>
      <c r="FG57" s="17"/>
      <c r="FH57" s="17"/>
      <c r="FI57" s="17">
        <v>4.2</v>
      </c>
      <c r="FJ57" s="17">
        <v>0.7</v>
      </c>
      <c r="FK57" s="17">
        <v>0</v>
      </c>
      <c r="FL57" s="17">
        <v>0</v>
      </c>
      <c r="FM57" s="17">
        <v>11.45</v>
      </c>
      <c r="FN57" s="17">
        <v>200.25</v>
      </c>
      <c r="FO57" s="15"/>
      <c r="FP57" s="17">
        <v>2.2999999999999998</v>
      </c>
      <c r="FQ57" s="17">
        <v>-0.183</v>
      </c>
      <c r="FR57" s="17">
        <v>2.843</v>
      </c>
      <c r="FS57" s="17">
        <v>1</v>
      </c>
      <c r="FT57" s="17">
        <v>0.34065000000000001</v>
      </c>
      <c r="FU57" s="17">
        <v>0.11787</v>
      </c>
      <c r="FV57" s="17">
        <v>-1.1000000000000001</v>
      </c>
      <c r="FW57" s="17">
        <v>2</v>
      </c>
      <c r="FX57" s="17">
        <v>7.3185200000000004</v>
      </c>
    </row>
    <row r="58" spans="1:180" ht="24" customHeight="1" x14ac:dyDescent="0.3">
      <c r="A58" s="18" t="s">
        <v>830</v>
      </c>
      <c r="B58" s="18" t="s">
        <v>73</v>
      </c>
      <c r="C58" s="19">
        <v>47.7</v>
      </c>
      <c r="D58" s="19">
        <v>-6.5</v>
      </c>
      <c r="E58" s="19">
        <v>10.4</v>
      </c>
      <c r="F58" s="19"/>
      <c r="G58" s="19"/>
      <c r="H58" s="19">
        <v>-13.4</v>
      </c>
      <c r="I58" s="19">
        <v>15.8</v>
      </c>
      <c r="J58" s="19"/>
      <c r="K58" s="19"/>
      <c r="L58" s="19">
        <v>-12.3</v>
      </c>
      <c r="M58" s="19">
        <v>-3.7</v>
      </c>
      <c r="N58" s="19">
        <v>3.2</v>
      </c>
      <c r="O58" s="19"/>
      <c r="P58" s="19">
        <v>-9.1</v>
      </c>
      <c r="Q58" s="19"/>
      <c r="R58" s="19">
        <v>44.4</v>
      </c>
      <c r="S58" s="19">
        <v>0.1</v>
      </c>
      <c r="T58" s="19"/>
      <c r="U58" s="19">
        <v>0</v>
      </c>
      <c r="V58" s="19"/>
      <c r="W58" s="19"/>
      <c r="X58" s="19">
        <v>2.2999999999999998</v>
      </c>
      <c r="Y58" s="19">
        <v>2.2999999999999998</v>
      </c>
      <c r="Z58" s="19">
        <v>1.5</v>
      </c>
      <c r="AA58" s="19">
        <v>2.9</v>
      </c>
      <c r="AB58" s="19">
        <v>-3.4</v>
      </c>
      <c r="AC58" s="19">
        <v>3.3</v>
      </c>
      <c r="AD58" s="19">
        <v>3</v>
      </c>
      <c r="AE58" s="19"/>
      <c r="AF58" s="19"/>
      <c r="AG58" s="19"/>
      <c r="AH58" s="19"/>
      <c r="AI58" s="19">
        <v>4</v>
      </c>
      <c r="AJ58" s="19">
        <v>-9.1999999999999993</v>
      </c>
      <c r="AK58" s="19"/>
      <c r="AL58" s="19"/>
      <c r="AM58" s="19"/>
      <c r="AN58" s="19">
        <v>-1.6</v>
      </c>
      <c r="AO58" s="19">
        <v>4.3</v>
      </c>
      <c r="AP58" s="19">
        <v>2.6</v>
      </c>
      <c r="AQ58" s="19">
        <v>0</v>
      </c>
      <c r="AR58" s="19">
        <v>0</v>
      </c>
      <c r="AS58" s="19">
        <v>0.7</v>
      </c>
      <c r="AT58" s="19">
        <v>0</v>
      </c>
      <c r="AU58" s="19">
        <v>1.2</v>
      </c>
      <c r="AV58" s="19">
        <v>44.7</v>
      </c>
      <c r="AW58" s="19">
        <v>-21.5</v>
      </c>
      <c r="AX58" s="19">
        <v>-40.5</v>
      </c>
      <c r="AY58" s="19">
        <v>4.2</v>
      </c>
      <c r="AZ58" s="19">
        <v>3.8</v>
      </c>
      <c r="BA58" s="19">
        <v>-2.5</v>
      </c>
      <c r="BB58" s="19">
        <v>0.4</v>
      </c>
      <c r="BC58" s="19">
        <v>2.1</v>
      </c>
      <c r="BD58" s="19">
        <v>0.7</v>
      </c>
      <c r="BE58" s="19"/>
      <c r="BF58" s="19"/>
      <c r="BG58" s="19">
        <v>1.1000000000000001</v>
      </c>
      <c r="BH58" s="19"/>
      <c r="BI58" s="19"/>
      <c r="BJ58" s="19">
        <v>-0.6</v>
      </c>
      <c r="BK58" s="19"/>
      <c r="BL58" s="19"/>
      <c r="BM58" s="19"/>
      <c r="BN58" s="19">
        <v>5.9</v>
      </c>
      <c r="BO58" s="19">
        <v>-34.200000000000003</v>
      </c>
      <c r="BP58" s="19">
        <v>-35.4</v>
      </c>
      <c r="BQ58" s="19">
        <v>11.1</v>
      </c>
      <c r="BR58" s="19">
        <v>2.6</v>
      </c>
      <c r="BS58" s="19">
        <v>20.100000000000001</v>
      </c>
      <c r="BT58" s="19">
        <v>0</v>
      </c>
      <c r="BU58" s="19"/>
      <c r="BV58" s="19"/>
      <c r="BW58" s="19"/>
      <c r="BX58" s="19">
        <v>0</v>
      </c>
      <c r="BY58" s="19">
        <v>0</v>
      </c>
      <c r="BZ58" s="19"/>
      <c r="CA58" s="19">
        <v>-0.4</v>
      </c>
      <c r="CB58" s="19">
        <v>0</v>
      </c>
      <c r="CC58" s="19">
        <v>0</v>
      </c>
      <c r="CD58" s="19">
        <v>0</v>
      </c>
      <c r="CE58" s="19">
        <v>0</v>
      </c>
      <c r="CF58" s="19">
        <v>0</v>
      </c>
      <c r="CG58" s="19"/>
      <c r="CH58" s="19"/>
      <c r="CI58" s="19"/>
      <c r="CJ58" s="19">
        <v>0</v>
      </c>
      <c r="CK58" s="19">
        <v>0</v>
      </c>
      <c r="CL58" s="19">
        <v>0</v>
      </c>
      <c r="CM58" s="19">
        <v>0</v>
      </c>
      <c r="CN58" s="19"/>
      <c r="CO58" s="19"/>
      <c r="CP58" s="19"/>
      <c r="CQ58" s="19"/>
      <c r="CR58" s="19">
        <v>0</v>
      </c>
      <c r="CS58" s="19">
        <v>0</v>
      </c>
      <c r="CT58" s="19">
        <v>-1.6</v>
      </c>
      <c r="CU58" s="19">
        <v>0</v>
      </c>
      <c r="CV58" s="19">
        <v>1.2</v>
      </c>
      <c r="CW58" s="19"/>
      <c r="CX58" s="19">
        <v>-14.3</v>
      </c>
      <c r="CY58" s="19">
        <v>0</v>
      </c>
      <c r="CZ58" s="19">
        <v>-5.0999999999999996</v>
      </c>
      <c r="DA58" s="19"/>
      <c r="DB58" s="19">
        <v>0</v>
      </c>
      <c r="DC58" s="19">
        <v>0</v>
      </c>
      <c r="DD58" s="19">
        <v>-0.9</v>
      </c>
      <c r="DE58" s="19">
        <v>0</v>
      </c>
      <c r="DF58" s="19">
        <v>0</v>
      </c>
      <c r="DG58" s="19">
        <v>0.2</v>
      </c>
      <c r="DH58" s="19">
        <v>1.3</v>
      </c>
      <c r="DI58" s="19">
        <v>0.2</v>
      </c>
      <c r="DJ58" s="19">
        <v>-0.8</v>
      </c>
      <c r="DK58" s="19">
        <v>0.1</v>
      </c>
      <c r="DL58" s="19">
        <v>0.5</v>
      </c>
      <c r="DM58" s="19"/>
      <c r="DN58" s="19">
        <v>0</v>
      </c>
      <c r="DO58" s="19">
        <v>0</v>
      </c>
      <c r="DP58" s="19">
        <v>0</v>
      </c>
      <c r="DQ58" s="19">
        <v>0</v>
      </c>
      <c r="DR58" s="19">
        <v>0</v>
      </c>
      <c r="DS58" s="19">
        <v>0.1</v>
      </c>
      <c r="DT58" s="19">
        <v>0.5</v>
      </c>
      <c r="DU58" s="19">
        <v>0</v>
      </c>
      <c r="DV58" s="19">
        <v>0.1</v>
      </c>
      <c r="DW58" s="19"/>
      <c r="DX58" s="19">
        <v>-2.9</v>
      </c>
      <c r="DY58" s="19">
        <v>0</v>
      </c>
      <c r="DZ58" s="19">
        <v>2.8</v>
      </c>
      <c r="EA58" s="19">
        <v>2.9</v>
      </c>
      <c r="EB58" s="19">
        <v>1.3</v>
      </c>
      <c r="EC58" s="19"/>
      <c r="ED58" s="19">
        <v>0</v>
      </c>
      <c r="EE58" s="19">
        <v>0</v>
      </c>
      <c r="EF58" s="19">
        <v>-6.1</v>
      </c>
      <c r="EG58" s="19">
        <v>-7.1</v>
      </c>
      <c r="EH58" s="19">
        <v>-0.3</v>
      </c>
      <c r="EI58" s="19">
        <v>-0.5</v>
      </c>
      <c r="EJ58" s="19">
        <v>0</v>
      </c>
      <c r="EK58" s="19">
        <v>2.6</v>
      </c>
      <c r="EL58" s="19">
        <v>-0.1</v>
      </c>
      <c r="EM58" s="19">
        <v>1.4</v>
      </c>
      <c r="EN58" s="19">
        <v>0.2</v>
      </c>
      <c r="EO58" s="19">
        <v>0.2</v>
      </c>
      <c r="EP58" s="19">
        <v>0.2</v>
      </c>
      <c r="EQ58" s="19">
        <v>-5.6</v>
      </c>
      <c r="ER58" s="19">
        <v>0</v>
      </c>
      <c r="ES58" s="19">
        <v>0</v>
      </c>
      <c r="ET58" s="19">
        <v>0</v>
      </c>
      <c r="EU58" s="19">
        <v>0</v>
      </c>
      <c r="EV58" s="19">
        <v>0</v>
      </c>
      <c r="EW58" s="19">
        <v>0</v>
      </c>
      <c r="EX58" s="19">
        <v>0</v>
      </c>
      <c r="EY58" s="19">
        <v>1.9</v>
      </c>
      <c r="EZ58" s="19">
        <v>0.7</v>
      </c>
      <c r="FA58" s="19">
        <v>0.5</v>
      </c>
      <c r="FB58" s="19">
        <v>0.4</v>
      </c>
      <c r="FC58" s="19">
        <v>0</v>
      </c>
      <c r="FD58" s="19">
        <v>0.4</v>
      </c>
      <c r="FE58" s="19">
        <v>1.4</v>
      </c>
      <c r="FF58" s="19">
        <v>2.2999999999999998</v>
      </c>
      <c r="FG58" s="19"/>
      <c r="FH58" s="19"/>
      <c r="FI58" s="19">
        <v>4</v>
      </c>
      <c r="FJ58" s="19">
        <v>0.7</v>
      </c>
      <c r="FK58" s="19">
        <v>0</v>
      </c>
      <c r="FL58" s="19">
        <v>0</v>
      </c>
      <c r="FM58" s="19">
        <v>9.58</v>
      </c>
      <c r="FN58" s="19">
        <v>44.48</v>
      </c>
      <c r="FO58" s="15"/>
      <c r="FP58" s="19">
        <v>2.4</v>
      </c>
      <c r="FQ58" s="19">
        <v>-0.20200000000000001</v>
      </c>
      <c r="FR58" s="19">
        <v>2.9664999999999999</v>
      </c>
      <c r="FS58" s="19">
        <v>1</v>
      </c>
      <c r="FT58" s="19">
        <v>0.34516999999999998</v>
      </c>
      <c r="FU58" s="19">
        <v>0.20891000000000001</v>
      </c>
      <c r="FV58" s="19">
        <v>-1.1000000000000001</v>
      </c>
      <c r="FW58" s="19">
        <v>1.9</v>
      </c>
      <c r="FX58" s="19">
        <v>7.51858</v>
      </c>
    </row>
    <row r="59" spans="1:180" ht="25.05" customHeight="1" x14ac:dyDescent="0.3">
      <c r="A59" s="201" t="s">
        <v>831</v>
      </c>
      <c r="B59" s="202"/>
      <c r="C59" s="20">
        <v>1137.8499999999999</v>
      </c>
      <c r="D59" s="20">
        <v>545.9</v>
      </c>
      <c r="E59" s="20">
        <v>366.6</v>
      </c>
      <c r="F59" s="20">
        <v>0</v>
      </c>
      <c r="G59" s="20">
        <v>0</v>
      </c>
      <c r="H59" s="20">
        <v>-240.8</v>
      </c>
      <c r="I59" s="20">
        <v>187.6</v>
      </c>
      <c r="J59" s="20">
        <v>0</v>
      </c>
      <c r="K59" s="20">
        <v>0</v>
      </c>
      <c r="L59" s="20">
        <v>180.75</v>
      </c>
      <c r="M59" s="20">
        <v>4.8</v>
      </c>
      <c r="N59" s="20">
        <v>87.55</v>
      </c>
      <c r="O59" s="20">
        <v>0</v>
      </c>
      <c r="P59" s="20">
        <v>-124.4</v>
      </c>
      <c r="Q59" s="20">
        <v>0</v>
      </c>
      <c r="R59" s="20">
        <v>483.55</v>
      </c>
      <c r="S59" s="20">
        <v>0.75</v>
      </c>
      <c r="T59" s="20">
        <v>0</v>
      </c>
      <c r="U59" s="20">
        <v>25.8</v>
      </c>
      <c r="V59" s="20">
        <v>0</v>
      </c>
      <c r="W59" s="20">
        <v>0</v>
      </c>
      <c r="X59" s="20">
        <v>6.15</v>
      </c>
      <c r="Y59" s="20">
        <v>25.2</v>
      </c>
      <c r="Z59" s="20">
        <v>12.05</v>
      </c>
      <c r="AA59" s="20">
        <v>55.7</v>
      </c>
      <c r="AB59" s="20">
        <v>-81.5</v>
      </c>
      <c r="AC59" s="20">
        <v>94.3</v>
      </c>
      <c r="AD59" s="20">
        <v>209.6</v>
      </c>
      <c r="AE59" s="20">
        <v>0</v>
      </c>
      <c r="AF59" s="20">
        <v>0</v>
      </c>
      <c r="AG59" s="20">
        <v>0</v>
      </c>
      <c r="AH59" s="20">
        <v>0</v>
      </c>
      <c r="AI59" s="20">
        <v>202.55</v>
      </c>
      <c r="AJ59" s="20">
        <v>7.65</v>
      </c>
      <c r="AK59" s="20">
        <v>0</v>
      </c>
      <c r="AL59" s="20">
        <v>0</v>
      </c>
      <c r="AM59" s="20">
        <v>0</v>
      </c>
      <c r="AN59" s="20">
        <v>-31.1</v>
      </c>
      <c r="AO59" s="20">
        <v>-237.85</v>
      </c>
      <c r="AP59" s="20">
        <v>64.400000000000006</v>
      </c>
      <c r="AQ59" s="20">
        <v>442.05</v>
      </c>
      <c r="AR59" s="20">
        <v>79.25</v>
      </c>
      <c r="AS59" s="20">
        <v>1.45</v>
      </c>
      <c r="AT59" s="20">
        <v>55.9</v>
      </c>
      <c r="AU59" s="20">
        <v>28.7</v>
      </c>
      <c r="AV59" s="20">
        <v>766</v>
      </c>
      <c r="AW59" s="20">
        <v>-73.599999999999994</v>
      </c>
      <c r="AX59" s="20">
        <v>-964.2</v>
      </c>
      <c r="AY59" s="20">
        <v>90.7</v>
      </c>
      <c r="AZ59" s="20">
        <v>37.9</v>
      </c>
      <c r="BA59" s="20">
        <v>-77.599999999999994</v>
      </c>
      <c r="BB59" s="20">
        <v>5.4</v>
      </c>
      <c r="BC59" s="20">
        <v>49.5</v>
      </c>
      <c r="BD59" s="20">
        <v>-6.3</v>
      </c>
      <c r="BE59" s="20">
        <v>0</v>
      </c>
      <c r="BF59" s="20">
        <v>0</v>
      </c>
      <c r="BG59" s="20">
        <v>-16.25</v>
      </c>
      <c r="BH59" s="20">
        <v>0</v>
      </c>
      <c r="BI59" s="20">
        <v>0</v>
      </c>
      <c r="BJ59" s="20">
        <v>-2.2000000000000002</v>
      </c>
      <c r="BK59" s="20">
        <v>0</v>
      </c>
      <c r="BL59" s="20">
        <v>0</v>
      </c>
      <c r="BM59" s="20">
        <v>0</v>
      </c>
      <c r="BN59" s="20">
        <v>6</v>
      </c>
      <c r="BO59" s="20">
        <v>-206.35</v>
      </c>
      <c r="BP59" s="20">
        <v>-240.65</v>
      </c>
      <c r="BQ59" s="20">
        <v>199.85</v>
      </c>
      <c r="BR59" s="20">
        <v>505.5</v>
      </c>
      <c r="BS59" s="20">
        <v>380.75</v>
      </c>
      <c r="BT59" s="20">
        <v>-0.1</v>
      </c>
      <c r="BU59" s="20">
        <v>0</v>
      </c>
      <c r="BV59" s="20">
        <v>0</v>
      </c>
      <c r="BW59" s="20">
        <v>0</v>
      </c>
      <c r="BX59" s="20">
        <v>-38.6</v>
      </c>
      <c r="BY59" s="20">
        <v>0.5</v>
      </c>
      <c r="BZ59" s="20">
        <v>0</v>
      </c>
      <c r="CA59" s="20">
        <v>-8.6999999999999993</v>
      </c>
      <c r="CB59" s="20">
        <v>689.85</v>
      </c>
      <c r="CC59" s="20">
        <v>585.75</v>
      </c>
      <c r="CD59" s="20">
        <v>180.2</v>
      </c>
      <c r="CE59" s="20">
        <v>120.8</v>
      </c>
      <c r="CF59" s="20">
        <v>-7.75</v>
      </c>
      <c r="CG59" s="20">
        <v>0</v>
      </c>
      <c r="CH59" s="20">
        <v>0</v>
      </c>
      <c r="CI59" s="20">
        <v>0</v>
      </c>
      <c r="CJ59" s="20">
        <v>789.5</v>
      </c>
      <c r="CK59" s="20">
        <v>850.5</v>
      </c>
      <c r="CL59" s="20">
        <v>-226.3</v>
      </c>
      <c r="CM59" s="20">
        <v>-150</v>
      </c>
      <c r="CN59" s="20">
        <v>0</v>
      </c>
      <c r="CO59" s="20">
        <v>0</v>
      </c>
      <c r="CP59" s="20">
        <v>0</v>
      </c>
      <c r="CQ59" s="20">
        <v>0</v>
      </c>
      <c r="CR59" s="20">
        <v>-20.100000000000001</v>
      </c>
      <c r="CS59" s="20">
        <v>-5.65</v>
      </c>
      <c r="CT59" s="20">
        <v>-41.2</v>
      </c>
      <c r="CU59" s="20">
        <v>1.65</v>
      </c>
      <c r="CV59" s="20">
        <v>21.2</v>
      </c>
      <c r="CW59" s="20">
        <v>0</v>
      </c>
      <c r="CX59" s="20">
        <v>-384.55</v>
      </c>
      <c r="CY59" s="20">
        <v>77.8</v>
      </c>
      <c r="CZ59" s="20">
        <v>-69.8</v>
      </c>
      <c r="DA59" s="20">
        <v>0</v>
      </c>
      <c r="DB59" s="20">
        <v>0.65</v>
      </c>
      <c r="DC59" s="20">
        <v>-0.85</v>
      </c>
      <c r="DD59" s="20">
        <v>-22.75</v>
      </c>
      <c r="DE59" s="20">
        <v>239.1</v>
      </c>
      <c r="DF59" s="20">
        <v>0.05</v>
      </c>
      <c r="DG59" s="20">
        <v>3.05</v>
      </c>
      <c r="DH59" s="20">
        <v>34.049999999999997</v>
      </c>
      <c r="DI59" s="20">
        <v>4.4000000000000004</v>
      </c>
      <c r="DJ59" s="20">
        <v>-9.9</v>
      </c>
      <c r="DK59" s="20">
        <v>3.15</v>
      </c>
      <c r="DL59" s="20">
        <v>13.25</v>
      </c>
      <c r="DM59" s="20">
        <v>0</v>
      </c>
      <c r="DN59" s="20">
        <v>-6.8</v>
      </c>
      <c r="DO59" s="20">
        <v>-18.55</v>
      </c>
      <c r="DP59" s="20">
        <v>-74.599999999999994</v>
      </c>
      <c r="DQ59" s="20">
        <v>-126.3</v>
      </c>
      <c r="DR59" s="20">
        <v>-35.549999999999997</v>
      </c>
      <c r="DS59" s="20">
        <v>0.8</v>
      </c>
      <c r="DT59" s="20">
        <v>6.85</v>
      </c>
      <c r="DU59" s="20">
        <v>0.65</v>
      </c>
      <c r="DV59" s="20">
        <v>0.3</v>
      </c>
      <c r="DW59" s="20">
        <v>0</v>
      </c>
      <c r="DX59" s="20">
        <v>-74.099999999999994</v>
      </c>
      <c r="DY59" s="20">
        <v>4.75</v>
      </c>
      <c r="DZ59" s="20">
        <v>66.900000000000006</v>
      </c>
      <c r="EA59" s="20">
        <v>69.349999999999994</v>
      </c>
      <c r="EB59" s="20">
        <v>27.3</v>
      </c>
      <c r="EC59" s="20">
        <v>0</v>
      </c>
      <c r="ED59" s="20">
        <v>20.95</v>
      </c>
      <c r="EE59" s="20">
        <v>24.3</v>
      </c>
      <c r="EF59" s="20">
        <v>-123.65</v>
      </c>
      <c r="EG59" s="20">
        <v>-139.94999999999999</v>
      </c>
      <c r="EH59" s="20">
        <v>-8.8000000000000007</v>
      </c>
      <c r="EI59" s="20">
        <v>-7.75</v>
      </c>
      <c r="EJ59" s="20">
        <v>-12.15</v>
      </c>
      <c r="EK59" s="20">
        <v>56.15</v>
      </c>
      <c r="EL59" s="20">
        <v>-0.6</v>
      </c>
      <c r="EM59" s="20">
        <v>42.4</v>
      </c>
      <c r="EN59" s="20">
        <v>4.8</v>
      </c>
      <c r="EO59" s="20">
        <v>4.8</v>
      </c>
      <c r="EP59" s="20">
        <v>4.8</v>
      </c>
      <c r="EQ59" s="20">
        <v>-83.95</v>
      </c>
      <c r="ER59" s="20">
        <v>20.3</v>
      </c>
      <c r="ES59" s="20">
        <v>15.75</v>
      </c>
      <c r="ET59" s="20">
        <v>-21.6</v>
      </c>
      <c r="EU59" s="20">
        <v>-4.55</v>
      </c>
      <c r="EV59" s="20">
        <v>-212.3</v>
      </c>
      <c r="EW59" s="20">
        <v>-70.7</v>
      </c>
      <c r="EX59" s="20">
        <v>96.75</v>
      </c>
      <c r="EY59" s="20">
        <v>44.2</v>
      </c>
      <c r="EZ59" s="20">
        <v>14.75</v>
      </c>
      <c r="FA59" s="20">
        <v>6.65</v>
      </c>
      <c r="FB59" s="20">
        <v>11.8</v>
      </c>
      <c r="FC59" s="20">
        <v>11.75</v>
      </c>
      <c r="FD59" s="20">
        <v>15.8</v>
      </c>
      <c r="FE59" s="20">
        <v>33.549999999999997</v>
      </c>
      <c r="FF59" s="20">
        <v>46.75</v>
      </c>
      <c r="FG59" s="20">
        <v>0</v>
      </c>
      <c r="FH59" s="20">
        <v>0</v>
      </c>
      <c r="FI59" s="20">
        <v>73.349999999999994</v>
      </c>
      <c r="FJ59" s="20">
        <v>30.1</v>
      </c>
      <c r="FK59" s="20">
        <v>59.25</v>
      </c>
      <c r="FL59" s="20">
        <v>79.05</v>
      </c>
      <c r="FM59" s="20">
        <v>279.97000000000003</v>
      </c>
      <c r="FN59" s="20">
        <v>6827.07</v>
      </c>
      <c r="FO59" s="21"/>
      <c r="FP59" s="20">
        <v>43.2</v>
      </c>
      <c r="FQ59" s="20">
        <v>-15.787000000000001</v>
      </c>
      <c r="FR59" s="20">
        <v>55.520499999999998</v>
      </c>
      <c r="FS59" s="20">
        <v>27.25</v>
      </c>
      <c r="FT59" s="20">
        <v>7.2321200000000001</v>
      </c>
      <c r="FU59" s="20">
        <v>6.9539499999999999</v>
      </c>
      <c r="FV59" s="20">
        <v>-0.25</v>
      </c>
      <c r="FW59" s="20">
        <v>50.85</v>
      </c>
      <c r="FX59" s="20">
        <v>174.96957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834</v>
      </c>
      <c r="C5" s="1"/>
      <c r="D5" s="1"/>
      <c r="E5" s="1"/>
      <c r="F5" s="1"/>
      <c r="G5" s="1"/>
      <c r="H5" s="1"/>
    </row>
    <row r="6" spans="1:8" ht="22.95" customHeight="1" x14ac:dyDescent="0.3">
      <c r="A6" s="1"/>
      <c r="B6" s="203" t="s">
        <v>835</v>
      </c>
      <c r="C6" s="203" t="s">
        <v>836</v>
      </c>
      <c r="D6" s="203"/>
      <c r="E6" s="203" t="s">
        <v>837</v>
      </c>
      <c r="F6" s="203"/>
      <c r="G6" s="203"/>
      <c r="H6" s="203" t="s">
        <v>838</v>
      </c>
    </row>
    <row r="7" spans="1:8" ht="31.05" customHeight="1" x14ac:dyDescent="0.3">
      <c r="A7" s="1"/>
      <c r="B7" s="203"/>
      <c r="C7" s="24" t="s">
        <v>839</v>
      </c>
      <c r="D7" s="24" t="s">
        <v>840</v>
      </c>
      <c r="E7" s="24" t="s">
        <v>557</v>
      </c>
      <c r="F7" s="24" t="s">
        <v>556</v>
      </c>
      <c r="G7" s="24" t="s">
        <v>555</v>
      </c>
      <c r="H7" s="24" t="s">
        <v>841</v>
      </c>
    </row>
    <row r="8" spans="1:8" ht="10.95" customHeight="1" x14ac:dyDescent="0.3">
      <c r="A8" s="1"/>
      <c r="B8" s="25" t="s">
        <v>784</v>
      </c>
      <c r="C8" s="26">
        <v>0</v>
      </c>
      <c r="D8" s="26">
        <v>6826.7</v>
      </c>
      <c r="E8" s="27">
        <v>1031.2543000000001</v>
      </c>
      <c r="F8" s="27">
        <v>4059.2336</v>
      </c>
      <c r="G8" s="27">
        <v>1736.2121</v>
      </c>
      <c r="H8" s="27">
        <v>260.96980000000002</v>
      </c>
    </row>
    <row r="9" spans="1:8" ht="10.95" customHeight="1" x14ac:dyDescent="0.3">
      <c r="A9" s="1"/>
      <c r="B9" s="25" t="s">
        <v>785</v>
      </c>
      <c r="C9" s="26">
        <v>0</v>
      </c>
      <c r="D9" s="26">
        <v>6811.7</v>
      </c>
      <c r="E9" s="27">
        <v>1030.6446000000001</v>
      </c>
      <c r="F9" s="27">
        <v>4044.0571</v>
      </c>
      <c r="G9" s="27">
        <v>1736.9983</v>
      </c>
      <c r="H9" s="27">
        <v>254.4753</v>
      </c>
    </row>
    <row r="10" spans="1:8" ht="10.95" customHeight="1" x14ac:dyDescent="0.3">
      <c r="A10" s="1"/>
      <c r="B10" s="25" t="s">
        <v>786</v>
      </c>
      <c r="C10" s="26">
        <v>0</v>
      </c>
      <c r="D10" s="26">
        <v>6700.5</v>
      </c>
      <c r="E10" s="27">
        <v>1017.7795</v>
      </c>
      <c r="F10" s="27">
        <v>3975.3661999999999</v>
      </c>
      <c r="G10" s="27">
        <v>1707.3543</v>
      </c>
      <c r="H10" s="27">
        <v>253.05</v>
      </c>
    </row>
    <row r="11" spans="1:8" ht="10.95" customHeight="1" x14ac:dyDescent="0.3">
      <c r="A11" s="1"/>
      <c r="B11" s="25" t="s">
        <v>787</v>
      </c>
      <c r="C11" s="26">
        <v>0</v>
      </c>
      <c r="D11" s="26">
        <v>6628.9</v>
      </c>
      <c r="E11" s="27">
        <v>1012.486</v>
      </c>
      <c r="F11" s="27">
        <v>3904.7736</v>
      </c>
      <c r="G11" s="27">
        <v>1711.6404</v>
      </c>
      <c r="H11" s="27">
        <v>247.6103</v>
      </c>
    </row>
    <row r="12" spans="1:8" ht="10.95" customHeight="1" x14ac:dyDescent="0.3">
      <c r="A12" s="1"/>
      <c r="B12" s="25" t="s">
        <v>788</v>
      </c>
      <c r="C12" s="26">
        <v>0</v>
      </c>
      <c r="D12" s="26">
        <v>6543.3</v>
      </c>
      <c r="E12" s="27">
        <v>986.88170000000002</v>
      </c>
      <c r="F12" s="27">
        <v>3856.1320999999998</v>
      </c>
      <c r="G12" s="27">
        <v>1700.2862</v>
      </c>
      <c r="H12" s="27">
        <v>251.0772</v>
      </c>
    </row>
    <row r="13" spans="1:8" ht="10.95" customHeight="1" x14ac:dyDescent="0.3">
      <c r="A13" s="1"/>
      <c r="B13" s="25" t="s">
        <v>789</v>
      </c>
      <c r="C13" s="26">
        <v>0</v>
      </c>
      <c r="D13" s="26">
        <v>6517.7</v>
      </c>
      <c r="E13" s="27">
        <v>964.52170000000001</v>
      </c>
      <c r="F13" s="27">
        <v>3841.4409000000001</v>
      </c>
      <c r="G13" s="27">
        <v>1711.7374</v>
      </c>
      <c r="H13" s="27">
        <v>248.54839999999999</v>
      </c>
    </row>
    <row r="14" spans="1:8" ht="10.95" customHeight="1" x14ac:dyDescent="0.3">
      <c r="A14" s="1"/>
      <c r="B14" s="25" t="s">
        <v>790</v>
      </c>
      <c r="C14" s="26">
        <v>0</v>
      </c>
      <c r="D14" s="26">
        <v>6466.8</v>
      </c>
      <c r="E14" s="27">
        <v>965.46879999999999</v>
      </c>
      <c r="F14" s="27">
        <v>3763.2728999999999</v>
      </c>
      <c r="G14" s="27">
        <v>1738.0582999999999</v>
      </c>
      <c r="H14" s="27">
        <v>245.21969999999999</v>
      </c>
    </row>
    <row r="15" spans="1:8" ht="10.95" customHeight="1" x14ac:dyDescent="0.3">
      <c r="A15" s="1"/>
      <c r="B15" s="25" t="s">
        <v>791</v>
      </c>
      <c r="C15" s="26">
        <v>0</v>
      </c>
      <c r="D15" s="26">
        <v>6565.6</v>
      </c>
      <c r="E15" s="27">
        <v>970.34559999999999</v>
      </c>
      <c r="F15" s="27">
        <v>3861.1077</v>
      </c>
      <c r="G15" s="27">
        <v>1734.1467</v>
      </c>
      <c r="H15" s="27">
        <v>242.459</v>
      </c>
    </row>
    <row r="16" spans="1:8" ht="10.95" customHeight="1" x14ac:dyDescent="0.3">
      <c r="A16" s="1"/>
      <c r="B16" s="25" t="s">
        <v>792</v>
      </c>
      <c r="C16" s="26">
        <v>0</v>
      </c>
      <c r="D16" s="26">
        <v>6460.3</v>
      </c>
      <c r="E16" s="27">
        <v>955.5865</v>
      </c>
      <c r="F16" s="27">
        <v>3776.5758000000001</v>
      </c>
      <c r="G16" s="27">
        <v>1728.1377</v>
      </c>
      <c r="H16" s="27">
        <v>243.25210000000001</v>
      </c>
    </row>
    <row r="17" spans="1:8" ht="10.95" customHeight="1" x14ac:dyDescent="0.3">
      <c r="A17" s="1"/>
      <c r="B17" s="25" t="s">
        <v>793</v>
      </c>
      <c r="C17" s="26">
        <v>0</v>
      </c>
      <c r="D17" s="26">
        <v>6572</v>
      </c>
      <c r="E17" s="27">
        <v>1022.0436999999999</v>
      </c>
      <c r="F17" s="27">
        <v>3804.8431</v>
      </c>
      <c r="G17" s="27">
        <v>1745.1132</v>
      </c>
      <c r="H17" s="27">
        <v>244.7028</v>
      </c>
    </row>
    <row r="18" spans="1:8" ht="10.95" customHeight="1" x14ac:dyDescent="0.3">
      <c r="A18" s="1"/>
      <c r="B18" s="25" t="s">
        <v>794</v>
      </c>
      <c r="C18" s="26">
        <v>0</v>
      </c>
      <c r="D18" s="26">
        <v>6559.6</v>
      </c>
      <c r="E18" s="27">
        <v>1036.6601000000001</v>
      </c>
      <c r="F18" s="27">
        <v>3747.335</v>
      </c>
      <c r="G18" s="27">
        <v>1775.6049</v>
      </c>
      <c r="H18" s="27">
        <v>237.1311</v>
      </c>
    </row>
    <row r="19" spans="1:8" ht="10.95" customHeight="1" x14ac:dyDescent="0.3">
      <c r="A19" s="1"/>
      <c r="B19" s="25" t="s">
        <v>795</v>
      </c>
      <c r="C19" s="26">
        <v>0</v>
      </c>
      <c r="D19" s="26">
        <v>6432.3673500000004</v>
      </c>
      <c r="E19" s="27">
        <v>992.96019999999999</v>
      </c>
      <c r="F19" s="27">
        <v>3704.6459500000001</v>
      </c>
      <c r="G19" s="27">
        <v>1734.7611999999999</v>
      </c>
      <c r="H19" s="27">
        <v>218.85820000000001</v>
      </c>
    </row>
    <row r="20" spans="1:8" ht="10.95" customHeight="1" x14ac:dyDescent="0.3">
      <c r="A20" s="1"/>
      <c r="B20" s="25" t="s">
        <v>796</v>
      </c>
      <c r="C20" s="26">
        <v>0</v>
      </c>
      <c r="D20" s="26">
        <v>6660.8010599999998</v>
      </c>
      <c r="E20" s="27">
        <v>1020.7613</v>
      </c>
      <c r="F20" s="27">
        <v>3902.9498600000002</v>
      </c>
      <c r="G20" s="27">
        <v>1737.0898999999999</v>
      </c>
      <c r="H20" s="27">
        <v>208.77379999999999</v>
      </c>
    </row>
    <row r="21" spans="1:8" ht="10.95" customHeight="1" x14ac:dyDescent="0.3">
      <c r="A21" s="1"/>
      <c r="B21" s="25" t="s">
        <v>797</v>
      </c>
      <c r="C21" s="26">
        <v>0</v>
      </c>
      <c r="D21" s="26">
        <v>6684.4072100000003</v>
      </c>
      <c r="E21" s="27">
        <v>1010.0386999999999</v>
      </c>
      <c r="F21" s="27">
        <v>3907.0520099999999</v>
      </c>
      <c r="G21" s="27">
        <v>1767.3164999999999</v>
      </c>
      <c r="H21" s="27">
        <v>221.102</v>
      </c>
    </row>
    <row r="22" spans="1:8" ht="10.95" customHeight="1" x14ac:dyDescent="0.3">
      <c r="A22" s="1"/>
      <c r="B22" s="25" t="s">
        <v>798</v>
      </c>
      <c r="C22" s="26">
        <v>0</v>
      </c>
      <c r="D22" s="26">
        <v>6949.8633499999996</v>
      </c>
      <c r="E22" s="27">
        <v>1064.5909999999999</v>
      </c>
      <c r="F22" s="27">
        <v>4153.3016500000003</v>
      </c>
      <c r="G22" s="27">
        <v>1731.9707000000001</v>
      </c>
      <c r="H22" s="27">
        <v>221.22399999999999</v>
      </c>
    </row>
    <row r="23" spans="1:8" ht="10.95" customHeight="1" x14ac:dyDescent="0.3">
      <c r="A23" s="1"/>
      <c r="B23" s="25" t="s">
        <v>799</v>
      </c>
      <c r="C23" s="26">
        <v>0</v>
      </c>
      <c r="D23" s="26">
        <v>7070.6806399999996</v>
      </c>
      <c r="E23" s="27">
        <v>1054.9754</v>
      </c>
      <c r="F23" s="27">
        <v>4282.3723399999999</v>
      </c>
      <c r="G23" s="27">
        <v>1733.3329000000001</v>
      </c>
      <c r="H23" s="27">
        <v>223.0925</v>
      </c>
    </row>
    <row r="24" spans="1:8" ht="10.95" customHeight="1" x14ac:dyDescent="0.3">
      <c r="A24" s="1"/>
      <c r="B24" s="25" t="s">
        <v>800</v>
      </c>
      <c r="C24" s="26">
        <v>0</v>
      </c>
      <c r="D24" s="26">
        <v>7452.6029200000003</v>
      </c>
      <c r="E24" s="27">
        <v>1096.6175000000001</v>
      </c>
      <c r="F24" s="27">
        <v>4570.7726199999997</v>
      </c>
      <c r="G24" s="27">
        <v>1785.2128</v>
      </c>
      <c r="H24" s="27">
        <v>230.3836</v>
      </c>
    </row>
    <row r="25" spans="1:8" ht="10.95" customHeight="1" x14ac:dyDescent="0.3">
      <c r="A25" s="1"/>
      <c r="B25" s="25" t="s">
        <v>801</v>
      </c>
      <c r="C25" s="26">
        <v>0</v>
      </c>
      <c r="D25" s="26">
        <v>7541.2937499999998</v>
      </c>
      <c r="E25" s="27">
        <v>1160.4931999999999</v>
      </c>
      <c r="F25" s="27">
        <v>4564.46065</v>
      </c>
      <c r="G25" s="27">
        <v>1816.3398999999999</v>
      </c>
      <c r="H25" s="27">
        <v>238.6397</v>
      </c>
    </row>
    <row r="26" spans="1:8" ht="10.95" customHeight="1" x14ac:dyDescent="0.3">
      <c r="A26" s="1"/>
      <c r="B26" s="25" t="s">
        <v>802</v>
      </c>
      <c r="C26" s="26">
        <v>0</v>
      </c>
      <c r="D26" s="26">
        <v>7661.1267500000004</v>
      </c>
      <c r="E26" s="27">
        <v>1147.6241</v>
      </c>
      <c r="F26" s="27">
        <v>4730.9617500000004</v>
      </c>
      <c r="G26" s="27">
        <v>1782.5409</v>
      </c>
      <c r="H26" s="27">
        <v>238.78489999999999</v>
      </c>
    </row>
    <row r="27" spans="1:8" ht="10.95" customHeight="1" x14ac:dyDescent="0.3">
      <c r="A27" s="1"/>
      <c r="B27" s="25" t="s">
        <v>803</v>
      </c>
      <c r="C27" s="26">
        <v>0</v>
      </c>
      <c r="D27" s="26">
        <v>7873.7142000000003</v>
      </c>
      <c r="E27" s="27">
        <v>1141.5398</v>
      </c>
      <c r="F27" s="27">
        <v>4928.1296000000002</v>
      </c>
      <c r="G27" s="27">
        <v>1804.0447999999999</v>
      </c>
      <c r="H27" s="27">
        <v>240.7474</v>
      </c>
    </row>
    <row r="28" spans="1:8" ht="10.95" customHeight="1" x14ac:dyDescent="0.3">
      <c r="A28" s="1"/>
      <c r="B28" s="25" t="s">
        <v>804</v>
      </c>
      <c r="C28" s="26">
        <v>0</v>
      </c>
      <c r="D28" s="26">
        <v>7951.0043500000002</v>
      </c>
      <c r="E28" s="27">
        <v>1193.2808</v>
      </c>
      <c r="F28" s="27">
        <v>4923.3402500000002</v>
      </c>
      <c r="G28" s="27">
        <v>1834.3833</v>
      </c>
      <c r="H28" s="27">
        <v>242.25659999999999</v>
      </c>
    </row>
    <row r="29" spans="1:8" ht="10.95" customHeight="1" x14ac:dyDescent="0.3">
      <c r="A29" s="1"/>
      <c r="B29" s="25" t="s">
        <v>805</v>
      </c>
      <c r="C29" s="26">
        <v>0</v>
      </c>
      <c r="D29" s="26">
        <v>8006.0321400000003</v>
      </c>
      <c r="E29" s="27">
        <v>1217.2858000000001</v>
      </c>
      <c r="F29" s="27">
        <v>4927.4858400000003</v>
      </c>
      <c r="G29" s="27">
        <v>1861.2605000000001</v>
      </c>
      <c r="H29" s="27">
        <v>241.63339999999999</v>
      </c>
    </row>
    <row r="30" spans="1:8" ht="10.95" customHeight="1" x14ac:dyDescent="0.3">
      <c r="A30" s="1"/>
      <c r="B30" s="25" t="s">
        <v>806</v>
      </c>
      <c r="C30" s="26">
        <v>0</v>
      </c>
      <c r="D30" s="26">
        <v>7948.3283499999998</v>
      </c>
      <c r="E30" s="27">
        <v>1248.7893999999999</v>
      </c>
      <c r="F30" s="27">
        <v>4891.2398499999999</v>
      </c>
      <c r="G30" s="27">
        <v>1808.2991</v>
      </c>
      <c r="H30" s="27">
        <v>243.91749999999999</v>
      </c>
    </row>
    <row r="31" spans="1:8" ht="10.95" customHeight="1" x14ac:dyDescent="0.3">
      <c r="A31" s="1"/>
      <c r="B31" s="25" t="s">
        <v>807</v>
      </c>
      <c r="C31" s="26">
        <v>0</v>
      </c>
      <c r="D31" s="26">
        <v>7986.3510800000004</v>
      </c>
      <c r="E31" s="27">
        <v>1252.4426000000001</v>
      </c>
      <c r="F31" s="27">
        <v>4912.1818800000001</v>
      </c>
      <c r="G31" s="27">
        <v>1821.7266</v>
      </c>
      <c r="H31" s="27">
        <v>247.73179999999999</v>
      </c>
    </row>
    <row r="32" spans="1:8" ht="10.95" customHeight="1" x14ac:dyDescent="0.3">
      <c r="A32" s="1"/>
      <c r="B32" s="25" t="s">
        <v>808</v>
      </c>
      <c r="C32" s="26">
        <v>0</v>
      </c>
      <c r="D32" s="26">
        <v>8023.5219399999996</v>
      </c>
      <c r="E32" s="27">
        <v>1210.4179999999999</v>
      </c>
      <c r="F32" s="27">
        <v>5021.2627400000001</v>
      </c>
      <c r="G32" s="27">
        <v>1791.8412000000001</v>
      </c>
      <c r="H32" s="27">
        <v>246.45490000000001</v>
      </c>
    </row>
    <row r="33" spans="1:8" ht="10.95" customHeight="1" x14ac:dyDescent="0.3">
      <c r="A33" s="1"/>
      <c r="B33" s="25" t="s">
        <v>809</v>
      </c>
      <c r="C33" s="26">
        <v>0</v>
      </c>
      <c r="D33" s="26">
        <v>7981.1140699999996</v>
      </c>
      <c r="E33" s="27">
        <v>1210.1884</v>
      </c>
      <c r="F33" s="27">
        <v>4966.0123700000004</v>
      </c>
      <c r="G33" s="27">
        <v>1804.9132999999999</v>
      </c>
      <c r="H33" s="27">
        <v>240.45750000000001</v>
      </c>
    </row>
    <row r="34" spans="1:8" ht="10.95" customHeight="1" x14ac:dyDescent="0.3">
      <c r="A34" s="1"/>
      <c r="B34" s="25" t="s">
        <v>810</v>
      </c>
      <c r="C34" s="26">
        <v>0</v>
      </c>
      <c r="D34" s="26">
        <v>7974.8368399999999</v>
      </c>
      <c r="E34" s="27">
        <v>1213.1890000000001</v>
      </c>
      <c r="F34" s="27">
        <v>4962.0814399999999</v>
      </c>
      <c r="G34" s="27">
        <v>1799.5663999999999</v>
      </c>
      <c r="H34" s="27">
        <v>248.93870000000001</v>
      </c>
    </row>
    <row r="35" spans="1:8" ht="10.95" customHeight="1" x14ac:dyDescent="0.3">
      <c r="A35" s="1"/>
      <c r="B35" s="25" t="s">
        <v>811</v>
      </c>
      <c r="C35" s="26">
        <v>0</v>
      </c>
      <c r="D35" s="26">
        <v>8009.6022599999997</v>
      </c>
      <c r="E35" s="27">
        <v>1184.2544</v>
      </c>
      <c r="F35" s="27">
        <v>4961.7807599999996</v>
      </c>
      <c r="G35" s="27">
        <v>1863.5671</v>
      </c>
      <c r="H35" s="27">
        <v>250.92859999999999</v>
      </c>
    </row>
    <row r="36" spans="1:8" ht="10.95" customHeight="1" x14ac:dyDescent="0.3">
      <c r="A36" s="1"/>
      <c r="B36" s="25" t="s">
        <v>812</v>
      </c>
      <c r="C36" s="26">
        <v>0</v>
      </c>
      <c r="D36" s="26">
        <v>8063.5946899999999</v>
      </c>
      <c r="E36" s="27">
        <v>1212.1971000000001</v>
      </c>
      <c r="F36" s="27">
        <v>5013.0156900000002</v>
      </c>
      <c r="G36" s="27">
        <v>1838.3819000000001</v>
      </c>
      <c r="H36" s="27">
        <v>248.84950000000001</v>
      </c>
    </row>
    <row r="37" spans="1:8" ht="10.95" customHeight="1" x14ac:dyDescent="0.3">
      <c r="A37" s="1"/>
      <c r="B37" s="25" t="s">
        <v>813</v>
      </c>
      <c r="C37" s="26">
        <v>0</v>
      </c>
      <c r="D37" s="26">
        <v>8098.7580099999996</v>
      </c>
      <c r="E37" s="27">
        <v>1220.7517</v>
      </c>
      <c r="F37" s="27">
        <v>5081.1976100000002</v>
      </c>
      <c r="G37" s="27">
        <v>1796.8087</v>
      </c>
      <c r="H37" s="27">
        <v>216.32749999999999</v>
      </c>
    </row>
    <row r="38" spans="1:8" ht="10.95" customHeight="1" x14ac:dyDescent="0.3">
      <c r="A38" s="1"/>
      <c r="B38" s="25" t="s">
        <v>814</v>
      </c>
      <c r="C38" s="26">
        <v>0</v>
      </c>
      <c r="D38" s="26">
        <v>8075.0535300000001</v>
      </c>
      <c r="E38" s="27">
        <v>1271.8480999999999</v>
      </c>
      <c r="F38" s="27">
        <v>4970.8932299999997</v>
      </c>
      <c r="G38" s="27">
        <v>1832.3122000000001</v>
      </c>
      <c r="H38" s="27">
        <v>253.07689999999999</v>
      </c>
    </row>
    <row r="39" spans="1:8" ht="10.95" customHeight="1" x14ac:dyDescent="0.3">
      <c r="A39" s="1"/>
      <c r="B39" s="25" t="s">
        <v>815</v>
      </c>
      <c r="C39" s="26">
        <v>0</v>
      </c>
      <c r="D39" s="26">
        <v>7963.9150099999997</v>
      </c>
      <c r="E39" s="27">
        <v>1245.05</v>
      </c>
      <c r="F39" s="27">
        <v>4921.41741</v>
      </c>
      <c r="G39" s="27">
        <v>1797.4476</v>
      </c>
      <c r="H39" s="27">
        <v>250.06880000000001</v>
      </c>
    </row>
    <row r="40" spans="1:8" ht="10.95" customHeight="1" x14ac:dyDescent="0.3">
      <c r="A40" s="1"/>
      <c r="B40" s="25" t="s">
        <v>816</v>
      </c>
      <c r="C40" s="26">
        <v>0</v>
      </c>
      <c r="D40" s="26">
        <v>7949.50126</v>
      </c>
      <c r="E40" s="27">
        <v>1260.0041000000001</v>
      </c>
      <c r="F40" s="27">
        <v>4852.2958600000002</v>
      </c>
      <c r="G40" s="27">
        <v>1837.2012999999999</v>
      </c>
      <c r="H40" s="27">
        <v>248.2851</v>
      </c>
    </row>
    <row r="41" spans="1:8" ht="10.95" customHeight="1" x14ac:dyDescent="0.3">
      <c r="A41" s="1"/>
      <c r="B41" s="25" t="s">
        <v>817</v>
      </c>
      <c r="C41" s="26">
        <v>0</v>
      </c>
      <c r="D41" s="26">
        <v>7849.5210200000001</v>
      </c>
      <c r="E41" s="27">
        <v>1238.7898</v>
      </c>
      <c r="F41" s="27">
        <v>4776.9524199999996</v>
      </c>
      <c r="G41" s="27">
        <v>1833.7788</v>
      </c>
      <c r="H41" s="27">
        <v>252.54320000000001</v>
      </c>
    </row>
    <row r="42" spans="1:8" ht="10.95" customHeight="1" x14ac:dyDescent="0.3">
      <c r="A42" s="1"/>
      <c r="B42" s="25" t="s">
        <v>818</v>
      </c>
      <c r="C42" s="26">
        <v>0</v>
      </c>
      <c r="D42" s="26">
        <v>7724.4224100000001</v>
      </c>
      <c r="E42" s="27">
        <v>1250.3228999999999</v>
      </c>
      <c r="F42" s="27">
        <v>4699.1796100000001</v>
      </c>
      <c r="G42" s="27">
        <v>1774.9199000000001</v>
      </c>
      <c r="H42" s="27">
        <v>248.03370000000001</v>
      </c>
    </row>
    <row r="43" spans="1:8" ht="10.95" customHeight="1" x14ac:dyDescent="0.3">
      <c r="A43" s="1"/>
      <c r="B43" s="25" t="s">
        <v>819</v>
      </c>
      <c r="C43" s="26">
        <v>0</v>
      </c>
      <c r="D43" s="26">
        <v>7502.8019800000002</v>
      </c>
      <c r="E43" s="27">
        <v>1232.3726999999999</v>
      </c>
      <c r="F43" s="27">
        <v>4485.2542800000001</v>
      </c>
      <c r="G43" s="27">
        <v>1785.175</v>
      </c>
      <c r="H43" s="27">
        <v>240.6635</v>
      </c>
    </row>
    <row r="44" spans="1:8" ht="10.95" customHeight="1" x14ac:dyDescent="0.3">
      <c r="A44" s="1"/>
      <c r="B44" s="25" t="s">
        <v>820</v>
      </c>
      <c r="C44" s="26">
        <v>0</v>
      </c>
      <c r="D44" s="26">
        <v>7590.4652400000004</v>
      </c>
      <c r="E44" s="27">
        <v>1206.7891999999999</v>
      </c>
      <c r="F44" s="27">
        <v>4516.2408400000004</v>
      </c>
      <c r="G44" s="27">
        <v>1867.4351999999999</v>
      </c>
      <c r="H44" s="27">
        <v>232.17699999999999</v>
      </c>
    </row>
    <row r="45" spans="1:8" ht="10.95" customHeight="1" x14ac:dyDescent="0.3">
      <c r="A45" s="1"/>
      <c r="B45" s="25" t="s">
        <v>821</v>
      </c>
      <c r="C45" s="26">
        <v>0</v>
      </c>
      <c r="D45" s="26">
        <v>7827.17</v>
      </c>
      <c r="E45" s="27">
        <v>1245.2645</v>
      </c>
      <c r="F45" s="27">
        <v>4675.4781000000003</v>
      </c>
      <c r="G45" s="27">
        <v>1906.4274</v>
      </c>
      <c r="H45" s="27">
        <v>235.6045</v>
      </c>
    </row>
    <row r="46" spans="1:8" ht="10.95" customHeight="1" x14ac:dyDescent="0.3">
      <c r="A46" s="1"/>
      <c r="B46" s="25" t="s">
        <v>822</v>
      </c>
      <c r="C46" s="26">
        <v>0</v>
      </c>
      <c r="D46" s="26">
        <v>7949.6</v>
      </c>
      <c r="E46" s="27">
        <v>1257.7963999999999</v>
      </c>
      <c r="F46" s="27">
        <v>4798.9732000000004</v>
      </c>
      <c r="G46" s="27">
        <v>1892.8304000000001</v>
      </c>
      <c r="H46" s="27">
        <v>229.9674</v>
      </c>
    </row>
    <row r="47" spans="1:8" ht="10.95" customHeight="1" x14ac:dyDescent="0.3">
      <c r="A47" s="1"/>
      <c r="B47" s="25" t="s">
        <v>823</v>
      </c>
      <c r="C47" s="26">
        <v>0</v>
      </c>
      <c r="D47" s="26">
        <v>7914</v>
      </c>
      <c r="E47" s="27">
        <v>1264.8904</v>
      </c>
      <c r="F47" s="27">
        <v>4751.3348999999998</v>
      </c>
      <c r="G47" s="27">
        <v>1897.7746999999999</v>
      </c>
      <c r="H47" s="27">
        <v>229.13399999999999</v>
      </c>
    </row>
    <row r="48" spans="1:8" ht="10.95" customHeight="1" x14ac:dyDescent="0.3">
      <c r="A48" s="1"/>
      <c r="B48" s="25" t="s">
        <v>824</v>
      </c>
      <c r="C48" s="26">
        <v>0</v>
      </c>
      <c r="D48" s="26">
        <v>7930.9</v>
      </c>
      <c r="E48" s="27">
        <v>1253.4975999999999</v>
      </c>
      <c r="F48" s="27">
        <v>4752.8805000000002</v>
      </c>
      <c r="G48" s="27">
        <v>1924.5219</v>
      </c>
      <c r="H48" s="27">
        <v>242.5187</v>
      </c>
    </row>
    <row r="49" spans="1:8" ht="10.95" customHeight="1" x14ac:dyDescent="0.3">
      <c r="A49" s="1"/>
      <c r="B49" s="25" t="s">
        <v>825</v>
      </c>
      <c r="C49" s="26">
        <v>0</v>
      </c>
      <c r="D49" s="26">
        <v>7885.5</v>
      </c>
      <c r="E49" s="27">
        <v>1247.6083000000001</v>
      </c>
      <c r="F49" s="27">
        <v>4697.6189000000004</v>
      </c>
      <c r="G49" s="27">
        <v>1940.2728</v>
      </c>
      <c r="H49" s="27">
        <v>244.52350000000001</v>
      </c>
    </row>
    <row r="50" spans="1:8" ht="10.95" customHeight="1" x14ac:dyDescent="0.3">
      <c r="A50" s="1"/>
      <c r="B50" s="25" t="s">
        <v>826</v>
      </c>
      <c r="C50" s="26">
        <v>0</v>
      </c>
      <c r="D50" s="26">
        <v>7840.8078999999998</v>
      </c>
      <c r="E50" s="27">
        <v>1236.6850999999999</v>
      </c>
      <c r="F50" s="27">
        <v>4657.2960999999996</v>
      </c>
      <c r="G50" s="27">
        <v>1946.8267000000001</v>
      </c>
      <c r="H50" s="27">
        <v>255.23609999999999</v>
      </c>
    </row>
    <row r="51" spans="1:8" ht="10.95" customHeight="1" x14ac:dyDescent="0.3">
      <c r="A51" s="1"/>
      <c r="B51" s="25" t="s">
        <v>827</v>
      </c>
      <c r="C51" s="26">
        <v>0</v>
      </c>
      <c r="D51" s="26">
        <v>7829.3338000000003</v>
      </c>
      <c r="E51" s="27">
        <v>1227.7308</v>
      </c>
      <c r="F51" s="27">
        <v>4684.4282000000003</v>
      </c>
      <c r="G51" s="27">
        <v>1917.1748</v>
      </c>
      <c r="H51" s="27">
        <v>249.98089999999999</v>
      </c>
    </row>
    <row r="52" spans="1:8" ht="10.95" customHeight="1" x14ac:dyDescent="0.3">
      <c r="A52" s="1"/>
      <c r="B52" s="25" t="s">
        <v>85</v>
      </c>
      <c r="C52" s="26">
        <v>0</v>
      </c>
      <c r="D52" s="26">
        <v>7651.1976000000004</v>
      </c>
      <c r="E52" s="27">
        <v>1165.0754999999999</v>
      </c>
      <c r="F52" s="27">
        <v>4604.1018999999997</v>
      </c>
      <c r="G52" s="27">
        <v>1882.0201999999999</v>
      </c>
      <c r="H52" s="27">
        <v>262.89019999999999</v>
      </c>
    </row>
    <row r="53" spans="1:8" ht="10.95" customHeight="1" x14ac:dyDescent="0.3">
      <c r="A53" s="1"/>
      <c r="B53" s="25" t="s">
        <v>828</v>
      </c>
      <c r="C53" s="26">
        <v>0</v>
      </c>
      <c r="D53" s="26">
        <v>7437.2565999999997</v>
      </c>
      <c r="E53" s="27">
        <v>1145.7316000000001</v>
      </c>
      <c r="F53" s="27">
        <v>4434.7700000000004</v>
      </c>
      <c r="G53" s="27">
        <v>1856.7550000000001</v>
      </c>
      <c r="H53" s="27">
        <v>280.42779999999999</v>
      </c>
    </row>
    <row r="54" spans="1:8" ht="10.95" customHeight="1" x14ac:dyDescent="0.3">
      <c r="A54" s="1"/>
      <c r="B54" s="25" t="s">
        <v>829</v>
      </c>
      <c r="C54" s="26">
        <v>0</v>
      </c>
      <c r="D54" s="26">
        <v>7201.5910000000003</v>
      </c>
      <c r="E54" s="27">
        <v>1123.9653000000001</v>
      </c>
      <c r="F54" s="27">
        <v>4204.0654000000004</v>
      </c>
      <c r="G54" s="27">
        <v>1873.5603000000001</v>
      </c>
      <c r="H54" s="27">
        <v>267.73860000000002</v>
      </c>
    </row>
    <row r="55" spans="1:8" ht="10.95" customHeight="1" x14ac:dyDescent="0.3">
      <c r="A55" s="1"/>
      <c r="B55" s="25" t="s">
        <v>73</v>
      </c>
      <c r="C55" s="26">
        <v>0</v>
      </c>
      <c r="D55" s="26">
        <v>7079.1754000000001</v>
      </c>
      <c r="E55" s="27">
        <v>1082.7326</v>
      </c>
      <c r="F55" s="27">
        <v>4143.7214000000004</v>
      </c>
      <c r="G55" s="27">
        <v>1852.7213999999999</v>
      </c>
      <c r="H55" s="27">
        <v>263.37920000000003</v>
      </c>
    </row>
    <row r="56" spans="1:8" ht="16.95" customHeight="1" x14ac:dyDescent="0.3">
      <c r="A56" s="1"/>
      <c r="B56" s="28" t="s">
        <v>842</v>
      </c>
      <c r="C56" s="29">
        <v>0</v>
      </c>
      <c r="D56" s="29">
        <v>8098.7580099999996</v>
      </c>
      <c r="E56" s="30">
        <v>1271.8480999999999</v>
      </c>
      <c r="F56" s="30">
        <v>5081.1976100000002</v>
      </c>
      <c r="G56" s="30">
        <v>1946.8267000000001</v>
      </c>
      <c r="H56" s="30">
        <v>280.42779999999999</v>
      </c>
    </row>
    <row r="57" spans="1:8" ht="16.95" customHeight="1" x14ac:dyDescent="0.3">
      <c r="A57" s="1"/>
      <c r="B57" s="28" t="s">
        <v>843</v>
      </c>
      <c r="C57" s="29">
        <v>0</v>
      </c>
      <c r="D57" s="29">
        <v>6432.3673500000004</v>
      </c>
      <c r="E57" s="30">
        <v>955.5865</v>
      </c>
      <c r="F57" s="30">
        <v>3704.6459500000001</v>
      </c>
      <c r="G57" s="30">
        <v>1700.2862</v>
      </c>
      <c r="H57" s="30">
        <v>208.77379999999999</v>
      </c>
    </row>
    <row r="58" spans="1:8" ht="16.95" customHeight="1" x14ac:dyDescent="0.3">
      <c r="A58" s="1"/>
      <c r="B58" s="28" t="s">
        <v>844</v>
      </c>
      <c r="C58" s="29">
        <v>0</v>
      </c>
      <c r="D58" s="29">
        <v>7421.3607022916658</v>
      </c>
      <c r="E58" s="30">
        <v>1141.7130374999999</v>
      </c>
      <c r="F58" s="30">
        <v>4472.1934397916666</v>
      </c>
      <c r="G58" s="30">
        <v>1807.454225</v>
      </c>
      <c r="H58" s="30">
        <v>243.41347708333333</v>
      </c>
    </row>
    <row r="59" spans="1:8" ht="16.95" customHeight="1" x14ac:dyDescent="0.3">
      <c r="A59" s="1"/>
      <c r="B59" s="23" t="s">
        <v>845</v>
      </c>
      <c r="C59" s="31">
        <v>0</v>
      </c>
      <c r="D59" s="31">
        <v>178112.65685500001</v>
      </c>
      <c r="E59" s="32">
        <v>27401.1129</v>
      </c>
      <c r="F59" s="32">
        <v>107332.642555</v>
      </c>
      <c r="G59" s="32">
        <v>43378.901400000002</v>
      </c>
      <c r="H59" s="32">
        <v>5841.9234500000002</v>
      </c>
    </row>
    <row r="60" spans="1:8" x14ac:dyDescent="0.3">
      <c r="A60" s="1"/>
      <c r="B60" s="1"/>
      <c r="C60" s="1"/>
      <c r="D60" s="1"/>
      <c r="E60" s="1"/>
      <c r="F60" s="1"/>
      <c r="G60" s="1"/>
      <c r="H60" s="1"/>
    </row>
    <row r="61" spans="1:8" ht="15.6" x14ac:dyDescent="0.3">
      <c r="A61" s="1"/>
      <c r="B61" s="33" t="s">
        <v>846</v>
      </c>
      <c r="C61" s="1"/>
      <c r="D61" s="1"/>
      <c r="E61" s="1"/>
      <c r="F61" s="1"/>
      <c r="G61" s="1"/>
      <c r="H61" s="1"/>
    </row>
    <row r="62" spans="1:8" ht="15.6" x14ac:dyDescent="0.3">
      <c r="A62" s="1"/>
      <c r="B62" s="33"/>
      <c r="C62" s="1"/>
      <c r="D62" s="1"/>
      <c r="E62" s="1"/>
      <c r="F62" s="1"/>
      <c r="G62" s="1"/>
      <c r="H62" s="1"/>
    </row>
    <row r="63" spans="1:8" x14ac:dyDescent="0.3">
      <c r="A63" s="1"/>
      <c r="B63" s="34"/>
      <c r="C63" s="34"/>
      <c r="D63" s="1" t="s">
        <v>847</v>
      </c>
      <c r="E63" s="35"/>
      <c r="F63" s="1"/>
      <c r="G63" s="1"/>
      <c r="H63" s="1"/>
    </row>
    <row r="64" spans="1:8" x14ac:dyDescent="0.3">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835</v>
      </c>
      <c r="C6" s="204" t="s">
        <v>850</v>
      </c>
      <c r="D6" s="204"/>
      <c r="E6" s="204"/>
      <c r="F6" s="204"/>
      <c r="G6" s="204"/>
      <c r="H6" s="204"/>
      <c r="I6" s="204"/>
      <c r="J6" s="204"/>
      <c r="K6" s="204"/>
      <c r="L6" s="204"/>
      <c r="M6" s="204"/>
      <c r="N6" s="204"/>
      <c r="O6" s="204"/>
      <c r="P6" s="204"/>
      <c r="Q6" s="204"/>
      <c r="R6" s="204"/>
      <c r="S6" s="204"/>
      <c r="T6" s="204"/>
      <c r="U6" s="204"/>
      <c r="V6" s="204"/>
      <c r="W6" s="204"/>
      <c r="X6" s="205" t="s">
        <v>851</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852</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868</v>
      </c>
      <c r="S7" s="38" t="s">
        <v>869</v>
      </c>
      <c r="T7" s="38" t="s">
        <v>870</v>
      </c>
      <c r="U7" s="38" t="s">
        <v>871</v>
      </c>
      <c r="V7" s="38" t="s">
        <v>872</v>
      </c>
      <c r="W7" s="38" t="s">
        <v>873</v>
      </c>
      <c r="X7" s="39" t="s">
        <v>874</v>
      </c>
      <c r="Y7" s="39" t="s">
        <v>875</v>
      </c>
      <c r="Z7" s="39" t="s">
        <v>876</v>
      </c>
      <c r="AA7" s="39" t="s">
        <v>853</v>
      </c>
      <c r="AB7" s="39" t="s">
        <v>854</v>
      </c>
      <c r="AC7" s="39" t="s">
        <v>877</v>
      </c>
      <c r="AD7" s="39" t="s">
        <v>857</v>
      </c>
      <c r="AE7" s="39" t="s">
        <v>858</v>
      </c>
      <c r="AF7" s="39" t="s">
        <v>878</v>
      </c>
      <c r="AG7" s="39" t="s">
        <v>859</v>
      </c>
      <c r="AH7" s="39" t="s">
        <v>879</v>
      </c>
      <c r="AI7" s="39" t="s">
        <v>880</v>
      </c>
      <c r="AJ7" s="39" t="s">
        <v>881</v>
      </c>
      <c r="AK7" s="39" t="s">
        <v>882</v>
      </c>
      <c r="AL7" s="39" t="s">
        <v>883</v>
      </c>
      <c r="AM7" s="39" t="s">
        <v>884</v>
      </c>
      <c r="AN7" s="39" t="s">
        <v>318</v>
      </c>
      <c r="AO7" s="39" t="s">
        <v>885</v>
      </c>
      <c r="AP7" s="39" t="s">
        <v>322</v>
      </c>
      <c r="AQ7" s="39" t="s">
        <v>886</v>
      </c>
      <c r="AR7" s="39" t="s">
        <v>887</v>
      </c>
      <c r="AS7" s="39" t="s">
        <v>888</v>
      </c>
      <c r="AT7" s="39" t="s">
        <v>889</v>
      </c>
      <c r="AU7" s="39" t="s">
        <v>890</v>
      </c>
      <c r="AV7" s="39" t="s">
        <v>891</v>
      </c>
      <c r="AW7" s="39" t="s">
        <v>892</v>
      </c>
      <c r="AX7" s="39" t="s">
        <v>866</v>
      </c>
      <c r="AY7" s="39" t="s">
        <v>893</v>
      </c>
      <c r="AZ7" s="39" t="s">
        <v>894</v>
      </c>
      <c r="BA7" s="39" t="s">
        <v>895</v>
      </c>
      <c r="BB7" s="39" t="s">
        <v>867</v>
      </c>
      <c r="BC7" s="39" t="s">
        <v>896</v>
      </c>
      <c r="BD7" s="39" t="s">
        <v>869</v>
      </c>
      <c r="BE7" s="39" t="s">
        <v>897</v>
      </c>
      <c r="BF7" s="39" t="s">
        <v>898</v>
      </c>
      <c r="BG7" s="39" t="s">
        <v>899</v>
      </c>
      <c r="BH7" s="39" t="s">
        <v>900</v>
      </c>
      <c r="BI7" s="39" t="s">
        <v>901</v>
      </c>
      <c r="BJ7" s="39" t="s">
        <v>871</v>
      </c>
      <c r="BK7" s="39" t="s">
        <v>902</v>
      </c>
      <c r="BL7" s="39" t="s">
        <v>903</v>
      </c>
      <c r="BM7" s="39" t="s">
        <v>872</v>
      </c>
      <c r="BN7" s="39" t="s">
        <v>612</v>
      </c>
      <c r="BO7" s="39" t="s">
        <v>873</v>
      </c>
      <c r="BP7" s="38" t="s">
        <v>904</v>
      </c>
      <c r="BQ7" s="38" t="s">
        <v>853</v>
      </c>
      <c r="BR7" s="38" t="s">
        <v>905</v>
      </c>
      <c r="BS7" s="38" t="s">
        <v>906</v>
      </c>
      <c r="BT7" s="38" t="s">
        <v>907</v>
      </c>
      <c r="BU7" s="38" t="s">
        <v>908</v>
      </c>
      <c r="BV7" s="38" t="s">
        <v>909</v>
      </c>
      <c r="BW7" s="38" t="s">
        <v>910</v>
      </c>
      <c r="BX7" s="38" t="s">
        <v>911</v>
      </c>
      <c r="BY7" s="38" t="s">
        <v>859</v>
      </c>
      <c r="BZ7" s="38" t="s">
        <v>912</v>
      </c>
      <c r="CA7" s="38" t="s">
        <v>913</v>
      </c>
      <c r="CB7" s="38" t="s">
        <v>883</v>
      </c>
      <c r="CC7" s="38" t="s">
        <v>885</v>
      </c>
      <c r="CD7" s="38" t="s">
        <v>322</v>
      </c>
      <c r="CE7" s="38" t="s">
        <v>326</v>
      </c>
      <c r="CF7" s="38" t="s">
        <v>914</v>
      </c>
      <c r="CG7" s="38" t="s">
        <v>915</v>
      </c>
      <c r="CH7" s="38" t="s">
        <v>888</v>
      </c>
      <c r="CI7" s="38" t="s">
        <v>889</v>
      </c>
      <c r="CJ7" s="38" t="s">
        <v>890</v>
      </c>
      <c r="CK7" s="38" t="s">
        <v>892</v>
      </c>
      <c r="CL7" s="38" t="s">
        <v>916</v>
      </c>
      <c r="CM7" s="38" t="s">
        <v>867</v>
      </c>
      <c r="CN7" s="38" t="s">
        <v>869</v>
      </c>
      <c r="CO7" s="38" t="s">
        <v>917</v>
      </c>
      <c r="CP7" s="38" t="s">
        <v>484</v>
      </c>
      <c r="CQ7" s="38" t="s">
        <v>871</v>
      </c>
      <c r="CR7" s="38" t="s">
        <v>612</v>
      </c>
      <c r="CS7" s="38" t="s">
        <v>873</v>
      </c>
      <c r="CT7" s="38" t="s">
        <v>918</v>
      </c>
    </row>
    <row r="8" spans="1:98" ht="15.6" x14ac:dyDescent="0.3">
      <c r="A8" s="1"/>
      <c r="B8" s="40" t="s">
        <v>784</v>
      </c>
      <c r="C8" s="41"/>
      <c r="D8" s="41"/>
      <c r="E8" s="41">
        <v>37.417949999999998</v>
      </c>
      <c r="F8" s="41">
        <v>11.964</v>
      </c>
      <c r="G8" s="41"/>
      <c r="H8" s="41"/>
      <c r="I8" s="41"/>
      <c r="J8" s="41"/>
      <c r="K8" s="41"/>
      <c r="L8" s="41">
        <v>26.54627</v>
      </c>
      <c r="M8" s="41">
        <v>13.7845</v>
      </c>
      <c r="N8" s="41">
        <v>13.14</v>
      </c>
      <c r="O8" s="41">
        <v>29.635999999999999</v>
      </c>
      <c r="P8" s="41"/>
      <c r="Q8" s="41"/>
      <c r="R8" s="41">
        <v>52.826999999999998</v>
      </c>
      <c r="S8" s="41"/>
      <c r="T8" s="41">
        <v>37.403770000000002</v>
      </c>
      <c r="U8" s="41"/>
      <c r="V8" s="41">
        <v>0.3</v>
      </c>
      <c r="W8" s="41"/>
      <c r="X8" s="41">
        <v>174.29848000000001</v>
      </c>
      <c r="Y8" s="41"/>
      <c r="Z8" s="41">
        <v>8.4685500000000005</v>
      </c>
      <c r="AA8" s="41"/>
      <c r="AB8" s="41"/>
      <c r="AC8" s="41">
        <v>15.22</v>
      </c>
      <c r="AD8" s="41"/>
      <c r="AE8" s="41"/>
      <c r="AF8" s="41">
        <v>7.2</v>
      </c>
      <c r="AG8" s="41"/>
      <c r="AH8" s="41">
        <v>0.46439999999999998</v>
      </c>
      <c r="AI8" s="41"/>
      <c r="AJ8" s="41">
        <v>5.33786</v>
      </c>
      <c r="AK8" s="41">
        <v>0</v>
      </c>
      <c r="AL8" s="41">
        <v>1.1545000000000001</v>
      </c>
      <c r="AM8" s="41">
        <v>49.454189999999997</v>
      </c>
      <c r="AN8" s="41">
        <v>119.64703</v>
      </c>
      <c r="AO8" s="41">
        <v>26.8535</v>
      </c>
      <c r="AP8" s="41">
        <v>0.81</v>
      </c>
      <c r="AQ8" s="41">
        <v>164.40813</v>
      </c>
      <c r="AR8" s="41"/>
      <c r="AS8" s="41">
        <v>32.787089999999999</v>
      </c>
      <c r="AT8" s="41">
        <v>31.006620000000002</v>
      </c>
      <c r="AU8" s="41"/>
      <c r="AV8" s="41">
        <v>197.74973</v>
      </c>
      <c r="AW8" s="41"/>
      <c r="AX8" s="41"/>
      <c r="AY8" s="41">
        <v>0.23882999999999999</v>
      </c>
      <c r="AZ8" s="41"/>
      <c r="BA8" s="41">
        <v>2.2999999999999998</v>
      </c>
      <c r="BB8" s="41"/>
      <c r="BC8" s="41">
        <v>70.272329999999997</v>
      </c>
      <c r="BD8" s="41"/>
      <c r="BE8" s="41">
        <v>23.3</v>
      </c>
      <c r="BF8" s="41"/>
      <c r="BG8" s="41"/>
      <c r="BH8" s="41"/>
      <c r="BI8" s="41">
        <v>2.8509000000000002</v>
      </c>
      <c r="BJ8" s="41"/>
      <c r="BK8" s="41">
        <v>4.6831699999999996</v>
      </c>
      <c r="BL8" s="41"/>
      <c r="BM8" s="41"/>
      <c r="BN8" s="41">
        <v>37.179000000000002</v>
      </c>
      <c r="BO8" s="41">
        <v>2.1</v>
      </c>
      <c r="BP8" s="41"/>
      <c r="BQ8" s="41"/>
      <c r="BR8" s="41">
        <v>4.2716000000000003</v>
      </c>
      <c r="BS8" s="41">
        <v>132.19839999999999</v>
      </c>
      <c r="BT8" s="41">
        <v>8.1202299999999994</v>
      </c>
      <c r="BU8" s="41"/>
      <c r="BV8" s="41">
        <v>32.857500000000002</v>
      </c>
      <c r="BW8" s="41">
        <v>3.85819</v>
      </c>
      <c r="BX8" s="41"/>
      <c r="BY8" s="41"/>
      <c r="BZ8" s="41">
        <v>79.150000000000006</v>
      </c>
      <c r="CA8" s="41">
        <v>21.483460000000001</v>
      </c>
      <c r="CB8" s="41">
        <v>0.43180000000000002</v>
      </c>
      <c r="CC8" s="41">
        <v>0.54</v>
      </c>
      <c r="CD8" s="41">
        <v>25.886410000000001</v>
      </c>
      <c r="CE8" s="41">
        <v>443.21528999999998</v>
      </c>
      <c r="CF8" s="41"/>
      <c r="CG8" s="41">
        <v>158.3999</v>
      </c>
      <c r="CH8" s="41">
        <v>17.90784</v>
      </c>
      <c r="CI8" s="41"/>
      <c r="CJ8" s="41"/>
      <c r="CK8" s="41"/>
      <c r="CL8" s="41">
        <v>5.0296399999999997</v>
      </c>
      <c r="CM8" s="41"/>
      <c r="CN8" s="41"/>
      <c r="CO8" s="41">
        <v>16.21678</v>
      </c>
      <c r="CP8" s="41">
        <v>206.72</v>
      </c>
      <c r="CQ8" s="41"/>
      <c r="CR8" s="41">
        <v>36.386000000000003</v>
      </c>
      <c r="CS8" s="41"/>
      <c r="CT8" s="41">
        <v>31.957999999999998</v>
      </c>
    </row>
    <row r="9" spans="1:98" ht="15.6" x14ac:dyDescent="0.3">
      <c r="A9" s="1"/>
      <c r="B9" s="42" t="s">
        <v>785</v>
      </c>
      <c r="C9" s="43"/>
      <c r="D9" s="43"/>
      <c r="E9" s="43">
        <v>40.11347</v>
      </c>
      <c r="F9" s="43">
        <v>11.278</v>
      </c>
      <c r="G9" s="43"/>
      <c r="H9" s="43"/>
      <c r="I9" s="43"/>
      <c r="J9" s="43"/>
      <c r="K9" s="43"/>
      <c r="L9" s="43">
        <v>26.362269999999999</v>
      </c>
      <c r="M9" s="43">
        <v>13.7813</v>
      </c>
      <c r="N9" s="43">
        <v>13.51</v>
      </c>
      <c r="O9" s="43">
        <v>28.751999999999999</v>
      </c>
      <c r="P9" s="43"/>
      <c r="Q9" s="43"/>
      <c r="R9" s="43">
        <v>52.502000000000002</v>
      </c>
      <c r="S9" s="43"/>
      <c r="T9" s="43">
        <v>47.474179999999997</v>
      </c>
      <c r="U9" s="43"/>
      <c r="V9" s="43">
        <v>0.3</v>
      </c>
      <c r="W9" s="43"/>
      <c r="X9" s="43">
        <v>166.32323</v>
      </c>
      <c r="Y9" s="43"/>
      <c r="Z9" s="43">
        <v>8.6972900000000006</v>
      </c>
      <c r="AA9" s="43"/>
      <c r="AB9" s="43"/>
      <c r="AC9" s="43">
        <v>15.1</v>
      </c>
      <c r="AD9" s="43"/>
      <c r="AE9" s="43"/>
      <c r="AF9" s="43">
        <v>7.7</v>
      </c>
      <c r="AG9" s="43"/>
      <c r="AH9" s="43">
        <v>0.48159999999999997</v>
      </c>
      <c r="AI9" s="43"/>
      <c r="AJ9" s="43">
        <v>5.3343100000000003</v>
      </c>
      <c r="AK9" s="43">
        <v>0</v>
      </c>
      <c r="AL9" s="43">
        <v>1.0807</v>
      </c>
      <c r="AM9" s="43">
        <v>49.886920000000003</v>
      </c>
      <c r="AN9" s="43">
        <v>120.28606000000001</v>
      </c>
      <c r="AO9" s="43">
        <v>27.0916</v>
      </c>
      <c r="AP9" s="43">
        <v>0.7</v>
      </c>
      <c r="AQ9" s="43">
        <v>164.08260999999999</v>
      </c>
      <c r="AR9" s="43"/>
      <c r="AS9" s="43">
        <v>33.097209999999997</v>
      </c>
      <c r="AT9" s="43">
        <v>31.196470000000001</v>
      </c>
      <c r="AU9" s="43"/>
      <c r="AV9" s="43">
        <v>197.68671000000001</v>
      </c>
      <c r="AW9" s="43"/>
      <c r="AX9" s="43"/>
      <c r="AY9" s="43">
        <v>0.20616000000000001</v>
      </c>
      <c r="AZ9" s="43"/>
      <c r="BA9" s="43">
        <v>2.4</v>
      </c>
      <c r="BB9" s="43"/>
      <c r="BC9" s="43">
        <v>69.862690000000001</v>
      </c>
      <c r="BD9" s="43"/>
      <c r="BE9" s="43">
        <v>23.3</v>
      </c>
      <c r="BF9" s="43"/>
      <c r="BG9" s="43"/>
      <c r="BH9" s="43"/>
      <c r="BI9" s="43">
        <v>2.85202</v>
      </c>
      <c r="BJ9" s="43"/>
      <c r="BK9" s="43">
        <v>4.6610800000000001</v>
      </c>
      <c r="BL9" s="43"/>
      <c r="BM9" s="43"/>
      <c r="BN9" s="43">
        <v>35.515999999999998</v>
      </c>
      <c r="BO9" s="43">
        <v>2.08</v>
      </c>
      <c r="BP9" s="43"/>
      <c r="BQ9" s="43"/>
      <c r="BR9" s="43">
        <v>4.4989999999999997</v>
      </c>
      <c r="BS9" s="43">
        <v>129.70212000000001</v>
      </c>
      <c r="BT9" s="43">
        <v>10.372339999999999</v>
      </c>
      <c r="BU9" s="43"/>
      <c r="BV9" s="43">
        <v>33.098500000000001</v>
      </c>
      <c r="BW9" s="43">
        <v>3.9634800000000001</v>
      </c>
      <c r="BX9" s="43"/>
      <c r="BY9" s="43"/>
      <c r="BZ9" s="43">
        <v>81.856899999999996</v>
      </c>
      <c r="CA9" s="43">
        <v>21.428889999999999</v>
      </c>
      <c r="CB9" s="43">
        <v>0.41310000000000002</v>
      </c>
      <c r="CC9" s="43">
        <v>0.53</v>
      </c>
      <c r="CD9" s="43">
        <v>27.03886</v>
      </c>
      <c r="CE9" s="43">
        <v>438.16244</v>
      </c>
      <c r="CF9" s="43"/>
      <c r="CG9" s="43">
        <v>162.2276</v>
      </c>
      <c r="CH9" s="43">
        <v>17.608709999999999</v>
      </c>
      <c r="CI9" s="43"/>
      <c r="CJ9" s="43"/>
      <c r="CK9" s="43"/>
      <c r="CL9" s="43">
        <v>5.0097399999999999</v>
      </c>
      <c r="CM9" s="43"/>
      <c r="CN9" s="43"/>
      <c r="CO9" s="43">
        <v>16.619199999999999</v>
      </c>
      <c r="CP9" s="43">
        <v>206.43</v>
      </c>
      <c r="CQ9" s="43"/>
      <c r="CR9" s="43">
        <v>36.048999999999999</v>
      </c>
      <c r="CS9" s="43"/>
      <c r="CT9" s="43">
        <v>31.960999999999999</v>
      </c>
    </row>
    <row r="10" spans="1:98" ht="15.6" x14ac:dyDescent="0.3">
      <c r="A10" s="1"/>
      <c r="B10" s="42" t="s">
        <v>786</v>
      </c>
      <c r="C10" s="43"/>
      <c r="D10" s="43"/>
      <c r="E10" s="43">
        <v>39.570569999999996</v>
      </c>
      <c r="F10" s="43">
        <v>12.125999999999999</v>
      </c>
      <c r="G10" s="43"/>
      <c r="H10" s="43"/>
      <c r="I10" s="43"/>
      <c r="J10" s="43"/>
      <c r="K10" s="43"/>
      <c r="L10" s="43">
        <v>26.02018</v>
      </c>
      <c r="M10" s="43">
        <v>14.0738</v>
      </c>
      <c r="N10" s="43">
        <v>13.58</v>
      </c>
      <c r="O10" s="43">
        <v>29.681999999999999</v>
      </c>
      <c r="P10" s="43"/>
      <c r="Q10" s="43"/>
      <c r="R10" s="43">
        <v>52.883000000000003</v>
      </c>
      <c r="S10" s="43"/>
      <c r="T10" s="43">
        <v>47.6004</v>
      </c>
      <c r="U10" s="43"/>
      <c r="V10" s="43">
        <v>0.3</v>
      </c>
      <c r="W10" s="43"/>
      <c r="X10" s="43">
        <v>148.01103000000001</v>
      </c>
      <c r="Y10" s="43"/>
      <c r="Z10" s="43">
        <v>8.5222200000000008</v>
      </c>
      <c r="AA10" s="43"/>
      <c r="AB10" s="43"/>
      <c r="AC10" s="43">
        <v>16.47</v>
      </c>
      <c r="AD10" s="43"/>
      <c r="AE10" s="43"/>
      <c r="AF10" s="43">
        <v>2.7</v>
      </c>
      <c r="AG10" s="43"/>
      <c r="AH10" s="43">
        <v>0.44059999999999999</v>
      </c>
      <c r="AI10" s="43"/>
      <c r="AJ10" s="43">
        <v>5.31128</v>
      </c>
      <c r="AK10" s="43">
        <v>0</v>
      </c>
      <c r="AL10" s="43">
        <v>1.0177</v>
      </c>
      <c r="AM10" s="43">
        <v>50.061880000000002</v>
      </c>
      <c r="AN10" s="43">
        <v>119.66271</v>
      </c>
      <c r="AO10" s="43">
        <v>27.259599999999999</v>
      </c>
      <c r="AP10" s="43">
        <v>0.64</v>
      </c>
      <c r="AQ10" s="43">
        <v>161.42723000000001</v>
      </c>
      <c r="AR10" s="43"/>
      <c r="AS10" s="43">
        <v>33.486179999999997</v>
      </c>
      <c r="AT10" s="43">
        <v>30.775870000000001</v>
      </c>
      <c r="AU10" s="43"/>
      <c r="AV10" s="43">
        <v>197.68841</v>
      </c>
      <c r="AW10" s="43"/>
      <c r="AX10" s="43"/>
      <c r="AY10" s="43">
        <v>0.1721</v>
      </c>
      <c r="AZ10" s="43"/>
      <c r="BA10" s="43">
        <v>2.2999999999999998</v>
      </c>
      <c r="BB10" s="43"/>
      <c r="BC10" s="43">
        <v>70.301649999999995</v>
      </c>
      <c r="BD10" s="43"/>
      <c r="BE10" s="43">
        <v>23.3</v>
      </c>
      <c r="BF10" s="43"/>
      <c r="BG10" s="43"/>
      <c r="BH10" s="43"/>
      <c r="BI10" s="43">
        <v>2.70011</v>
      </c>
      <c r="BJ10" s="43"/>
      <c r="BK10" s="43">
        <v>4.5709799999999996</v>
      </c>
      <c r="BL10" s="43"/>
      <c r="BM10" s="43"/>
      <c r="BN10" s="43">
        <v>36.04</v>
      </c>
      <c r="BO10" s="43">
        <v>2.04</v>
      </c>
      <c r="BP10" s="43"/>
      <c r="BQ10" s="43"/>
      <c r="BR10" s="43">
        <v>4.5148000000000001</v>
      </c>
      <c r="BS10" s="43">
        <v>129.68241</v>
      </c>
      <c r="BT10" s="43">
        <v>10.18238</v>
      </c>
      <c r="BU10" s="43"/>
      <c r="BV10" s="43">
        <v>32.629399999999997</v>
      </c>
      <c r="BW10" s="43">
        <v>4.0072999999999999</v>
      </c>
      <c r="BX10" s="43"/>
      <c r="BY10" s="43"/>
      <c r="BZ10" s="43">
        <v>83.299599999999998</v>
      </c>
      <c r="CA10" s="43">
        <v>21.480450000000001</v>
      </c>
      <c r="CB10" s="43">
        <v>0.40050000000000002</v>
      </c>
      <c r="CC10" s="43">
        <v>0.52</v>
      </c>
      <c r="CD10" s="43">
        <v>27.171520000000001</v>
      </c>
      <c r="CE10" s="43">
        <v>442.73043999999999</v>
      </c>
      <c r="CF10" s="43"/>
      <c r="CG10" s="43">
        <v>151.6438</v>
      </c>
      <c r="CH10" s="43">
        <v>17.680029999999999</v>
      </c>
      <c r="CI10" s="43"/>
      <c r="CJ10" s="43"/>
      <c r="CK10" s="43"/>
      <c r="CL10" s="43">
        <v>4.9944800000000003</v>
      </c>
      <c r="CM10" s="43"/>
      <c r="CN10" s="43"/>
      <c r="CO10" s="43">
        <v>16.41337</v>
      </c>
      <c r="CP10" s="43">
        <v>206.59</v>
      </c>
      <c r="CQ10" s="43"/>
      <c r="CR10" s="43">
        <v>36.177</v>
      </c>
      <c r="CS10" s="43"/>
      <c r="CT10" s="43">
        <v>31.747</v>
      </c>
    </row>
    <row r="11" spans="1:98" ht="15.6" x14ac:dyDescent="0.3">
      <c r="A11" s="1"/>
      <c r="B11" s="42" t="s">
        <v>787</v>
      </c>
      <c r="C11" s="43"/>
      <c r="D11" s="43"/>
      <c r="E11" s="43">
        <v>39.944450000000003</v>
      </c>
      <c r="F11" s="43">
        <v>11.965999999999999</v>
      </c>
      <c r="G11" s="43"/>
      <c r="H11" s="43"/>
      <c r="I11" s="43"/>
      <c r="J11" s="43"/>
      <c r="K11" s="43"/>
      <c r="L11" s="43">
        <v>26.43918</v>
      </c>
      <c r="M11" s="43">
        <v>14.2087</v>
      </c>
      <c r="N11" s="43">
        <v>13.9</v>
      </c>
      <c r="O11" s="43">
        <v>30.968</v>
      </c>
      <c r="P11" s="43"/>
      <c r="Q11" s="43"/>
      <c r="R11" s="43">
        <v>52.453000000000003</v>
      </c>
      <c r="S11" s="43"/>
      <c r="T11" s="43">
        <v>36.920520000000003</v>
      </c>
      <c r="U11" s="43"/>
      <c r="V11" s="43">
        <v>0.3</v>
      </c>
      <c r="W11" s="43"/>
      <c r="X11" s="43">
        <v>128.24946</v>
      </c>
      <c r="Y11" s="43"/>
      <c r="Z11" s="43">
        <v>8.2512299999999996</v>
      </c>
      <c r="AA11" s="43"/>
      <c r="AB11" s="43"/>
      <c r="AC11" s="43">
        <v>15.99</v>
      </c>
      <c r="AD11" s="43"/>
      <c r="AE11" s="43"/>
      <c r="AF11" s="43">
        <v>3.6</v>
      </c>
      <c r="AG11" s="43"/>
      <c r="AH11" s="43">
        <v>0.43919999999999998</v>
      </c>
      <c r="AI11" s="43"/>
      <c r="AJ11" s="43">
        <v>5.2735900000000004</v>
      </c>
      <c r="AK11" s="43">
        <v>0</v>
      </c>
      <c r="AL11" s="43">
        <v>0.998</v>
      </c>
      <c r="AM11" s="43">
        <v>50.204430000000002</v>
      </c>
      <c r="AN11" s="43">
        <v>120.72094</v>
      </c>
      <c r="AO11" s="43">
        <v>27.631799999999998</v>
      </c>
      <c r="AP11" s="43">
        <v>0.44</v>
      </c>
      <c r="AQ11" s="43">
        <v>164.48952</v>
      </c>
      <c r="AR11" s="43"/>
      <c r="AS11" s="43">
        <v>34.211440000000003</v>
      </c>
      <c r="AT11" s="43">
        <v>31.525569999999998</v>
      </c>
      <c r="AU11" s="43"/>
      <c r="AV11" s="43">
        <v>197.36528000000001</v>
      </c>
      <c r="AW11" s="43"/>
      <c r="AX11" s="43"/>
      <c r="AY11" s="43">
        <v>0.25067</v>
      </c>
      <c r="AZ11" s="43"/>
      <c r="BA11" s="43">
        <v>2.2999999999999998</v>
      </c>
      <c r="BB11" s="43"/>
      <c r="BC11" s="43">
        <v>70.272970000000001</v>
      </c>
      <c r="BD11" s="43"/>
      <c r="BE11" s="43">
        <v>23.3</v>
      </c>
      <c r="BF11" s="43"/>
      <c r="BG11" s="43"/>
      <c r="BH11" s="43"/>
      <c r="BI11" s="43">
        <v>3.1994600000000002</v>
      </c>
      <c r="BJ11" s="43"/>
      <c r="BK11" s="43">
        <v>4.6019500000000004</v>
      </c>
      <c r="BL11" s="43"/>
      <c r="BM11" s="43"/>
      <c r="BN11" s="43">
        <v>34.472000000000001</v>
      </c>
      <c r="BO11" s="43">
        <v>1.96</v>
      </c>
      <c r="BP11" s="43"/>
      <c r="BQ11" s="43"/>
      <c r="BR11" s="43">
        <v>4.4217000000000004</v>
      </c>
      <c r="BS11" s="43">
        <v>131.60544999999999</v>
      </c>
      <c r="BT11" s="43">
        <v>11.18647</v>
      </c>
      <c r="BU11" s="43"/>
      <c r="BV11" s="43">
        <v>32.724600000000002</v>
      </c>
      <c r="BW11" s="43">
        <v>3.7307000000000001</v>
      </c>
      <c r="BX11" s="43"/>
      <c r="BY11" s="43"/>
      <c r="BZ11" s="43">
        <v>83.274100000000004</v>
      </c>
      <c r="CA11" s="43">
        <v>21.497630000000001</v>
      </c>
      <c r="CB11" s="43">
        <v>0.41460000000000002</v>
      </c>
      <c r="CC11" s="43">
        <v>0.52</v>
      </c>
      <c r="CD11" s="43">
        <v>25.770969999999998</v>
      </c>
      <c r="CE11" s="43">
        <v>441.53044</v>
      </c>
      <c r="CF11" s="43"/>
      <c r="CG11" s="43">
        <v>157.7218</v>
      </c>
      <c r="CH11" s="43">
        <v>17.301680000000001</v>
      </c>
      <c r="CI11" s="43"/>
      <c r="CJ11" s="43"/>
      <c r="CK11" s="43"/>
      <c r="CL11" s="43">
        <v>4.9933699999999996</v>
      </c>
      <c r="CM11" s="43"/>
      <c r="CN11" s="43"/>
      <c r="CO11" s="43">
        <v>16.153860000000002</v>
      </c>
      <c r="CP11" s="43">
        <v>196.51</v>
      </c>
      <c r="CQ11" s="43"/>
      <c r="CR11" s="43">
        <v>36.241</v>
      </c>
      <c r="CS11" s="43"/>
      <c r="CT11" s="43">
        <v>31.635999999999999</v>
      </c>
    </row>
    <row r="12" spans="1:98" ht="15.6" x14ac:dyDescent="0.3">
      <c r="A12" s="1"/>
      <c r="B12" s="42" t="s">
        <v>788</v>
      </c>
      <c r="C12" s="43"/>
      <c r="D12" s="43"/>
      <c r="E12" s="43">
        <v>40.55903</v>
      </c>
      <c r="F12" s="43">
        <v>12.686999999999999</v>
      </c>
      <c r="G12" s="43"/>
      <c r="H12" s="43"/>
      <c r="I12" s="43"/>
      <c r="J12" s="43"/>
      <c r="K12" s="43"/>
      <c r="L12" s="43">
        <v>26.746120000000001</v>
      </c>
      <c r="M12" s="43">
        <v>14.1492</v>
      </c>
      <c r="N12" s="43">
        <v>13.22</v>
      </c>
      <c r="O12" s="43">
        <v>30.513999999999999</v>
      </c>
      <c r="P12" s="43"/>
      <c r="Q12" s="43"/>
      <c r="R12" s="43">
        <v>52.543999999999997</v>
      </c>
      <c r="S12" s="43"/>
      <c r="T12" s="43">
        <v>36.834299999999999</v>
      </c>
      <c r="U12" s="43"/>
      <c r="V12" s="43">
        <v>0.3</v>
      </c>
      <c r="W12" s="43"/>
      <c r="X12" s="43">
        <v>113.07317999999999</v>
      </c>
      <c r="Y12" s="43"/>
      <c r="Z12" s="43">
        <v>8.6532099999999996</v>
      </c>
      <c r="AA12" s="43"/>
      <c r="AB12" s="43"/>
      <c r="AC12" s="43">
        <v>16.03</v>
      </c>
      <c r="AD12" s="43"/>
      <c r="AE12" s="43"/>
      <c r="AF12" s="43">
        <v>5.9</v>
      </c>
      <c r="AG12" s="43"/>
      <c r="AH12" s="43">
        <v>0.50180000000000002</v>
      </c>
      <c r="AI12" s="43"/>
      <c r="AJ12" s="43">
        <v>5.2218400000000003</v>
      </c>
      <c r="AK12" s="43">
        <v>0</v>
      </c>
      <c r="AL12" s="43">
        <v>0.96730000000000005</v>
      </c>
      <c r="AM12" s="43">
        <v>50.639020000000002</v>
      </c>
      <c r="AN12" s="43">
        <v>120.13715000000001</v>
      </c>
      <c r="AO12" s="43">
        <v>26.966899999999999</v>
      </c>
      <c r="AP12" s="43">
        <v>0.41</v>
      </c>
      <c r="AQ12" s="43">
        <v>163.46583999999999</v>
      </c>
      <c r="AR12" s="43"/>
      <c r="AS12" s="43">
        <v>34.489879999999999</v>
      </c>
      <c r="AT12" s="43">
        <v>30.876750000000001</v>
      </c>
      <c r="AU12" s="43"/>
      <c r="AV12" s="43">
        <v>197.46581</v>
      </c>
      <c r="AW12" s="43"/>
      <c r="AX12" s="43"/>
      <c r="AY12" s="43">
        <v>0.23629</v>
      </c>
      <c r="AZ12" s="43"/>
      <c r="BA12" s="43">
        <v>2.2999999999999998</v>
      </c>
      <c r="BB12" s="43"/>
      <c r="BC12" s="43">
        <v>69.936980000000005</v>
      </c>
      <c r="BD12" s="43"/>
      <c r="BE12" s="43">
        <v>23.3</v>
      </c>
      <c r="BF12" s="43"/>
      <c r="BG12" s="43"/>
      <c r="BH12" s="43"/>
      <c r="BI12" s="43">
        <v>2.9868999999999999</v>
      </c>
      <c r="BJ12" s="43"/>
      <c r="BK12" s="43">
        <v>4.7703300000000004</v>
      </c>
      <c r="BL12" s="43"/>
      <c r="BM12" s="43"/>
      <c r="BN12" s="43">
        <v>33.515999999999998</v>
      </c>
      <c r="BO12" s="43">
        <v>2.0699999999999998</v>
      </c>
      <c r="BP12" s="43"/>
      <c r="BQ12" s="43"/>
      <c r="BR12" s="43">
        <v>4.3583999999999996</v>
      </c>
      <c r="BS12" s="43">
        <v>130.85616999999999</v>
      </c>
      <c r="BT12" s="43">
        <v>10.68634</v>
      </c>
      <c r="BU12" s="43"/>
      <c r="BV12" s="43">
        <v>32.582299999999996</v>
      </c>
      <c r="BW12" s="43">
        <v>3.87202</v>
      </c>
      <c r="BX12" s="43"/>
      <c r="BY12" s="43"/>
      <c r="BZ12" s="43">
        <v>83.973500000000001</v>
      </c>
      <c r="CA12" s="43">
        <v>21.488230000000001</v>
      </c>
      <c r="CB12" s="43">
        <v>0.4012</v>
      </c>
      <c r="CC12" s="43">
        <v>0.52</v>
      </c>
      <c r="CD12" s="43">
        <v>26.467939999999999</v>
      </c>
      <c r="CE12" s="43">
        <v>442.93716000000001</v>
      </c>
      <c r="CF12" s="43"/>
      <c r="CG12" s="43">
        <v>160.78659999999999</v>
      </c>
      <c r="CH12" s="43">
        <v>17.68543</v>
      </c>
      <c r="CI12" s="43"/>
      <c r="CJ12" s="43"/>
      <c r="CK12" s="43"/>
      <c r="CL12" s="43">
        <v>4.9839799999999999</v>
      </c>
      <c r="CM12" s="43"/>
      <c r="CN12" s="43"/>
      <c r="CO12" s="43">
        <v>16.68092</v>
      </c>
      <c r="CP12" s="43">
        <v>196.11</v>
      </c>
      <c r="CQ12" s="43"/>
      <c r="CR12" s="43">
        <v>35.694000000000003</v>
      </c>
      <c r="CS12" s="43"/>
      <c r="CT12" s="43">
        <v>31.614999999999998</v>
      </c>
    </row>
    <row r="13" spans="1:98" ht="15.6" x14ac:dyDescent="0.3">
      <c r="A13" s="1"/>
      <c r="B13" s="42" t="s">
        <v>789</v>
      </c>
      <c r="C13" s="43"/>
      <c r="D13" s="43"/>
      <c r="E13" s="43">
        <v>40.373899999999999</v>
      </c>
      <c r="F13" s="43">
        <v>12.303000000000001</v>
      </c>
      <c r="G13" s="43"/>
      <c r="H13" s="43"/>
      <c r="I13" s="43"/>
      <c r="J13" s="43"/>
      <c r="K13" s="43"/>
      <c r="L13" s="43">
        <v>26.56944</v>
      </c>
      <c r="M13" s="43">
        <v>13.947100000000001</v>
      </c>
      <c r="N13" s="43">
        <v>13.3</v>
      </c>
      <c r="O13" s="43">
        <v>30.364000000000001</v>
      </c>
      <c r="P13" s="43"/>
      <c r="Q13" s="43"/>
      <c r="R13" s="43">
        <v>52.31</v>
      </c>
      <c r="S13" s="43"/>
      <c r="T13" s="43">
        <v>49.48086</v>
      </c>
      <c r="U13" s="43"/>
      <c r="V13" s="43">
        <v>0.3</v>
      </c>
      <c r="W13" s="43"/>
      <c r="X13" s="43">
        <v>124.90519999999999</v>
      </c>
      <c r="Y13" s="43"/>
      <c r="Z13" s="43">
        <v>8.5596999999999994</v>
      </c>
      <c r="AA13" s="43"/>
      <c r="AB13" s="43"/>
      <c r="AC13" s="43">
        <v>15.45</v>
      </c>
      <c r="AD13" s="43"/>
      <c r="AE13" s="43"/>
      <c r="AF13" s="43">
        <v>6.2</v>
      </c>
      <c r="AG13" s="43"/>
      <c r="AH13" s="43">
        <v>0.51039999999999996</v>
      </c>
      <c r="AI13" s="43"/>
      <c r="AJ13" s="43">
        <v>4.8159200000000002</v>
      </c>
      <c r="AK13" s="43">
        <v>0</v>
      </c>
      <c r="AL13" s="43">
        <v>0.91390000000000005</v>
      </c>
      <c r="AM13" s="43">
        <v>49.565770000000001</v>
      </c>
      <c r="AN13" s="43">
        <v>120.94634000000001</v>
      </c>
      <c r="AO13" s="43">
        <v>28.0809</v>
      </c>
      <c r="AP13" s="43">
        <v>0.67</v>
      </c>
      <c r="AQ13" s="43">
        <v>163.44837999999999</v>
      </c>
      <c r="AR13" s="43"/>
      <c r="AS13" s="43">
        <v>35.235880000000002</v>
      </c>
      <c r="AT13" s="43">
        <v>30.262499999999999</v>
      </c>
      <c r="AU13" s="43"/>
      <c r="AV13" s="43">
        <v>197.28478999999999</v>
      </c>
      <c r="AW13" s="43"/>
      <c r="AX13" s="43"/>
      <c r="AY13" s="43">
        <v>0.28169</v>
      </c>
      <c r="AZ13" s="43"/>
      <c r="BA13" s="43">
        <v>2.2000000000000002</v>
      </c>
      <c r="BB13" s="43"/>
      <c r="BC13" s="43">
        <v>69.347989999999996</v>
      </c>
      <c r="BD13" s="43"/>
      <c r="BE13" s="43">
        <v>23.3</v>
      </c>
      <c r="BF13" s="43"/>
      <c r="BG13" s="43"/>
      <c r="BH13" s="43"/>
      <c r="BI13" s="43">
        <v>4.8342599999999996</v>
      </c>
      <c r="BJ13" s="43"/>
      <c r="BK13" s="43">
        <v>4.6804500000000004</v>
      </c>
      <c r="BL13" s="43"/>
      <c r="BM13" s="43"/>
      <c r="BN13" s="43">
        <v>34.51</v>
      </c>
      <c r="BO13" s="43">
        <v>2.11</v>
      </c>
      <c r="BP13" s="43"/>
      <c r="BQ13" s="43"/>
      <c r="BR13" s="43">
        <v>4.3448000000000002</v>
      </c>
      <c r="BS13" s="43">
        <v>129.79168999999999</v>
      </c>
      <c r="BT13" s="43">
        <v>10.52211</v>
      </c>
      <c r="BU13" s="43"/>
      <c r="BV13" s="43">
        <v>32.595799999999997</v>
      </c>
      <c r="BW13" s="43">
        <v>3.9659300000000002</v>
      </c>
      <c r="BX13" s="43"/>
      <c r="BY13" s="43"/>
      <c r="BZ13" s="43">
        <v>83.334599999999995</v>
      </c>
      <c r="CA13" s="43">
        <v>21.473559999999999</v>
      </c>
      <c r="CB13" s="43">
        <v>0.39829999999999999</v>
      </c>
      <c r="CC13" s="43">
        <v>0.49</v>
      </c>
      <c r="CD13" s="43">
        <v>25.98884</v>
      </c>
      <c r="CE13" s="43">
        <v>445.41226999999998</v>
      </c>
      <c r="CF13" s="43"/>
      <c r="CG13" s="43">
        <v>156.7938</v>
      </c>
      <c r="CH13" s="43">
        <v>18.074909999999999</v>
      </c>
      <c r="CI13" s="43"/>
      <c r="CJ13" s="43"/>
      <c r="CK13" s="43"/>
      <c r="CL13" s="43">
        <v>4.6637199999999996</v>
      </c>
      <c r="CM13" s="43"/>
      <c r="CN13" s="43"/>
      <c r="CO13" s="43">
        <v>16.044930000000001</v>
      </c>
      <c r="CP13" s="43">
        <v>208.24</v>
      </c>
      <c r="CQ13" s="43"/>
      <c r="CR13" s="43">
        <v>36.204999999999998</v>
      </c>
      <c r="CS13" s="43"/>
      <c r="CT13" s="43">
        <v>31.428999999999998</v>
      </c>
    </row>
    <row r="14" spans="1:98" ht="15.6" x14ac:dyDescent="0.3">
      <c r="A14" s="1"/>
      <c r="B14" s="42" t="s">
        <v>790</v>
      </c>
      <c r="C14" s="43"/>
      <c r="D14" s="43"/>
      <c r="E14" s="43">
        <v>40.570920000000001</v>
      </c>
      <c r="F14" s="43">
        <v>12.34</v>
      </c>
      <c r="G14" s="43"/>
      <c r="H14" s="43"/>
      <c r="I14" s="43"/>
      <c r="J14" s="43"/>
      <c r="K14" s="43"/>
      <c r="L14" s="43">
        <v>26.618289999999998</v>
      </c>
      <c r="M14" s="43">
        <v>13.4885</v>
      </c>
      <c r="N14" s="43">
        <v>12.58</v>
      </c>
      <c r="O14" s="43">
        <v>29.861999999999998</v>
      </c>
      <c r="P14" s="43"/>
      <c r="Q14" s="43"/>
      <c r="R14" s="43">
        <v>52.366999999999997</v>
      </c>
      <c r="S14" s="43"/>
      <c r="T14" s="43">
        <v>46.317340000000002</v>
      </c>
      <c r="U14" s="43"/>
      <c r="V14" s="43">
        <v>0.3</v>
      </c>
      <c r="W14" s="43"/>
      <c r="X14" s="43">
        <v>129.97752</v>
      </c>
      <c r="Y14" s="43"/>
      <c r="Z14" s="43">
        <v>8.3853899999999992</v>
      </c>
      <c r="AA14" s="43"/>
      <c r="AB14" s="43"/>
      <c r="AC14" s="43">
        <v>15.89</v>
      </c>
      <c r="AD14" s="43"/>
      <c r="AE14" s="43"/>
      <c r="AF14" s="43">
        <v>4.3</v>
      </c>
      <c r="AG14" s="43"/>
      <c r="AH14" s="43">
        <v>0.51290000000000002</v>
      </c>
      <c r="AI14" s="43"/>
      <c r="AJ14" s="43">
        <v>5.0571900000000003</v>
      </c>
      <c r="AK14" s="43">
        <v>0</v>
      </c>
      <c r="AL14" s="43">
        <v>0.88980000000000004</v>
      </c>
      <c r="AM14" s="43">
        <v>49.721409999999999</v>
      </c>
      <c r="AN14" s="43">
        <v>119.84114</v>
      </c>
      <c r="AO14" s="43">
        <v>27.3901</v>
      </c>
      <c r="AP14" s="43">
        <v>0.48</v>
      </c>
      <c r="AQ14" s="43">
        <v>163.16872000000001</v>
      </c>
      <c r="AR14" s="43"/>
      <c r="AS14" s="43">
        <v>35.589640000000003</v>
      </c>
      <c r="AT14" s="43">
        <v>29.822759999999999</v>
      </c>
      <c r="AU14" s="43"/>
      <c r="AV14" s="43">
        <v>197.28629000000001</v>
      </c>
      <c r="AW14" s="43"/>
      <c r="AX14" s="43"/>
      <c r="AY14" s="43">
        <v>0.28853000000000001</v>
      </c>
      <c r="AZ14" s="43"/>
      <c r="BA14" s="43">
        <v>2.4</v>
      </c>
      <c r="BB14" s="43"/>
      <c r="BC14" s="43">
        <v>69.408640000000005</v>
      </c>
      <c r="BD14" s="43"/>
      <c r="BE14" s="43">
        <v>23.3</v>
      </c>
      <c r="BF14" s="43"/>
      <c r="BG14" s="43"/>
      <c r="BH14" s="43"/>
      <c r="BI14" s="43">
        <v>4.9138700000000002</v>
      </c>
      <c r="BJ14" s="43"/>
      <c r="BK14" s="43">
        <v>4.8070899999999996</v>
      </c>
      <c r="BL14" s="43"/>
      <c r="BM14" s="43"/>
      <c r="BN14" s="43">
        <v>34.701999999999998</v>
      </c>
      <c r="BO14" s="43">
        <v>2.21</v>
      </c>
      <c r="BP14" s="43"/>
      <c r="BQ14" s="43"/>
      <c r="BR14" s="43">
        <v>4.4424000000000001</v>
      </c>
      <c r="BS14" s="43">
        <v>129.61261999999999</v>
      </c>
      <c r="BT14" s="43">
        <v>10.58348</v>
      </c>
      <c r="BU14" s="43"/>
      <c r="BV14" s="43">
        <v>32.8596</v>
      </c>
      <c r="BW14" s="43">
        <v>4.0273599999999998</v>
      </c>
      <c r="BX14" s="43"/>
      <c r="BY14" s="43"/>
      <c r="BZ14" s="43">
        <v>83.122799999999998</v>
      </c>
      <c r="CA14" s="43">
        <v>21.45093</v>
      </c>
      <c r="CB14" s="43">
        <v>0.38890000000000002</v>
      </c>
      <c r="CC14" s="43">
        <v>0.52</v>
      </c>
      <c r="CD14" s="43">
        <v>26.050799999999999</v>
      </c>
      <c r="CE14" s="43">
        <v>442.99603000000002</v>
      </c>
      <c r="CF14" s="43"/>
      <c r="CG14" s="43">
        <v>160.7638</v>
      </c>
      <c r="CH14" s="43">
        <v>18.14029</v>
      </c>
      <c r="CI14" s="43"/>
      <c r="CJ14" s="43"/>
      <c r="CK14" s="43"/>
      <c r="CL14" s="43">
        <v>4.6575699999999998</v>
      </c>
      <c r="CM14" s="43"/>
      <c r="CN14" s="43"/>
      <c r="CO14" s="43">
        <v>16.38054</v>
      </c>
      <c r="CP14" s="43">
        <v>213.34</v>
      </c>
      <c r="CQ14" s="43"/>
      <c r="CR14" s="43">
        <v>35.603999999999999</v>
      </c>
      <c r="CS14" s="43"/>
      <c r="CT14" s="43">
        <v>31.318999999999999</v>
      </c>
    </row>
    <row r="15" spans="1:98" ht="15.6" x14ac:dyDescent="0.3">
      <c r="A15" s="1"/>
      <c r="B15" s="42" t="s">
        <v>791</v>
      </c>
      <c r="C15" s="43"/>
      <c r="D15" s="43"/>
      <c r="E15" s="43">
        <v>40.328519999999997</v>
      </c>
      <c r="F15" s="43">
        <v>11.978999999999999</v>
      </c>
      <c r="G15" s="43"/>
      <c r="H15" s="43"/>
      <c r="I15" s="43"/>
      <c r="J15" s="43"/>
      <c r="K15" s="43"/>
      <c r="L15" s="43">
        <v>26.32039</v>
      </c>
      <c r="M15" s="43">
        <v>13.618499999999999</v>
      </c>
      <c r="N15" s="43">
        <v>12.32</v>
      </c>
      <c r="O15" s="43">
        <v>30.25</v>
      </c>
      <c r="P15" s="43"/>
      <c r="Q15" s="43"/>
      <c r="R15" s="43">
        <v>52.709000000000003</v>
      </c>
      <c r="S15" s="43"/>
      <c r="T15" s="43">
        <v>39.76585</v>
      </c>
      <c r="U15" s="43"/>
      <c r="V15" s="43">
        <v>0.3</v>
      </c>
      <c r="W15" s="43"/>
      <c r="X15" s="43">
        <v>134.53008</v>
      </c>
      <c r="Y15" s="43"/>
      <c r="Z15" s="43">
        <v>8.2764699999999998</v>
      </c>
      <c r="AA15" s="43"/>
      <c r="AB15" s="43"/>
      <c r="AC15" s="43">
        <v>15.73</v>
      </c>
      <c r="AD15" s="43"/>
      <c r="AE15" s="43"/>
      <c r="AF15" s="43">
        <v>4.2</v>
      </c>
      <c r="AG15" s="43"/>
      <c r="AH15" s="43">
        <v>0.49419999999999997</v>
      </c>
      <c r="AI15" s="43"/>
      <c r="AJ15" s="43">
        <v>5.19055</v>
      </c>
      <c r="AK15" s="43">
        <v>0</v>
      </c>
      <c r="AL15" s="43">
        <v>0.89759999999999995</v>
      </c>
      <c r="AM15" s="43">
        <v>50.8123</v>
      </c>
      <c r="AN15" s="43">
        <v>121.19591</v>
      </c>
      <c r="AO15" s="43">
        <v>27.273399999999999</v>
      </c>
      <c r="AP15" s="43">
        <v>0.18</v>
      </c>
      <c r="AQ15" s="43">
        <v>162.71521999999999</v>
      </c>
      <c r="AR15" s="43"/>
      <c r="AS15" s="43">
        <v>35.180999999999997</v>
      </c>
      <c r="AT15" s="43">
        <v>29.618539999999999</v>
      </c>
      <c r="AU15" s="43"/>
      <c r="AV15" s="43">
        <v>195.60794999999999</v>
      </c>
      <c r="AW15" s="43"/>
      <c r="AX15" s="43"/>
      <c r="AY15" s="43">
        <v>0.32390999999999998</v>
      </c>
      <c r="AZ15" s="43"/>
      <c r="BA15" s="43">
        <v>2.2999999999999998</v>
      </c>
      <c r="BB15" s="43"/>
      <c r="BC15" s="43">
        <v>70.063869999999994</v>
      </c>
      <c r="BD15" s="43"/>
      <c r="BE15" s="43">
        <v>23.3</v>
      </c>
      <c r="BF15" s="43"/>
      <c r="BG15" s="43"/>
      <c r="BH15" s="43"/>
      <c r="BI15" s="43">
        <v>5.1038899999999998</v>
      </c>
      <c r="BJ15" s="43"/>
      <c r="BK15" s="43">
        <v>4.6488500000000004</v>
      </c>
      <c r="BL15" s="43"/>
      <c r="BM15" s="43"/>
      <c r="BN15" s="43">
        <v>34.344999999999999</v>
      </c>
      <c r="BO15" s="43">
        <v>2.2000000000000002</v>
      </c>
      <c r="BP15" s="43"/>
      <c r="BQ15" s="43"/>
      <c r="BR15" s="43">
        <v>4.4135999999999997</v>
      </c>
      <c r="BS15" s="43">
        <v>132.31611000000001</v>
      </c>
      <c r="BT15" s="43">
        <v>9.9906900000000007</v>
      </c>
      <c r="BU15" s="43"/>
      <c r="BV15" s="43">
        <v>32.7209</v>
      </c>
      <c r="BW15" s="43">
        <v>3.8865599999999998</v>
      </c>
      <c r="BX15" s="43"/>
      <c r="BY15" s="43"/>
      <c r="BZ15" s="43">
        <v>84.812200000000004</v>
      </c>
      <c r="CA15" s="43">
        <v>21.522259999999999</v>
      </c>
      <c r="CB15" s="43">
        <v>0.38390000000000002</v>
      </c>
      <c r="CC15" s="43">
        <v>0.55000000000000004</v>
      </c>
      <c r="CD15" s="43">
        <v>25.945419999999999</v>
      </c>
      <c r="CE15" s="43">
        <v>454.32247000000001</v>
      </c>
      <c r="CF15" s="43"/>
      <c r="CG15" s="43">
        <v>156.37979999999999</v>
      </c>
      <c r="CH15" s="43">
        <v>17.266290000000001</v>
      </c>
      <c r="CI15" s="43"/>
      <c r="CJ15" s="43"/>
      <c r="CK15" s="43"/>
      <c r="CL15" s="43">
        <v>4.6176899999999996</v>
      </c>
      <c r="CM15" s="43"/>
      <c r="CN15" s="43"/>
      <c r="CO15" s="43">
        <v>16.937270000000002</v>
      </c>
      <c r="CP15" s="43">
        <v>216.84</v>
      </c>
      <c r="CQ15" s="43"/>
      <c r="CR15" s="43">
        <v>35.195</v>
      </c>
      <c r="CS15" s="43"/>
      <c r="CT15" s="43">
        <v>30.222000000000001</v>
      </c>
    </row>
    <row r="16" spans="1:98" ht="15.6" x14ac:dyDescent="0.3">
      <c r="A16" s="1"/>
      <c r="B16" s="42" t="s">
        <v>792</v>
      </c>
      <c r="C16" s="43"/>
      <c r="D16" s="43"/>
      <c r="E16" s="43">
        <v>39.394370000000002</v>
      </c>
      <c r="F16" s="43">
        <v>11.462999999999999</v>
      </c>
      <c r="G16" s="43"/>
      <c r="H16" s="43"/>
      <c r="I16" s="43"/>
      <c r="J16" s="43"/>
      <c r="K16" s="43"/>
      <c r="L16" s="43">
        <v>26.667960000000001</v>
      </c>
      <c r="M16" s="43">
        <v>15.163600000000001</v>
      </c>
      <c r="N16" s="43">
        <v>12.63</v>
      </c>
      <c r="O16" s="43">
        <v>29.981999999999999</v>
      </c>
      <c r="P16" s="43"/>
      <c r="Q16" s="43"/>
      <c r="R16" s="43">
        <v>52.817</v>
      </c>
      <c r="S16" s="43"/>
      <c r="T16" s="43">
        <v>42.28266</v>
      </c>
      <c r="U16" s="43"/>
      <c r="V16" s="43">
        <v>0.3</v>
      </c>
      <c r="W16" s="43"/>
      <c r="X16" s="43">
        <v>129.58103</v>
      </c>
      <c r="Y16" s="43"/>
      <c r="Z16" s="43">
        <v>8.6047899999999995</v>
      </c>
      <c r="AA16" s="43"/>
      <c r="AB16" s="43"/>
      <c r="AC16" s="43">
        <v>15.24</v>
      </c>
      <c r="AD16" s="43"/>
      <c r="AE16" s="43"/>
      <c r="AF16" s="43">
        <v>5.7</v>
      </c>
      <c r="AG16" s="43"/>
      <c r="AH16" s="43">
        <v>0.49909999999999999</v>
      </c>
      <c r="AI16" s="43"/>
      <c r="AJ16" s="43">
        <v>5.2815200000000004</v>
      </c>
      <c r="AK16" s="43">
        <v>0</v>
      </c>
      <c r="AL16" s="43">
        <v>0.88719999999999999</v>
      </c>
      <c r="AM16" s="43">
        <v>50.989510000000003</v>
      </c>
      <c r="AN16" s="43">
        <v>121.06119</v>
      </c>
      <c r="AO16" s="43">
        <v>27.398700000000002</v>
      </c>
      <c r="AP16" s="43">
        <v>1.65</v>
      </c>
      <c r="AQ16" s="43">
        <v>164.01541</v>
      </c>
      <c r="AR16" s="43"/>
      <c r="AS16" s="43">
        <v>35.105910000000002</v>
      </c>
      <c r="AT16" s="43">
        <v>29.31711</v>
      </c>
      <c r="AU16" s="43"/>
      <c r="AV16" s="43">
        <v>196.7397</v>
      </c>
      <c r="AW16" s="43"/>
      <c r="AX16" s="43"/>
      <c r="AY16" s="43">
        <v>0.26795000000000002</v>
      </c>
      <c r="AZ16" s="43"/>
      <c r="BA16" s="43">
        <v>2.4</v>
      </c>
      <c r="BB16" s="43"/>
      <c r="BC16" s="43">
        <v>69.980969999999999</v>
      </c>
      <c r="BD16" s="43"/>
      <c r="BE16" s="43">
        <v>23.3</v>
      </c>
      <c r="BF16" s="43"/>
      <c r="BG16" s="43"/>
      <c r="BH16" s="43"/>
      <c r="BI16" s="43">
        <v>5.5442</v>
      </c>
      <c r="BJ16" s="43"/>
      <c r="BK16" s="43">
        <v>4.67056</v>
      </c>
      <c r="BL16" s="43"/>
      <c r="BM16" s="43"/>
      <c r="BN16" s="43">
        <v>34.475999999999999</v>
      </c>
      <c r="BO16" s="43">
        <v>2.2200000000000002</v>
      </c>
      <c r="BP16" s="43"/>
      <c r="BQ16" s="43"/>
      <c r="BR16" s="43">
        <v>4.4416000000000002</v>
      </c>
      <c r="BS16" s="43">
        <v>131.48242999999999</v>
      </c>
      <c r="BT16" s="43">
        <v>10.565580000000001</v>
      </c>
      <c r="BU16" s="43"/>
      <c r="BV16" s="43">
        <v>32.6845</v>
      </c>
      <c r="BW16" s="43">
        <v>3.9036599999999999</v>
      </c>
      <c r="BX16" s="43"/>
      <c r="BY16" s="43"/>
      <c r="BZ16" s="43">
        <v>83.149699999999996</v>
      </c>
      <c r="CA16" s="43">
        <v>21.75102</v>
      </c>
      <c r="CB16" s="43">
        <v>0.36919999999999997</v>
      </c>
      <c r="CC16" s="43">
        <v>0.53</v>
      </c>
      <c r="CD16" s="43">
        <v>25.84853</v>
      </c>
      <c r="CE16" s="43">
        <v>453.61155000000002</v>
      </c>
      <c r="CF16" s="43"/>
      <c r="CG16" s="43">
        <v>156.37350000000001</v>
      </c>
      <c r="CH16" s="43">
        <v>17.444880000000001</v>
      </c>
      <c r="CI16" s="43"/>
      <c r="CJ16" s="43"/>
      <c r="CK16" s="43"/>
      <c r="CL16" s="43">
        <v>4.6162999999999998</v>
      </c>
      <c r="CM16" s="43"/>
      <c r="CN16" s="43"/>
      <c r="CO16" s="43">
        <v>16.608920000000001</v>
      </c>
      <c r="CP16" s="43">
        <v>209.88</v>
      </c>
      <c r="CQ16" s="43"/>
      <c r="CR16" s="43">
        <v>35.981000000000002</v>
      </c>
      <c r="CS16" s="43"/>
      <c r="CT16" s="43">
        <v>29.75</v>
      </c>
    </row>
    <row r="17" spans="1:98" ht="15.6" x14ac:dyDescent="0.3">
      <c r="A17" s="1"/>
      <c r="B17" s="42" t="s">
        <v>793</v>
      </c>
      <c r="C17" s="43"/>
      <c r="D17" s="43"/>
      <c r="E17" s="43">
        <v>38.33484</v>
      </c>
      <c r="F17" s="43">
        <v>10.727</v>
      </c>
      <c r="G17" s="43"/>
      <c r="H17" s="43"/>
      <c r="I17" s="43"/>
      <c r="J17" s="43"/>
      <c r="K17" s="43"/>
      <c r="L17" s="43">
        <v>26.80865</v>
      </c>
      <c r="M17" s="43">
        <v>15.2158</v>
      </c>
      <c r="N17" s="43">
        <v>13.82</v>
      </c>
      <c r="O17" s="43">
        <v>30.571999999999999</v>
      </c>
      <c r="P17" s="43"/>
      <c r="Q17" s="43"/>
      <c r="R17" s="43">
        <v>52.494</v>
      </c>
      <c r="S17" s="43"/>
      <c r="T17" s="43">
        <v>49.993259999999999</v>
      </c>
      <c r="U17" s="43"/>
      <c r="V17" s="43">
        <v>0.3</v>
      </c>
      <c r="W17" s="43"/>
      <c r="X17" s="43">
        <v>106.56025</v>
      </c>
      <c r="Y17" s="43"/>
      <c r="Z17" s="43">
        <v>8.7204800000000002</v>
      </c>
      <c r="AA17" s="43"/>
      <c r="AB17" s="43"/>
      <c r="AC17" s="43">
        <v>15.35</v>
      </c>
      <c r="AD17" s="43"/>
      <c r="AE17" s="43"/>
      <c r="AF17" s="43">
        <v>7.7</v>
      </c>
      <c r="AG17" s="43"/>
      <c r="AH17" s="43">
        <v>0.496</v>
      </c>
      <c r="AI17" s="43"/>
      <c r="AJ17" s="43">
        <v>5.03627</v>
      </c>
      <c r="AK17" s="43">
        <v>0</v>
      </c>
      <c r="AL17" s="43">
        <v>0.88180000000000003</v>
      </c>
      <c r="AM17" s="43">
        <v>50.475560000000002</v>
      </c>
      <c r="AN17" s="43">
        <v>121.34273</v>
      </c>
      <c r="AO17" s="43">
        <v>27.6233</v>
      </c>
      <c r="AP17" s="43">
        <v>2.1</v>
      </c>
      <c r="AQ17" s="43">
        <v>161.62571</v>
      </c>
      <c r="AR17" s="43"/>
      <c r="AS17" s="43">
        <v>35.512590000000003</v>
      </c>
      <c r="AT17" s="43">
        <v>28.421810000000001</v>
      </c>
      <c r="AU17" s="43"/>
      <c r="AV17" s="43">
        <v>196.76969</v>
      </c>
      <c r="AW17" s="43"/>
      <c r="AX17" s="43"/>
      <c r="AY17" s="43">
        <v>0.23161000000000001</v>
      </c>
      <c r="AZ17" s="43"/>
      <c r="BA17" s="43">
        <v>2.1</v>
      </c>
      <c r="BB17" s="43"/>
      <c r="BC17" s="43">
        <v>69.421509999999998</v>
      </c>
      <c r="BD17" s="43"/>
      <c r="BE17" s="43">
        <v>23.3</v>
      </c>
      <c r="BF17" s="43"/>
      <c r="BG17" s="43"/>
      <c r="BH17" s="43"/>
      <c r="BI17" s="43">
        <v>6.1657599999999997</v>
      </c>
      <c r="BJ17" s="43"/>
      <c r="BK17" s="43">
        <v>4.6668399999999997</v>
      </c>
      <c r="BL17" s="43"/>
      <c r="BM17" s="43"/>
      <c r="BN17" s="43">
        <v>36.954000000000001</v>
      </c>
      <c r="BO17" s="43">
        <v>2.1800000000000002</v>
      </c>
      <c r="BP17" s="43"/>
      <c r="BQ17" s="43"/>
      <c r="BR17" s="43">
        <v>4.4797000000000002</v>
      </c>
      <c r="BS17" s="43">
        <v>128.61993000000001</v>
      </c>
      <c r="BT17" s="43">
        <v>10.12148</v>
      </c>
      <c r="BU17" s="43"/>
      <c r="BV17" s="43">
        <v>32.1205</v>
      </c>
      <c r="BW17" s="43">
        <v>4.3754099999999996</v>
      </c>
      <c r="BX17" s="43"/>
      <c r="BY17" s="43"/>
      <c r="BZ17" s="43">
        <v>67.397999999999996</v>
      </c>
      <c r="CA17" s="43">
        <v>21.808689999999999</v>
      </c>
      <c r="CB17" s="43">
        <v>0.35959999999999998</v>
      </c>
      <c r="CC17" s="43">
        <v>0.55000000000000004</v>
      </c>
      <c r="CD17" s="43">
        <v>24.270489999999999</v>
      </c>
      <c r="CE17" s="43">
        <v>457.35575</v>
      </c>
      <c r="CF17" s="43"/>
      <c r="CG17" s="43">
        <v>157.74039999999999</v>
      </c>
      <c r="CH17" s="43">
        <v>17.776730000000001</v>
      </c>
      <c r="CI17" s="43"/>
      <c r="CJ17" s="43"/>
      <c r="CK17" s="43"/>
      <c r="CL17" s="43">
        <v>4.6531399999999996</v>
      </c>
      <c r="CM17" s="43"/>
      <c r="CN17" s="43"/>
      <c r="CO17" s="43">
        <v>15.943659999999999</v>
      </c>
      <c r="CP17" s="43">
        <v>224.58</v>
      </c>
      <c r="CQ17" s="43"/>
      <c r="CR17" s="43">
        <v>36.177</v>
      </c>
      <c r="CS17" s="43"/>
      <c r="CT17" s="43">
        <v>29.597999999999999</v>
      </c>
    </row>
    <row r="18" spans="1:98" ht="15.6" x14ac:dyDescent="0.3">
      <c r="A18" s="1"/>
      <c r="B18" s="42" t="s">
        <v>794</v>
      </c>
      <c r="C18" s="43"/>
      <c r="D18" s="43"/>
      <c r="E18" s="43">
        <v>39.676589999999997</v>
      </c>
      <c r="F18" s="43">
        <v>9.9280000000000008</v>
      </c>
      <c r="G18" s="43"/>
      <c r="H18" s="43"/>
      <c r="I18" s="43"/>
      <c r="J18" s="43"/>
      <c r="K18" s="43"/>
      <c r="L18" s="43">
        <v>27.074169999999999</v>
      </c>
      <c r="M18" s="43">
        <v>14.9368</v>
      </c>
      <c r="N18" s="43">
        <v>13.72</v>
      </c>
      <c r="O18" s="43">
        <v>30.98</v>
      </c>
      <c r="P18" s="43"/>
      <c r="Q18" s="43"/>
      <c r="R18" s="43">
        <v>52.415999999999997</v>
      </c>
      <c r="S18" s="43"/>
      <c r="T18" s="43">
        <v>45.508330000000001</v>
      </c>
      <c r="U18" s="43"/>
      <c r="V18" s="43">
        <v>0.3</v>
      </c>
      <c r="W18" s="43"/>
      <c r="X18" s="43">
        <v>144.99133</v>
      </c>
      <c r="Y18" s="43"/>
      <c r="Z18" s="43">
        <v>8.3369300000000006</v>
      </c>
      <c r="AA18" s="43"/>
      <c r="AB18" s="43"/>
      <c r="AC18" s="43">
        <v>15.46</v>
      </c>
      <c r="AD18" s="43"/>
      <c r="AE18" s="43"/>
      <c r="AF18" s="43">
        <v>0.1</v>
      </c>
      <c r="AG18" s="43"/>
      <c r="AH18" s="43">
        <v>0.49809999999999999</v>
      </c>
      <c r="AI18" s="43"/>
      <c r="AJ18" s="43">
        <v>5.0886500000000003</v>
      </c>
      <c r="AK18" s="43">
        <v>0</v>
      </c>
      <c r="AL18" s="43">
        <v>0.87819999999999998</v>
      </c>
      <c r="AM18" s="43">
        <v>50.101170000000003</v>
      </c>
      <c r="AN18" s="43">
        <v>120.45322</v>
      </c>
      <c r="AO18" s="43">
        <v>26.887799999999999</v>
      </c>
      <c r="AP18" s="43">
        <v>1.93</v>
      </c>
      <c r="AQ18" s="43">
        <v>159.89444</v>
      </c>
      <c r="AR18" s="43"/>
      <c r="AS18" s="43">
        <v>34.322850000000003</v>
      </c>
      <c r="AT18" s="43">
        <v>28.881360000000001</v>
      </c>
      <c r="AU18" s="43"/>
      <c r="AV18" s="43">
        <v>196.95589000000001</v>
      </c>
      <c r="AW18" s="43"/>
      <c r="AX18" s="43"/>
      <c r="AY18" s="43">
        <v>0.23987</v>
      </c>
      <c r="AZ18" s="43"/>
      <c r="BA18" s="43">
        <v>2.4</v>
      </c>
      <c r="BB18" s="43"/>
      <c r="BC18" s="43">
        <v>70.044110000000003</v>
      </c>
      <c r="BD18" s="43"/>
      <c r="BE18" s="43">
        <v>23.3</v>
      </c>
      <c r="BF18" s="43"/>
      <c r="BG18" s="43"/>
      <c r="BH18" s="43"/>
      <c r="BI18" s="43">
        <v>5.8712600000000004</v>
      </c>
      <c r="BJ18" s="43"/>
      <c r="BK18" s="43">
        <v>4.70425</v>
      </c>
      <c r="BL18" s="43"/>
      <c r="BM18" s="43"/>
      <c r="BN18" s="43">
        <v>37.048999999999999</v>
      </c>
      <c r="BO18" s="43">
        <v>1.83</v>
      </c>
      <c r="BP18" s="43"/>
      <c r="BQ18" s="43"/>
      <c r="BR18" s="43">
        <v>4.4443999999999999</v>
      </c>
      <c r="BS18" s="43">
        <v>131.50183000000001</v>
      </c>
      <c r="BT18" s="43">
        <v>10.2026</v>
      </c>
      <c r="BU18" s="43"/>
      <c r="BV18" s="43">
        <v>32.188299999999998</v>
      </c>
      <c r="BW18" s="43">
        <v>3.85894</v>
      </c>
      <c r="BX18" s="43"/>
      <c r="BY18" s="43"/>
      <c r="BZ18" s="43">
        <v>82.221599999999995</v>
      </c>
      <c r="CA18" s="43">
        <v>21.82863</v>
      </c>
      <c r="CB18" s="43">
        <v>0.34870000000000001</v>
      </c>
      <c r="CC18" s="43">
        <v>0.48</v>
      </c>
      <c r="CD18" s="43">
        <v>24.914850000000001</v>
      </c>
      <c r="CE18" s="43">
        <v>455.35306000000003</v>
      </c>
      <c r="CF18" s="43"/>
      <c r="CG18" s="43">
        <v>157.55240000000001</v>
      </c>
      <c r="CH18" s="43">
        <v>17.370270000000001</v>
      </c>
      <c r="CI18" s="43"/>
      <c r="CJ18" s="43"/>
      <c r="CK18" s="43"/>
      <c r="CL18" s="43">
        <v>4.6003600000000002</v>
      </c>
      <c r="CM18" s="43"/>
      <c r="CN18" s="43"/>
      <c r="CO18" s="43">
        <v>14.384589999999999</v>
      </c>
      <c r="CP18" s="43">
        <v>227.38</v>
      </c>
      <c r="CQ18" s="43"/>
      <c r="CR18" s="43">
        <v>36.515999999999998</v>
      </c>
      <c r="CS18" s="43"/>
      <c r="CT18" s="43">
        <v>29.893999999999998</v>
      </c>
    </row>
    <row r="19" spans="1:98" ht="15.6" x14ac:dyDescent="0.3">
      <c r="A19" s="1"/>
      <c r="B19" s="42" t="s">
        <v>795</v>
      </c>
      <c r="C19" s="43"/>
      <c r="D19" s="43"/>
      <c r="E19" s="43">
        <v>39.956330000000001</v>
      </c>
      <c r="F19" s="43">
        <v>9.8829999999999991</v>
      </c>
      <c r="G19" s="43"/>
      <c r="H19" s="43"/>
      <c r="I19" s="43"/>
      <c r="J19" s="43"/>
      <c r="K19" s="43"/>
      <c r="L19" s="43">
        <v>26.92389</v>
      </c>
      <c r="M19" s="43">
        <v>14.391</v>
      </c>
      <c r="N19" s="43">
        <v>13.67</v>
      </c>
      <c r="O19" s="43">
        <v>31.152000000000001</v>
      </c>
      <c r="P19" s="43"/>
      <c r="Q19" s="43"/>
      <c r="R19" s="43">
        <v>52.597000000000001</v>
      </c>
      <c r="S19" s="43"/>
      <c r="T19" s="43">
        <v>34.314970000000002</v>
      </c>
      <c r="U19" s="43"/>
      <c r="V19" s="43">
        <v>0.3</v>
      </c>
      <c r="W19" s="43"/>
      <c r="X19" s="43">
        <v>156.74091999999999</v>
      </c>
      <c r="Y19" s="43"/>
      <c r="Z19" s="43">
        <v>8.0537899999999993</v>
      </c>
      <c r="AA19" s="43"/>
      <c r="AB19" s="43"/>
      <c r="AC19" s="43">
        <v>16.2</v>
      </c>
      <c r="AD19" s="43"/>
      <c r="AE19" s="43"/>
      <c r="AF19" s="43">
        <v>4.2</v>
      </c>
      <c r="AG19" s="43"/>
      <c r="AH19" s="43">
        <v>0.4461</v>
      </c>
      <c r="AI19" s="43"/>
      <c r="AJ19" s="43">
        <v>5.1020799999999999</v>
      </c>
      <c r="AK19" s="43">
        <v>0</v>
      </c>
      <c r="AL19" s="43">
        <v>0.94059999999999999</v>
      </c>
      <c r="AM19" s="43">
        <v>51.039439999999999</v>
      </c>
      <c r="AN19" s="43">
        <v>118.39267</v>
      </c>
      <c r="AO19" s="43">
        <v>21.931999999999999</v>
      </c>
      <c r="AP19" s="43">
        <v>1.54</v>
      </c>
      <c r="AQ19" s="43">
        <v>158.88744</v>
      </c>
      <c r="AR19" s="43"/>
      <c r="AS19" s="43">
        <v>33.885719999999999</v>
      </c>
      <c r="AT19" s="43">
        <v>29.486129999999999</v>
      </c>
      <c r="AU19" s="43"/>
      <c r="AV19" s="43">
        <v>197.22110000000001</v>
      </c>
      <c r="AW19" s="43"/>
      <c r="AX19" s="43"/>
      <c r="AY19" s="43">
        <v>0.24889</v>
      </c>
      <c r="AZ19" s="43"/>
      <c r="BA19" s="43">
        <v>2.2000000000000002</v>
      </c>
      <c r="BB19" s="43"/>
      <c r="BC19" s="43">
        <v>69.87191</v>
      </c>
      <c r="BD19" s="43"/>
      <c r="BE19" s="43">
        <v>23.3</v>
      </c>
      <c r="BF19" s="43"/>
      <c r="BG19" s="43"/>
      <c r="BH19" s="43"/>
      <c r="BI19" s="43">
        <v>5.5094000000000003</v>
      </c>
      <c r="BJ19" s="43"/>
      <c r="BK19" s="43">
        <v>4.4958299999999998</v>
      </c>
      <c r="BL19" s="43"/>
      <c r="BM19" s="43"/>
      <c r="BN19" s="43">
        <v>35.473999999999997</v>
      </c>
      <c r="BO19" s="43">
        <v>2.23</v>
      </c>
      <c r="BP19" s="43"/>
      <c r="BQ19" s="43"/>
      <c r="BR19" s="43">
        <v>4.3365</v>
      </c>
      <c r="BS19" s="43">
        <v>131.46579</v>
      </c>
      <c r="BT19" s="43">
        <v>10.03575</v>
      </c>
      <c r="BU19" s="43"/>
      <c r="BV19" s="43">
        <v>31.852499999999999</v>
      </c>
      <c r="BW19" s="43">
        <v>3.6508500000000002</v>
      </c>
      <c r="BX19" s="43"/>
      <c r="BY19" s="43"/>
      <c r="BZ19" s="43">
        <v>71.148200000000003</v>
      </c>
      <c r="CA19" s="43">
        <v>21.862400000000001</v>
      </c>
      <c r="CB19" s="43">
        <v>0.33929999999999999</v>
      </c>
      <c r="CC19" s="43">
        <v>0.45</v>
      </c>
      <c r="CD19" s="43">
        <v>23.011579999999999</v>
      </c>
      <c r="CE19" s="43">
        <v>444.14551</v>
      </c>
      <c r="CF19" s="43"/>
      <c r="CG19" s="43">
        <v>160.06829999999999</v>
      </c>
      <c r="CH19" s="43">
        <v>17.844049999999999</v>
      </c>
      <c r="CI19" s="43"/>
      <c r="CJ19" s="43"/>
      <c r="CK19" s="43"/>
      <c r="CL19" s="43">
        <v>4.6489799999999999</v>
      </c>
      <c r="CM19" s="43"/>
      <c r="CN19" s="43"/>
      <c r="CO19" s="43">
        <v>13.7593</v>
      </c>
      <c r="CP19" s="43">
        <v>227.34</v>
      </c>
      <c r="CQ19" s="43"/>
      <c r="CR19" s="43">
        <v>36.665999999999997</v>
      </c>
      <c r="CS19" s="43"/>
      <c r="CT19" s="43">
        <v>28.727</v>
      </c>
    </row>
    <row r="20" spans="1:98" ht="15.6" x14ac:dyDescent="0.3">
      <c r="A20" s="1"/>
      <c r="B20" s="42" t="s">
        <v>796</v>
      </c>
      <c r="C20" s="43"/>
      <c r="D20" s="43"/>
      <c r="E20" s="43">
        <v>39.024479999999997</v>
      </c>
      <c r="F20" s="43">
        <v>8.9619999999999997</v>
      </c>
      <c r="G20" s="43"/>
      <c r="H20" s="43"/>
      <c r="I20" s="43"/>
      <c r="J20" s="43"/>
      <c r="K20" s="43"/>
      <c r="L20" s="43">
        <v>26.517710000000001</v>
      </c>
      <c r="M20" s="43">
        <v>13.6631</v>
      </c>
      <c r="N20" s="43">
        <v>13.79</v>
      </c>
      <c r="O20" s="43">
        <v>30.23</v>
      </c>
      <c r="P20" s="43"/>
      <c r="Q20" s="43"/>
      <c r="R20" s="43">
        <v>51.906999999999996</v>
      </c>
      <c r="S20" s="43"/>
      <c r="T20" s="43">
        <v>40.775060000000003</v>
      </c>
      <c r="U20" s="43"/>
      <c r="V20" s="43">
        <v>0.3</v>
      </c>
      <c r="W20" s="43"/>
      <c r="X20" s="43">
        <v>150.66547</v>
      </c>
      <c r="Y20" s="43"/>
      <c r="Z20" s="43">
        <v>8.4506599999999992</v>
      </c>
      <c r="AA20" s="43"/>
      <c r="AB20" s="43"/>
      <c r="AC20" s="43">
        <v>16.36</v>
      </c>
      <c r="AD20" s="43"/>
      <c r="AE20" s="43"/>
      <c r="AF20" s="43">
        <v>3.4</v>
      </c>
      <c r="AG20" s="43"/>
      <c r="AH20" s="43">
        <v>0.42509999999999998</v>
      </c>
      <c r="AI20" s="43"/>
      <c r="AJ20" s="43">
        <v>5.0694299999999997</v>
      </c>
      <c r="AK20" s="43">
        <v>0</v>
      </c>
      <c r="AL20" s="43">
        <v>1.1832</v>
      </c>
      <c r="AM20" s="43">
        <v>49.462479999999999</v>
      </c>
      <c r="AN20" s="43">
        <v>114.08384</v>
      </c>
      <c r="AO20" s="43">
        <v>21.2242</v>
      </c>
      <c r="AP20" s="43">
        <v>0.55000000000000004</v>
      </c>
      <c r="AQ20" s="43">
        <v>157.03156000000001</v>
      </c>
      <c r="AR20" s="43"/>
      <c r="AS20" s="43">
        <v>32.882469999999998</v>
      </c>
      <c r="AT20" s="43">
        <v>29.131409999999999</v>
      </c>
      <c r="AU20" s="43"/>
      <c r="AV20" s="43">
        <v>197.37628000000001</v>
      </c>
      <c r="AW20" s="43"/>
      <c r="AX20" s="43"/>
      <c r="AY20" s="43">
        <v>0.25218000000000002</v>
      </c>
      <c r="AZ20" s="43"/>
      <c r="BA20" s="43">
        <v>2.2000000000000002</v>
      </c>
      <c r="BB20" s="43"/>
      <c r="BC20" s="43">
        <v>69.994</v>
      </c>
      <c r="BD20" s="43"/>
      <c r="BE20" s="43">
        <v>23.3</v>
      </c>
      <c r="BF20" s="43"/>
      <c r="BG20" s="43"/>
      <c r="BH20" s="43"/>
      <c r="BI20" s="43">
        <v>5.2131699999999999</v>
      </c>
      <c r="BJ20" s="43"/>
      <c r="BK20" s="43">
        <v>4.40036</v>
      </c>
      <c r="BL20" s="43"/>
      <c r="BM20" s="43"/>
      <c r="BN20" s="43">
        <v>35.863999999999997</v>
      </c>
      <c r="BO20" s="43">
        <v>2.21</v>
      </c>
      <c r="BP20" s="43"/>
      <c r="BQ20" s="43"/>
      <c r="BR20" s="43">
        <v>4.2826000000000004</v>
      </c>
      <c r="BS20" s="43">
        <v>129.20123000000001</v>
      </c>
      <c r="BT20" s="43">
        <v>9.5942799999999995</v>
      </c>
      <c r="BU20" s="43"/>
      <c r="BV20" s="43">
        <v>28.841899999999999</v>
      </c>
      <c r="BW20" s="43">
        <v>3.6075599999999999</v>
      </c>
      <c r="BX20" s="43"/>
      <c r="BY20" s="43"/>
      <c r="BZ20" s="43">
        <v>52.337699999999998</v>
      </c>
      <c r="CA20" s="43">
        <v>21.806249999999999</v>
      </c>
      <c r="CB20" s="43">
        <v>0.34370000000000001</v>
      </c>
      <c r="CC20" s="43">
        <v>0.44</v>
      </c>
      <c r="CD20" s="43">
        <v>23.244520000000001</v>
      </c>
      <c r="CE20" s="43">
        <v>448.44914999999997</v>
      </c>
      <c r="CF20" s="43"/>
      <c r="CG20" s="43">
        <v>152.31729999999999</v>
      </c>
      <c r="CH20" s="43">
        <v>17.543410000000002</v>
      </c>
      <c r="CI20" s="43"/>
      <c r="CJ20" s="43"/>
      <c r="CK20" s="43"/>
      <c r="CL20" s="43">
        <v>4.5132199999999996</v>
      </c>
      <c r="CM20" s="43"/>
      <c r="CN20" s="43"/>
      <c r="CO20" s="43">
        <v>12.227460000000001</v>
      </c>
      <c r="CP20" s="43">
        <v>229.06</v>
      </c>
      <c r="CQ20" s="43"/>
      <c r="CR20" s="43">
        <v>36.091999999999999</v>
      </c>
      <c r="CS20" s="43"/>
      <c r="CT20" s="43">
        <v>25.488</v>
      </c>
    </row>
    <row r="21" spans="1:98" ht="15.6" x14ac:dyDescent="0.3">
      <c r="A21" s="1"/>
      <c r="B21" s="42" t="s">
        <v>797</v>
      </c>
      <c r="C21" s="43"/>
      <c r="D21" s="43"/>
      <c r="E21" s="43">
        <v>38.304499999999997</v>
      </c>
      <c r="F21" s="43">
        <v>8.4120000000000008</v>
      </c>
      <c r="G21" s="43"/>
      <c r="H21" s="43"/>
      <c r="I21" s="43"/>
      <c r="J21" s="43"/>
      <c r="K21" s="43"/>
      <c r="L21" s="43">
        <v>26.895330000000001</v>
      </c>
      <c r="M21" s="43">
        <v>11.625</v>
      </c>
      <c r="N21" s="43">
        <v>13.85</v>
      </c>
      <c r="O21" s="43">
        <v>29.748000000000001</v>
      </c>
      <c r="P21" s="43"/>
      <c r="Q21" s="43"/>
      <c r="R21" s="43">
        <v>51.457999999999998</v>
      </c>
      <c r="S21" s="43"/>
      <c r="T21" s="43">
        <v>43.810139999999997</v>
      </c>
      <c r="U21" s="43"/>
      <c r="V21" s="43">
        <v>0.3</v>
      </c>
      <c r="W21" s="43"/>
      <c r="X21" s="43">
        <v>148.18213</v>
      </c>
      <c r="Y21" s="43"/>
      <c r="Z21" s="43">
        <v>8.7302800000000005</v>
      </c>
      <c r="AA21" s="43"/>
      <c r="AB21" s="43"/>
      <c r="AC21" s="43">
        <v>16.05</v>
      </c>
      <c r="AD21" s="43"/>
      <c r="AE21" s="43"/>
      <c r="AF21" s="43">
        <v>3.5</v>
      </c>
      <c r="AG21" s="43"/>
      <c r="AH21" s="43">
        <v>0.37790000000000001</v>
      </c>
      <c r="AI21" s="43"/>
      <c r="AJ21" s="43">
        <v>4.9555300000000004</v>
      </c>
      <c r="AK21" s="43">
        <v>0</v>
      </c>
      <c r="AL21" s="43">
        <v>1.2233000000000001</v>
      </c>
      <c r="AM21" s="43">
        <v>45.791110000000003</v>
      </c>
      <c r="AN21" s="43">
        <v>111.54286</v>
      </c>
      <c r="AO21" s="43">
        <v>21.370899999999999</v>
      </c>
      <c r="AP21" s="43">
        <v>0.91</v>
      </c>
      <c r="AQ21" s="43">
        <v>159.01658</v>
      </c>
      <c r="AR21" s="43"/>
      <c r="AS21" s="43">
        <v>30.423100000000002</v>
      </c>
      <c r="AT21" s="43">
        <v>29.419250000000002</v>
      </c>
      <c r="AU21" s="43"/>
      <c r="AV21" s="43">
        <v>196.62712999999999</v>
      </c>
      <c r="AW21" s="43"/>
      <c r="AX21" s="43"/>
      <c r="AY21" s="43">
        <v>0.26108999999999999</v>
      </c>
      <c r="AZ21" s="43"/>
      <c r="BA21" s="43">
        <v>2.2999999999999998</v>
      </c>
      <c r="BB21" s="43"/>
      <c r="BC21" s="43">
        <v>69.5749</v>
      </c>
      <c r="BD21" s="43"/>
      <c r="BE21" s="43">
        <v>21.11</v>
      </c>
      <c r="BF21" s="43"/>
      <c r="BG21" s="43"/>
      <c r="BH21" s="43"/>
      <c r="BI21" s="43">
        <v>6.34788</v>
      </c>
      <c r="BJ21" s="43"/>
      <c r="BK21" s="43">
        <v>4.5302199999999999</v>
      </c>
      <c r="BL21" s="43"/>
      <c r="BM21" s="43"/>
      <c r="BN21" s="43">
        <v>36.109000000000002</v>
      </c>
      <c r="BO21" s="43">
        <v>2.23</v>
      </c>
      <c r="BP21" s="43"/>
      <c r="BQ21" s="43"/>
      <c r="BR21" s="43">
        <v>4.3201000000000001</v>
      </c>
      <c r="BS21" s="43">
        <v>123.95957</v>
      </c>
      <c r="BT21" s="43">
        <v>8.5487099999999998</v>
      </c>
      <c r="BU21" s="43"/>
      <c r="BV21" s="43">
        <v>29.122299999999999</v>
      </c>
      <c r="BW21" s="43">
        <v>3.8024800000000001</v>
      </c>
      <c r="BX21" s="43"/>
      <c r="BY21" s="43"/>
      <c r="BZ21" s="43">
        <v>51.704900000000002</v>
      </c>
      <c r="CA21" s="43">
        <v>21.83661</v>
      </c>
      <c r="CB21" s="43">
        <v>0.35499999999999998</v>
      </c>
      <c r="CC21" s="43">
        <v>0.45</v>
      </c>
      <c r="CD21" s="43">
        <v>22.75751</v>
      </c>
      <c r="CE21" s="43">
        <v>446.43090000000001</v>
      </c>
      <c r="CF21" s="43"/>
      <c r="CG21" s="43">
        <v>149.76580000000001</v>
      </c>
      <c r="CH21" s="43">
        <v>17.084330000000001</v>
      </c>
      <c r="CI21" s="43"/>
      <c r="CJ21" s="43"/>
      <c r="CK21" s="43"/>
      <c r="CL21" s="43">
        <v>4.4870099999999997</v>
      </c>
      <c r="CM21" s="43"/>
      <c r="CN21" s="43"/>
      <c r="CO21" s="43">
        <v>12.563549999999999</v>
      </c>
      <c r="CP21" s="43">
        <v>219.3</v>
      </c>
      <c r="CQ21" s="43"/>
      <c r="CR21" s="43">
        <v>35.497999999999998</v>
      </c>
      <c r="CS21" s="43"/>
      <c r="CT21" s="43">
        <v>23.238</v>
      </c>
    </row>
    <row r="22" spans="1:98" ht="15.6" x14ac:dyDescent="0.3">
      <c r="A22" s="1"/>
      <c r="B22" s="42" t="s">
        <v>798</v>
      </c>
      <c r="C22" s="43"/>
      <c r="D22" s="43"/>
      <c r="E22" s="43">
        <v>37.403449999999999</v>
      </c>
      <c r="F22" s="43">
        <v>9.1110000000000007</v>
      </c>
      <c r="G22" s="43"/>
      <c r="H22" s="43"/>
      <c r="I22" s="43"/>
      <c r="J22" s="43"/>
      <c r="K22" s="43"/>
      <c r="L22" s="43">
        <v>26.895330000000001</v>
      </c>
      <c r="M22" s="43">
        <v>11.135999999999999</v>
      </c>
      <c r="N22" s="43">
        <v>13.79</v>
      </c>
      <c r="O22" s="43">
        <v>29.597999999999999</v>
      </c>
      <c r="P22" s="43"/>
      <c r="Q22" s="43"/>
      <c r="R22" s="43">
        <v>51.765999999999998</v>
      </c>
      <c r="S22" s="43"/>
      <c r="T22" s="43">
        <v>32.600140000000003</v>
      </c>
      <c r="U22" s="43"/>
      <c r="V22" s="43">
        <v>0.4</v>
      </c>
      <c r="W22" s="43"/>
      <c r="X22" s="43">
        <v>139.66853</v>
      </c>
      <c r="Y22" s="43"/>
      <c r="Z22" s="43">
        <v>8.4659399999999998</v>
      </c>
      <c r="AA22" s="43"/>
      <c r="AB22" s="43"/>
      <c r="AC22" s="43">
        <v>15.77</v>
      </c>
      <c r="AD22" s="43"/>
      <c r="AE22" s="43"/>
      <c r="AF22" s="43">
        <v>2.6</v>
      </c>
      <c r="AG22" s="43"/>
      <c r="AH22" s="43">
        <v>0.4088</v>
      </c>
      <c r="AI22" s="43"/>
      <c r="AJ22" s="43">
        <v>4.7631500000000004</v>
      </c>
      <c r="AK22" s="43">
        <v>0</v>
      </c>
      <c r="AL22" s="43">
        <v>1.3852</v>
      </c>
      <c r="AM22" s="43">
        <v>44.8508</v>
      </c>
      <c r="AN22" s="43">
        <v>113.63848</v>
      </c>
      <c r="AO22" s="43">
        <v>25.411000000000001</v>
      </c>
      <c r="AP22" s="43">
        <v>0.73</v>
      </c>
      <c r="AQ22" s="43">
        <v>160.90341000000001</v>
      </c>
      <c r="AR22" s="43"/>
      <c r="AS22" s="43">
        <v>31.03858</v>
      </c>
      <c r="AT22" s="43">
        <v>30.148479999999999</v>
      </c>
      <c r="AU22" s="43"/>
      <c r="AV22" s="43">
        <v>195.87433999999999</v>
      </c>
      <c r="AW22" s="43"/>
      <c r="AX22" s="43"/>
      <c r="AY22" s="43">
        <v>0.20918</v>
      </c>
      <c r="AZ22" s="43"/>
      <c r="BA22" s="43">
        <v>2.2999999999999998</v>
      </c>
      <c r="BB22" s="43"/>
      <c r="BC22" s="43">
        <v>69.289709999999999</v>
      </c>
      <c r="BD22" s="43"/>
      <c r="BE22" s="43">
        <v>21.11</v>
      </c>
      <c r="BF22" s="43"/>
      <c r="BG22" s="43"/>
      <c r="BH22" s="43"/>
      <c r="BI22" s="43">
        <v>6.2085600000000003</v>
      </c>
      <c r="BJ22" s="43"/>
      <c r="BK22" s="43">
        <v>4.4228100000000001</v>
      </c>
      <c r="BL22" s="43"/>
      <c r="BM22" s="43"/>
      <c r="BN22" s="43">
        <v>36.363999999999997</v>
      </c>
      <c r="BO22" s="43">
        <v>2.25</v>
      </c>
      <c r="BP22" s="43"/>
      <c r="BQ22" s="43"/>
      <c r="BR22" s="43">
        <v>4.4810999999999996</v>
      </c>
      <c r="BS22" s="43">
        <v>130.06780000000001</v>
      </c>
      <c r="BT22" s="43">
        <v>8.1237600000000008</v>
      </c>
      <c r="BU22" s="43"/>
      <c r="BV22" s="43">
        <v>29.803799999999999</v>
      </c>
      <c r="BW22" s="43">
        <v>3.7307000000000001</v>
      </c>
      <c r="BX22" s="43"/>
      <c r="BY22" s="43"/>
      <c r="BZ22" s="43">
        <v>52.628999999999998</v>
      </c>
      <c r="CA22" s="43">
        <v>21.86347</v>
      </c>
      <c r="CB22" s="43">
        <v>0.4133</v>
      </c>
      <c r="CC22" s="43">
        <v>0.43</v>
      </c>
      <c r="CD22" s="43">
        <v>23.494009999999999</v>
      </c>
      <c r="CE22" s="43">
        <v>450.97028</v>
      </c>
      <c r="CF22" s="43"/>
      <c r="CG22" s="43">
        <v>150.0283</v>
      </c>
      <c r="CH22" s="43">
        <v>16.933530000000001</v>
      </c>
      <c r="CI22" s="43"/>
      <c r="CJ22" s="43"/>
      <c r="CK22" s="43"/>
      <c r="CL22" s="43">
        <v>4.4586100000000002</v>
      </c>
      <c r="CM22" s="43"/>
      <c r="CN22" s="43"/>
      <c r="CO22" s="43">
        <v>12.797779999999999</v>
      </c>
      <c r="CP22" s="43">
        <v>211.25</v>
      </c>
      <c r="CQ22" s="43"/>
      <c r="CR22" s="43">
        <v>35.973999999999997</v>
      </c>
      <c r="CS22" s="43"/>
      <c r="CT22" s="43">
        <v>21.358000000000001</v>
      </c>
    </row>
    <row r="23" spans="1:98" ht="15.6" x14ac:dyDescent="0.3">
      <c r="A23" s="1"/>
      <c r="B23" s="42" t="s">
        <v>799</v>
      </c>
      <c r="C23" s="43"/>
      <c r="D23" s="43"/>
      <c r="E23" s="43">
        <v>37.436880000000002</v>
      </c>
      <c r="F23" s="43">
        <v>10.177</v>
      </c>
      <c r="G23" s="43"/>
      <c r="H23" s="43"/>
      <c r="I23" s="43"/>
      <c r="J23" s="43"/>
      <c r="K23" s="43"/>
      <c r="L23" s="43">
        <v>26.895330000000001</v>
      </c>
      <c r="M23" s="43">
        <v>10.0581</v>
      </c>
      <c r="N23" s="43">
        <v>11.76</v>
      </c>
      <c r="O23" s="43">
        <v>29.76</v>
      </c>
      <c r="P23" s="43"/>
      <c r="Q23" s="43"/>
      <c r="R23" s="43">
        <v>51.531999999999996</v>
      </c>
      <c r="S23" s="43"/>
      <c r="T23" s="43">
        <v>37.412669999999999</v>
      </c>
      <c r="U23" s="43"/>
      <c r="V23" s="43">
        <v>0.5</v>
      </c>
      <c r="W23" s="43"/>
      <c r="X23" s="43">
        <v>116.84093</v>
      </c>
      <c r="Y23" s="43"/>
      <c r="Z23" s="43">
        <v>8.7708100000000009</v>
      </c>
      <c r="AA23" s="43"/>
      <c r="AB23" s="43"/>
      <c r="AC23" s="43">
        <v>14.76</v>
      </c>
      <c r="AD23" s="43"/>
      <c r="AE23" s="43"/>
      <c r="AF23" s="43">
        <v>1.9</v>
      </c>
      <c r="AG23" s="43"/>
      <c r="AH23" s="43">
        <v>0.8236</v>
      </c>
      <c r="AI23" s="43"/>
      <c r="AJ23" s="43">
        <v>4.8320100000000004</v>
      </c>
      <c r="AK23" s="43">
        <v>0</v>
      </c>
      <c r="AL23" s="43">
        <v>1.4786999999999999</v>
      </c>
      <c r="AM23" s="43">
        <v>48.576970000000003</v>
      </c>
      <c r="AN23" s="43">
        <v>113.3848</v>
      </c>
      <c r="AO23" s="43">
        <v>26.188700000000001</v>
      </c>
      <c r="AP23" s="43">
        <v>0.73</v>
      </c>
      <c r="AQ23" s="43">
        <v>164.64642000000001</v>
      </c>
      <c r="AR23" s="43"/>
      <c r="AS23" s="43">
        <v>31.604949999999999</v>
      </c>
      <c r="AT23" s="43">
        <v>30.18571</v>
      </c>
      <c r="AU23" s="43"/>
      <c r="AV23" s="43">
        <v>196.20022</v>
      </c>
      <c r="AW23" s="43"/>
      <c r="AX23" s="43"/>
      <c r="AY23" s="43">
        <v>0.19707</v>
      </c>
      <c r="AZ23" s="43"/>
      <c r="BA23" s="43">
        <v>2.4</v>
      </c>
      <c r="BB23" s="43"/>
      <c r="BC23" s="43">
        <v>68.494560000000007</v>
      </c>
      <c r="BD23" s="43"/>
      <c r="BE23" s="43">
        <v>21.11</v>
      </c>
      <c r="BF23" s="43"/>
      <c r="BG23" s="43"/>
      <c r="BH23" s="43"/>
      <c r="BI23" s="43">
        <v>6.8210499999999996</v>
      </c>
      <c r="BJ23" s="43"/>
      <c r="BK23" s="43">
        <v>4.3178299999999998</v>
      </c>
      <c r="BL23" s="43"/>
      <c r="BM23" s="43"/>
      <c r="BN23" s="43">
        <v>34.558</v>
      </c>
      <c r="BO23" s="43">
        <v>2.2999999999999998</v>
      </c>
      <c r="BP23" s="43"/>
      <c r="BQ23" s="43"/>
      <c r="BR23" s="43">
        <v>4.5178000000000003</v>
      </c>
      <c r="BS23" s="43">
        <v>129.60674</v>
      </c>
      <c r="BT23" s="43">
        <v>7.8249199999999997</v>
      </c>
      <c r="BU23" s="43"/>
      <c r="BV23" s="43">
        <v>30.511800000000001</v>
      </c>
      <c r="BW23" s="43">
        <v>3.7307000000000001</v>
      </c>
      <c r="BX23" s="43"/>
      <c r="BY23" s="43"/>
      <c r="BZ23" s="43">
        <v>51.766399999999997</v>
      </c>
      <c r="CA23" s="43">
        <v>21.86664</v>
      </c>
      <c r="CB23" s="43">
        <v>0.43909999999999999</v>
      </c>
      <c r="CC23" s="43">
        <v>0.41</v>
      </c>
      <c r="CD23" s="43">
        <v>23.757580000000001</v>
      </c>
      <c r="CE23" s="43">
        <v>451.31509</v>
      </c>
      <c r="CF23" s="43"/>
      <c r="CG23" s="43">
        <v>153.62889999999999</v>
      </c>
      <c r="CH23" s="43">
        <v>17.339659999999999</v>
      </c>
      <c r="CI23" s="43"/>
      <c r="CJ23" s="43"/>
      <c r="CK23" s="43"/>
      <c r="CL23" s="43">
        <v>4.4495899999999997</v>
      </c>
      <c r="CM23" s="43"/>
      <c r="CN23" s="43"/>
      <c r="CO23" s="43">
        <v>12.7859</v>
      </c>
      <c r="CP23" s="43">
        <v>207.9</v>
      </c>
      <c r="CQ23" s="43"/>
      <c r="CR23" s="43">
        <v>36.137</v>
      </c>
      <c r="CS23" s="43"/>
      <c r="CT23" s="43">
        <v>16.538</v>
      </c>
    </row>
    <row r="24" spans="1:98" ht="15.6" x14ac:dyDescent="0.3">
      <c r="A24" s="1"/>
      <c r="B24" s="42" t="s">
        <v>800</v>
      </c>
      <c r="C24" s="43"/>
      <c r="D24" s="43"/>
      <c r="E24" s="43">
        <v>35.990879999999997</v>
      </c>
      <c r="F24" s="43">
        <v>10.552</v>
      </c>
      <c r="G24" s="43"/>
      <c r="H24" s="43"/>
      <c r="I24" s="43"/>
      <c r="J24" s="43"/>
      <c r="K24" s="43"/>
      <c r="L24" s="43">
        <v>26.895330000000001</v>
      </c>
      <c r="M24" s="43">
        <v>10.068099999999999</v>
      </c>
      <c r="N24" s="43">
        <v>13.41</v>
      </c>
      <c r="O24" s="43">
        <v>29.884</v>
      </c>
      <c r="P24" s="43"/>
      <c r="Q24" s="43"/>
      <c r="R24" s="43">
        <v>51.38</v>
      </c>
      <c r="S24" s="43"/>
      <c r="T24" s="43">
        <v>40.261060000000001</v>
      </c>
      <c r="U24" s="43"/>
      <c r="V24" s="43">
        <v>0.5</v>
      </c>
      <c r="W24" s="43"/>
      <c r="X24" s="43">
        <v>114.61002000000001</v>
      </c>
      <c r="Y24" s="43"/>
      <c r="Z24" s="43">
        <v>9.2868399999999998</v>
      </c>
      <c r="AA24" s="43"/>
      <c r="AB24" s="43"/>
      <c r="AC24" s="43">
        <v>14.82</v>
      </c>
      <c r="AD24" s="43"/>
      <c r="AE24" s="43"/>
      <c r="AF24" s="43">
        <v>2</v>
      </c>
      <c r="AG24" s="43"/>
      <c r="AH24" s="43">
        <v>0.75990000000000002</v>
      </c>
      <c r="AI24" s="43"/>
      <c r="AJ24" s="43">
        <v>5.1929299999999996</v>
      </c>
      <c r="AK24" s="43">
        <v>0</v>
      </c>
      <c r="AL24" s="43">
        <v>2.0918999999999999</v>
      </c>
      <c r="AM24" s="43">
        <v>49.790129999999998</v>
      </c>
      <c r="AN24" s="43">
        <v>115.91985</v>
      </c>
      <c r="AO24" s="43">
        <v>26.052499999999998</v>
      </c>
      <c r="AP24" s="43">
        <v>0.72</v>
      </c>
      <c r="AQ24" s="43">
        <v>163.49539999999999</v>
      </c>
      <c r="AR24" s="43"/>
      <c r="AS24" s="43">
        <v>32.861789999999999</v>
      </c>
      <c r="AT24" s="43">
        <v>30.083739999999999</v>
      </c>
      <c r="AU24" s="43"/>
      <c r="AV24" s="43">
        <v>196.21620999999999</v>
      </c>
      <c r="AW24" s="43"/>
      <c r="AX24" s="43"/>
      <c r="AY24" s="43">
        <v>0.20074</v>
      </c>
      <c r="AZ24" s="43"/>
      <c r="BA24" s="43">
        <v>2.4</v>
      </c>
      <c r="BB24" s="43"/>
      <c r="BC24" s="43">
        <v>68.651250000000005</v>
      </c>
      <c r="BD24" s="43"/>
      <c r="BE24" s="43">
        <v>21.11</v>
      </c>
      <c r="BF24" s="43"/>
      <c r="BG24" s="43"/>
      <c r="BH24" s="43"/>
      <c r="BI24" s="43">
        <v>7.9144899999999998</v>
      </c>
      <c r="BJ24" s="43"/>
      <c r="BK24" s="43">
        <v>4.4050500000000001</v>
      </c>
      <c r="BL24" s="43"/>
      <c r="BM24" s="43"/>
      <c r="BN24" s="43">
        <v>33.624000000000002</v>
      </c>
      <c r="BO24" s="43">
        <v>1.9</v>
      </c>
      <c r="BP24" s="43"/>
      <c r="BQ24" s="43"/>
      <c r="BR24" s="43">
        <v>4.5141999999999998</v>
      </c>
      <c r="BS24" s="43">
        <v>131.12842000000001</v>
      </c>
      <c r="BT24" s="43">
        <v>8.0318100000000001</v>
      </c>
      <c r="BU24" s="43"/>
      <c r="BV24" s="43">
        <v>30.574400000000001</v>
      </c>
      <c r="BW24" s="43">
        <v>3.87202</v>
      </c>
      <c r="BX24" s="43"/>
      <c r="BY24" s="43"/>
      <c r="BZ24" s="43">
        <v>51.582700000000003</v>
      </c>
      <c r="CA24" s="43">
        <v>21.843509999999998</v>
      </c>
      <c r="CB24" s="43">
        <v>0.55510000000000004</v>
      </c>
      <c r="CC24" s="43">
        <v>0.39</v>
      </c>
      <c r="CD24" s="43">
        <v>23.88456</v>
      </c>
      <c r="CE24" s="43">
        <v>449.29915</v>
      </c>
      <c r="CF24" s="43"/>
      <c r="CG24" s="43">
        <v>161.5883</v>
      </c>
      <c r="CH24" s="43">
        <v>16.6206</v>
      </c>
      <c r="CI24" s="43"/>
      <c r="CJ24" s="43"/>
      <c r="CK24" s="43"/>
      <c r="CL24" s="43">
        <v>4.4309900000000004</v>
      </c>
      <c r="CM24" s="43"/>
      <c r="CN24" s="43"/>
      <c r="CO24" s="43">
        <v>13.8613</v>
      </c>
      <c r="CP24" s="43">
        <v>208.19</v>
      </c>
      <c r="CQ24" s="43"/>
      <c r="CR24" s="43">
        <v>36.21</v>
      </c>
      <c r="CS24" s="43"/>
      <c r="CT24" s="43">
        <v>15.427</v>
      </c>
    </row>
    <row r="25" spans="1:98" ht="15.6" x14ac:dyDescent="0.3">
      <c r="A25" s="1"/>
      <c r="B25" s="42" t="s">
        <v>801</v>
      </c>
      <c r="C25" s="43"/>
      <c r="D25" s="43"/>
      <c r="E25" s="43">
        <v>35.684449999999998</v>
      </c>
      <c r="F25" s="43">
        <v>11.798</v>
      </c>
      <c r="G25" s="43"/>
      <c r="H25" s="43"/>
      <c r="I25" s="43"/>
      <c r="J25" s="43"/>
      <c r="K25" s="43"/>
      <c r="L25" s="43">
        <v>26.895330000000001</v>
      </c>
      <c r="M25" s="43">
        <v>10.914</v>
      </c>
      <c r="N25" s="43">
        <v>13.53</v>
      </c>
      <c r="O25" s="43">
        <v>30.036000000000001</v>
      </c>
      <c r="P25" s="43"/>
      <c r="Q25" s="43"/>
      <c r="R25" s="43">
        <v>51.384999999999998</v>
      </c>
      <c r="S25" s="43"/>
      <c r="T25" s="43">
        <v>42.014229999999998</v>
      </c>
      <c r="U25" s="43"/>
      <c r="V25" s="43">
        <v>0.5</v>
      </c>
      <c r="W25" s="43"/>
      <c r="X25" s="43">
        <v>126.11623</v>
      </c>
      <c r="Y25" s="43"/>
      <c r="Z25" s="43">
        <v>9.5872299999999999</v>
      </c>
      <c r="AA25" s="43"/>
      <c r="AB25" s="43"/>
      <c r="AC25" s="43">
        <v>14.85</v>
      </c>
      <c r="AD25" s="43"/>
      <c r="AE25" s="43"/>
      <c r="AF25" s="43">
        <v>2.5</v>
      </c>
      <c r="AG25" s="43"/>
      <c r="AH25" s="43">
        <v>0.78420000000000001</v>
      </c>
      <c r="AI25" s="43"/>
      <c r="AJ25" s="43">
        <v>4.6838199999999999</v>
      </c>
      <c r="AK25" s="43">
        <v>0</v>
      </c>
      <c r="AL25" s="43">
        <v>2.2568999999999999</v>
      </c>
      <c r="AM25" s="43">
        <v>49.934420000000003</v>
      </c>
      <c r="AN25" s="43">
        <v>115.52006</v>
      </c>
      <c r="AO25" s="43">
        <v>26.282299999999999</v>
      </c>
      <c r="AP25" s="43">
        <v>0.63</v>
      </c>
      <c r="AQ25" s="43">
        <v>163.56833</v>
      </c>
      <c r="AR25" s="43"/>
      <c r="AS25" s="43">
        <v>33.885280000000002</v>
      </c>
      <c r="AT25" s="43">
        <v>30.97617</v>
      </c>
      <c r="AU25" s="43"/>
      <c r="AV25" s="43">
        <v>194.43521999999999</v>
      </c>
      <c r="AW25" s="43"/>
      <c r="AX25" s="43"/>
      <c r="AY25" s="43">
        <v>0.23996000000000001</v>
      </c>
      <c r="AZ25" s="43"/>
      <c r="BA25" s="43">
        <v>2.1</v>
      </c>
      <c r="BB25" s="43"/>
      <c r="BC25" s="43">
        <v>67.685019999999994</v>
      </c>
      <c r="BD25" s="43"/>
      <c r="BE25" s="43">
        <v>21.11</v>
      </c>
      <c r="BF25" s="43"/>
      <c r="BG25" s="43"/>
      <c r="BH25" s="43"/>
      <c r="BI25" s="43">
        <v>7.6403800000000004</v>
      </c>
      <c r="BJ25" s="43"/>
      <c r="BK25" s="43">
        <v>4.37392</v>
      </c>
      <c r="BL25" s="43"/>
      <c r="BM25" s="43"/>
      <c r="BN25" s="43">
        <v>32.357999999999997</v>
      </c>
      <c r="BO25" s="43">
        <v>2.31</v>
      </c>
      <c r="BP25" s="43"/>
      <c r="BQ25" s="43"/>
      <c r="BR25" s="43">
        <v>4.4478999999999997</v>
      </c>
      <c r="BS25" s="43">
        <v>130.72409999999999</v>
      </c>
      <c r="BT25" s="43">
        <v>9.6428899999999995</v>
      </c>
      <c r="BU25" s="43"/>
      <c r="BV25" s="43">
        <v>30.9712</v>
      </c>
      <c r="BW25" s="43">
        <v>3.9659300000000002</v>
      </c>
      <c r="BX25" s="43"/>
      <c r="BY25" s="43"/>
      <c r="BZ25" s="43">
        <v>51.109499999999997</v>
      </c>
      <c r="CA25" s="43">
        <v>21.7959</v>
      </c>
      <c r="CB25" s="43">
        <v>0.62260000000000004</v>
      </c>
      <c r="CC25" s="43">
        <v>0.36</v>
      </c>
      <c r="CD25" s="43">
        <v>25.080570000000002</v>
      </c>
      <c r="CE25" s="43">
        <v>450.91582</v>
      </c>
      <c r="CF25" s="43"/>
      <c r="CG25" s="43">
        <v>154.44220000000001</v>
      </c>
      <c r="CH25" s="43">
        <v>16.768889999999999</v>
      </c>
      <c r="CI25" s="43"/>
      <c r="CJ25" s="43"/>
      <c r="CK25" s="43"/>
      <c r="CL25" s="43">
        <v>4.4994899999999998</v>
      </c>
      <c r="CM25" s="43"/>
      <c r="CN25" s="43"/>
      <c r="CO25" s="43">
        <v>14.19525</v>
      </c>
      <c r="CP25" s="43">
        <v>208.29</v>
      </c>
      <c r="CQ25" s="43"/>
      <c r="CR25" s="43">
        <v>36.594000000000001</v>
      </c>
      <c r="CS25" s="43"/>
      <c r="CT25" s="43">
        <v>11.513</v>
      </c>
    </row>
    <row r="26" spans="1:98" ht="15.6" x14ac:dyDescent="0.3">
      <c r="A26" s="1"/>
      <c r="B26" s="42" t="s">
        <v>802</v>
      </c>
      <c r="C26" s="43"/>
      <c r="D26" s="43"/>
      <c r="E26" s="43">
        <v>35.50318</v>
      </c>
      <c r="F26" s="43">
        <v>11.846</v>
      </c>
      <c r="G26" s="43"/>
      <c r="H26" s="43"/>
      <c r="I26" s="43"/>
      <c r="J26" s="43"/>
      <c r="K26" s="43"/>
      <c r="L26" s="43">
        <v>26.895330000000001</v>
      </c>
      <c r="M26" s="43">
        <v>11.054399999999999</v>
      </c>
      <c r="N26" s="43">
        <v>13.57</v>
      </c>
      <c r="O26" s="43">
        <v>29.678000000000001</v>
      </c>
      <c r="P26" s="43"/>
      <c r="Q26" s="43"/>
      <c r="R26" s="43">
        <v>51.74</v>
      </c>
      <c r="S26" s="43"/>
      <c r="T26" s="43">
        <v>36.138089999999998</v>
      </c>
      <c r="U26" s="43"/>
      <c r="V26" s="43">
        <v>0.5</v>
      </c>
      <c r="W26" s="43"/>
      <c r="X26" s="43">
        <v>157.13258999999999</v>
      </c>
      <c r="Y26" s="43"/>
      <c r="Z26" s="43">
        <v>9.6309100000000001</v>
      </c>
      <c r="AA26" s="43"/>
      <c r="AB26" s="43"/>
      <c r="AC26" s="43">
        <v>16.329999999999998</v>
      </c>
      <c r="AD26" s="43"/>
      <c r="AE26" s="43"/>
      <c r="AF26" s="43">
        <v>4.2</v>
      </c>
      <c r="AG26" s="43"/>
      <c r="AH26" s="43">
        <v>0.78120000000000001</v>
      </c>
      <c r="AI26" s="43"/>
      <c r="AJ26" s="43">
        <v>4.0358400000000003</v>
      </c>
      <c r="AK26" s="43">
        <v>0</v>
      </c>
      <c r="AL26" s="43">
        <v>2.3188</v>
      </c>
      <c r="AM26" s="43">
        <v>49.625700000000002</v>
      </c>
      <c r="AN26" s="43">
        <v>119.27637</v>
      </c>
      <c r="AO26" s="43">
        <v>26.382000000000001</v>
      </c>
      <c r="AP26" s="43">
        <v>0.44</v>
      </c>
      <c r="AQ26" s="43">
        <v>161.01589000000001</v>
      </c>
      <c r="AR26" s="43"/>
      <c r="AS26" s="43">
        <v>33.909469999999999</v>
      </c>
      <c r="AT26" s="43">
        <v>31.962309999999999</v>
      </c>
      <c r="AU26" s="43"/>
      <c r="AV26" s="43">
        <v>196.64552</v>
      </c>
      <c r="AW26" s="43"/>
      <c r="AX26" s="43"/>
      <c r="AY26" s="43">
        <v>0.21240000000000001</v>
      </c>
      <c r="AZ26" s="43"/>
      <c r="BA26" s="43">
        <v>1.1000000000000001</v>
      </c>
      <c r="BB26" s="43"/>
      <c r="BC26" s="43">
        <v>66.028679999999994</v>
      </c>
      <c r="BD26" s="43"/>
      <c r="BE26" s="43">
        <v>21.11</v>
      </c>
      <c r="BF26" s="43"/>
      <c r="BG26" s="43"/>
      <c r="BH26" s="43"/>
      <c r="BI26" s="43">
        <v>7.8211599999999999</v>
      </c>
      <c r="BJ26" s="43"/>
      <c r="BK26" s="43">
        <v>4.4203799999999998</v>
      </c>
      <c r="BL26" s="43"/>
      <c r="BM26" s="43"/>
      <c r="BN26" s="43">
        <v>32.020000000000003</v>
      </c>
      <c r="BO26" s="43">
        <v>2.37</v>
      </c>
      <c r="BP26" s="43"/>
      <c r="BQ26" s="43"/>
      <c r="BR26" s="43">
        <v>4.7312000000000003</v>
      </c>
      <c r="BS26" s="43">
        <v>130.40458000000001</v>
      </c>
      <c r="BT26" s="43">
        <v>9.3648900000000008</v>
      </c>
      <c r="BU26" s="43"/>
      <c r="BV26" s="43">
        <v>31.437799999999999</v>
      </c>
      <c r="BW26" s="43">
        <v>4.0273599999999998</v>
      </c>
      <c r="BX26" s="43"/>
      <c r="BY26" s="43"/>
      <c r="BZ26" s="43">
        <v>52.155500000000004</v>
      </c>
      <c r="CA26" s="43">
        <v>21.848050000000001</v>
      </c>
      <c r="CB26" s="43">
        <v>0.71489999999999998</v>
      </c>
      <c r="CC26" s="43">
        <v>0.32</v>
      </c>
      <c r="CD26" s="43">
        <v>24.027159999999999</v>
      </c>
      <c r="CE26" s="43">
        <v>450.75490000000002</v>
      </c>
      <c r="CF26" s="43"/>
      <c r="CG26" s="43">
        <v>158.61879999999999</v>
      </c>
      <c r="CH26" s="43">
        <v>17.15577</v>
      </c>
      <c r="CI26" s="43"/>
      <c r="CJ26" s="43"/>
      <c r="CK26" s="43"/>
      <c r="CL26" s="43">
        <v>4.4708500000000004</v>
      </c>
      <c r="CM26" s="43"/>
      <c r="CN26" s="43"/>
      <c r="CO26" s="43">
        <v>14.25886</v>
      </c>
      <c r="CP26" s="43">
        <v>212.43</v>
      </c>
      <c r="CQ26" s="43"/>
      <c r="CR26" s="43">
        <v>36.606000000000002</v>
      </c>
      <c r="CS26" s="43"/>
      <c r="CT26" s="43">
        <v>12.379</v>
      </c>
    </row>
    <row r="27" spans="1:98" ht="15.6" x14ac:dyDescent="0.3">
      <c r="A27" s="1"/>
      <c r="B27" s="42" t="s">
        <v>803</v>
      </c>
      <c r="C27" s="43"/>
      <c r="D27" s="43"/>
      <c r="E27" s="43">
        <v>30.845220000000001</v>
      </c>
      <c r="F27" s="43">
        <v>12.446999999999999</v>
      </c>
      <c r="G27" s="43"/>
      <c r="H27" s="43"/>
      <c r="I27" s="43"/>
      <c r="J27" s="43"/>
      <c r="K27" s="43"/>
      <c r="L27" s="43">
        <v>26.895330000000001</v>
      </c>
      <c r="M27" s="43">
        <v>11.2098</v>
      </c>
      <c r="N27" s="43">
        <v>13.53</v>
      </c>
      <c r="O27" s="43">
        <v>29.63</v>
      </c>
      <c r="P27" s="43"/>
      <c r="Q27" s="43"/>
      <c r="R27" s="43">
        <v>51.551000000000002</v>
      </c>
      <c r="S27" s="43"/>
      <c r="T27" s="43">
        <v>38.153700000000001</v>
      </c>
      <c r="U27" s="43"/>
      <c r="V27" s="43">
        <v>0.5</v>
      </c>
      <c r="W27" s="43"/>
      <c r="X27" s="43">
        <v>158.87074999999999</v>
      </c>
      <c r="Y27" s="43"/>
      <c r="Z27" s="43">
        <v>9.21922</v>
      </c>
      <c r="AA27" s="43"/>
      <c r="AB27" s="43"/>
      <c r="AC27" s="43">
        <v>16.54</v>
      </c>
      <c r="AD27" s="43"/>
      <c r="AE27" s="43"/>
      <c r="AF27" s="43">
        <v>5.0999999999999996</v>
      </c>
      <c r="AG27" s="43"/>
      <c r="AH27" s="43">
        <v>0.6996</v>
      </c>
      <c r="AI27" s="43"/>
      <c r="AJ27" s="43">
        <v>4.1829499999999999</v>
      </c>
      <c r="AK27" s="43">
        <v>0</v>
      </c>
      <c r="AL27" s="43">
        <v>2.7225000000000001</v>
      </c>
      <c r="AM27" s="43">
        <v>49.673020000000001</v>
      </c>
      <c r="AN27" s="43">
        <v>118.05773000000001</v>
      </c>
      <c r="AO27" s="43">
        <v>26.5624</v>
      </c>
      <c r="AP27" s="43">
        <v>0.24</v>
      </c>
      <c r="AQ27" s="43">
        <v>164.00144</v>
      </c>
      <c r="AR27" s="43"/>
      <c r="AS27" s="43">
        <v>34.099870000000003</v>
      </c>
      <c r="AT27" s="43">
        <v>32.227069999999998</v>
      </c>
      <c r="AU27" s="43"/>
      <c r="AV27" s="43">
        <v>196.88865999999999</v>
      </c>
      <c r="AW27" s="43"/>
      <c r="AX27" s="43"/>
      <c r="AY27" s="43">
        <v>6.4089999999999994E-2</v>
      </c>
      <c r="AZ27" s="43"/>
      <c r="BA27" s="43">
        <v>1</v>
      </c>
      <c r="BB27" s="43"/>
      <c r="BC27" s="43">
        <v>67.286199999999994</v>
      </c>
      <c r="BD27" s="43"/>
      <c r="BE27" s="43">
        <v>21.11</v>
      </c>
      <c r="BF27" s="43"/>
      <c r="BG27" s="43"/>
      <c r="BH27" s="43"/>
      <c r="BI27" s="43">
        <v>7.2239500000000003</v>
      </c>
      <c r="BJ27" s="43"/>
      <c r="BK27" s="43">
        <v>4.4751099999999999</v>
      </c>
      <c r="BL27" s="43"/>
      <c r="BM27" s="43"/>
      <c r="BN27" s="43">
        <v>37.712000000000003</v>
      </c>
      <c r="BO27" s="43">
        <v>2.13</v>
      </c>
      <c r="BP27" s="43"/>
      <c r="BQ27" s="43"/>
      <c r="BR27" s="43">
        <v>4.5941000000000001</v>
      </c>
      <c r="BS27" s="43">
        <v>127.59175999999999</v>
      </c>
      <c r="BT27" s="43">
        <v>8.4069299999999991</v>
      </c>
      <c r="BU27" s="43"/>
      <c r="BV27" s="43">
        <v>31.948399999999999</v>
      </c>
      <c r="BW27" s="43">
        <v>3.8865599999999998</v>
      </c>
      <c r="BX27" s="43"/>
      <c r="BY27" s="43"/>
      <c r="BZ27" s="43">
        <v>51.362499999999997</v>
      </c>
      <c r="CA27" s="43">
        <v>21.833819999999999</v>
      </c>
      <c r="CB27" s="43">
        <v>0.94230000000000003</v>
      </c>
      <c r="CC27" s="43">
        <v>0.35</v>
      </c>
      <c r="CD27" s="43">
        <v>24.583110000000001</v>
      </c>
      <c r="CE27" s="43">
        <v>448.64377999999999</v>
      </c>
      <c r="CF27" s="43"/>
      <c r="CG27" s="43">
        <v>162.738</v>
      </c>
      <c r="CH27" s="43">
        <v>17.085329999999999</v>
      </c>
      <c r="CI27" s="43"/>
      <c r="CJ27" s="43"/>
      <c r="CK27" s="43"/>
      <c r="CL27" s="43">
        <v>4.5774600000000003</v>
      </c>
      <c r="CM27" s="43"/>
      <c r="CN27" s="43"/>
      <c r="CO27" s="43">
        <v>14.5184</v>
      </c>
      <c r="CP27" s="43">
        <v>208.47</v>
      </c>
      <c r="CQ27" s="43"/>
      <c r="CR27" s="43">
        <v>36.463999999999999</v>
      </c>
      <c r="CS27" s="43"/>
      <c r="CT27" s="43">
        <v>11.606999999999999</v>
      </c>
    </row>
    <row r="28" spans="1:98" ht="15.6" x14ac:dyDescent="0.3">
      <c r="A28" s="1"/>
      <c r="B28" s="42" t="s">
        <v>804</v>
      </c>
      <c r="C28" s="43"/>
      <c r="D28" s="43"/>
      <c r="E28" s="43">
        <v>31.066770000000002</v>
      </c>
      <c r="F28" s="43">
        <v>11.879</v>
      </c>
      <c r="G28" s="43"/>
      <c r="H28" s="43"/>
      <c r="I28" s="43"/>
      <c r="J28" s="43"/>
      <c r="K28" s="43"/>
      <c r="L28" s="43">
        <v>26.895330000000001</v>
      </c>
      <c r="M28" s="43">
        <v>11.6198</v>
      </c>
      <c r="N28" s="43">
        <v>12.48</v>
      </c>
      <c r="O28" s="43">
        <v>30.128</v>
      </c>
      <c r="P28" s="43"/>
      <c r="Q28" s="43"/>
      <c r="R28" s="43">
        <v>51.616999999999997</v>
      </c>
      <c r="S28" s="43"/>
      <c r="T28" s="43">
        <v>47.17445</v>
      </c>
      <c r="U28" s="43"/>
      <c r="V28" s="43">
        <v>0.5</v>
      </c>
      <c r="W28" s="43"/>
      <c r="X28" s="43">
        <v>140.40633</v>
      </c>
      <c r="Y28" s="43"/>
      <c r="Z28" s="43">
        <v>9.1724499999999995</v>
      </c>
      <c r="AA28" s="43"/>
      <c r="AB28" s="43"/>
      <c r="AC28" s="43">
        <v>15.99</v>
      </c>
      <c r="AD28" s="43"/>
      <c r="AE28" s="43"/>
      <c r="AF28" s="43">
        <v>6</v>
      </c>
      <c r="AG28" s="43"/>
      <c r="AH28" s="43">
        <v>0.68710000000000004</v>
      </c>
      <c r="AI28" s="43"/>
      <c r="AJ28" s="43">
        <v>4.0119499999999997</v>
      </c>
      <c r="AK28" s="43">
        <v>0</v>
      </c>
      <c r="AL28" s="43">
        <v>3.2008999999999999</v>
      </c>
      <c r="AM28" s="43">
        <v>48.298360000000002</v>
      </c>
      <c r="AN28" s="43">
        <v>117.45434</v>
      </c>
      <c r="AO28" s="43">
        <v>26.7239</v>
      </c>
      <c r="AP28" s="43">
        <v>0.57999999999999996</v>
      </c>
      <c r="AQ28" s="43">
        <v>162.92688000000001</v>
      </c>
      <c r="AR28" s="43"/>
      <c r="AS28" s="43">
        <v>35.2836</v>
      </c>
      <c r="AT28" s="43">
        <v>31.897760000000002</v>
      </c>
      <c r="AU28" s="43"/>
      <c r="AV28" s="43">
        <v>196.02117000000001</v>
      </c>
      <c r="AW28" s="43"/>
      <c r="AX28" s="43"/>
      <c r="AY28" s="43">
        <v>0</v>
      </c>
      <c r="AZ28" s="43"/>
      <c r="BA28" s="43">
        <v>1</v>
      </c>
      <c r="BB28" s="43"/>
      <c r="BC28" s="43">
        <v>66.174139999999994</v>
      </c>
      <c r="BD28" s="43"/>
      <c r="BE28" s="43">
        <v>21.11</v>
      </c>
      <c r="BF28" s="43"/>
      <c r="BG28" s="43"/>
      <c r="BH28" s="43"/>
      <c r="BI28" s="43">
        <v>7.8197799999999997</v>
      </c>
      <c r="BJ28" s="43"/>
      <c r="BK28" s="43">
        <v>4.6043799999999999</v>
      </c>
      <c r="BL28" s="43"/>
      <c r="BM28" s="43"/>
      <c r="BN28" s="43">
        <v>46.347000000000001</v>
      </c>
      <c r="BO28" s="43">
        <v>2.1</v>
      </c>
      <c r="BP28" s="43"/>
      <c r="BQ28" s="43"/>
      <c r="BR28" s="43">
        <v>4.5632999999999999</v>
      </c>
      <c r="BS28" s="43">
        <v>127.39660000000001</v>
      </c>
      <c r="BT28" s="43">
        <v>7.2709599999999996</v>
      </c>
      <c r="BU28" s="43"/>
      <c r="BV28" s="43">
        <v>31.6983</v>
      </c>
      <c r="BW28" s="43">
        <v>3.7307000000000001</v>
      </c>
      <c r="BX28" s="43"/>
      <c r="BY28" s="43"/>
      <c r="BZ28" s="43">
        <v>51.464700000000001</v>
      </c>
      <c r="CA28" s="43">
        <v>21.834759999999999</v>
      </c>
      <c r="CB28" s="43">
        <v>1.1981999999999999</v>
      </c>
      <c r="CC28" s="43">
        <v>0.32</v>
      </c>
      <c r="CD28" s="43">
        <v>23.797830000000001</v>
      </c>
      <c r="CE28" s="43">
        <v>435.67921999999999</v>
      </c>
      <c r="CF28" s="43"/>
      <c r="CG28" s="43">
        <v>158.08170000000001</v>
      </c>
      <c r="CH28" s="43">
        <v>16.901340000000001</v>
      </c>
      <c r="CI28" s="43"/>
      <c r="CJ28" s="43"/>
      <c r="CK28" s="43"/>
      <c r="CL28" s="43">
        <v>4.5866499999999997</v>
      </c>
      <c r="CM28" s="43"/>
      <c r="CN28" s="43"/>
      <c r="CO28" s="43">
        <v>14.644410000000001</v>
      </c>
      <c r="CP28" s="43">
        <v>213.23</v>
      </c>
      <c r="CQ28" s="43"/>
      <c r="CR28" s="43">
        <v>36.5</v>
      </c>
      <c r="CS28" s="43"/>
      <c r="CT28" s="43">
        <v>10.496</v>
      </c>
    </row>
    <row r="29" spans="1:98" ht="15.6" x14ac:dyDescent="0.3">
      <c r="A29" s="1"/>
      <c r="B29" s="42" t="s">
        <v>805</v>
      </c>
      <c r="C29" s="43"/>
      <c r="D29" s="43"/>
      <c r="E29" s="43">
        <v>30.807670000000002</v>
      </c>
      <c r="F29" s="43">
        <v>11.356999999999999</v>
      </c>
      <c r="G29" s="43"/>
      <c r="H29" s="43"/>
      <c r="I29" s="43"/>
      <c r="J29" s="43"/>
      <c r="K29" s="43"/>
      <c r="L29" s="43">
        <v>26.895330000000001</v>
      </c>
      <c r="M29" s="43">
        <v>11.022600000000001</v>
      </c>
      <c r="N29" s="43">
        <v>9.9600000000000009</v>
      </c>
      <c r="O29" s="43">
        <v>30.344000000000001</v>
      </c>
      <c r="P29" s="43"/>
      <c r="Q29" s="43"/>
      <c r="R29" s="43">
        <v>51.798000000000002</v>
      </c>
      <c r="S29" s="43"/>
      <c r="T29" s="43">
        <v>43.134050000000002</v>
      </c>
      <c r="U29" s="43"/>
      <c r="V29" s="43">
        <v>0.5</v>
      </c>
      <c r="W29" s="43"/>
      <c r="X29" s="43">
        <v>121.69276000000001</v>
      </c>
      <c r="Y29" s="43"/>
      <c r="Z29" s="43">
        <v>9.6267700000000005</v>
      </c>
      <c r="AA29" s="43"/>
      <c r="AB29" s="43"/>
      <c r="AC29" s="43">
        <v>16.04</v>
      </c>
      <c r="AD29" s="43"/>
      <c r="AE29" s="43"/>
      <c r="AF29" s="43">
        <v>2.1</v>
      </c>
      <c r="AG29" s="43"/>
      <c r="AH29" s="43">
        <v>0.8992</v>
      </c>
      <c r="AI29" s="43"/>
      <c r="AJ29" s="43">
        <v>4.3253700000000004</v>
      </c>
      <c r="AK29" s="43">
        <v>0</v>
      </c>
      <c r="AL29" s="43">
        <v>3.6259999999999999</v>
      </c>
      <c r="AM29" s="43">
        <v>47.266640000000002</v>
      </c>
      <c r="AN29" s="43">
        <v>118.23939</v>
      </c>
      <c r="AO29" s="43">
        <v>28.1066</v>
      </c>
      <c r="AP29" s="43">
        <v>1</v>
      </c>
      <c r="AQ29" s="43">
        <v>161.42062000000001</v>
      </c>
      <c r="AR29" s="43"/>
      <c r="AS29" s="43">
        <v>35.10472</v>
      </c>
      <c r="AT29" s="43">
        <v>31.47804</v>
      </c>
      <c r="AU29" s="43"/>
      <c r="AV29" s="43">
        <v>195.41370000000001</v>
      </c>
      <c r="AW29" s="43"/>
      <c r="AX29" s="43"/>
      <c r="AY29" s="43">
        <v>0</v>
      </c>
      <c r="AZ29" s="43"/>
      <c r="BA29" s="43">
        <v>1</v>
      </c>
      <c r="BB29" s="43"/>
      <c r="BC29" s="43">
        <v>66.469200000000001</v>
      </c>
      <c r="BD29" s="43"/>
      <c r="BE29" s="43">
        <v>21.11</v>
      </c>
      <c r="BF29" s="43"/>
      <c r="BG29" s="43"/>
      <c r="BH29" s="43"/>
      <c r="BI29" s="43">
        <v>7.6916799999999999</v>
      </c>
      <c r="BJ29" s="43"/>
      <c r="BK29" s="43">
        <v>4.5574199999999996</v>
      </c>
      <c r="BL29" s="43"/>
      <c r="BM29" s="43"/>
      <c r="BN29" s="43">
        <v>46.658000000000001</v>
      </c>
      <c r="BO29" s="43">
        <v>2.0499999999999998</v>
      </c>
      <c r="BP29" s="43"/>
      <c r="BQ29" s="43"/>
      <c r="BR29" s="43">
        <v>4.5918000000000001</v>
      </c>
      <c r="BS29" s="43">
        <v>129.89356000000001</v>
      </c>
      <c r="BT29" s="43">
        <v>10.464359999999999</v>
      </c>
      <c r="BU29" s="43"/>
      <c r="BV29" s="43">
        <v>32.132399999999997</v>
      </c>
      <c r="BW29" s="43">
        <v>3.87202</v>
      </c>
      <c r="BX29" s="43"/>
      <c r="BY29" s="43"/>
      <c r="BZ29" s="43">
        <v>50.822400000000002</v>
      </c>
      <c r="CA29" s="43">
        <v>21.90456</v>
      </c>
      <c r="CB29" s="43">
        <v>1.3753</v>
      </c>
      <c r="CC29" s="43">
        <v>0.33</v>
      </c>
      <c r="CD29" s="43">
        <v>24.133279999999999</v>
      </c>
      <c r="CE29" s="43">
        <v>417.92462</v>
      </c>
      <c r="CF29" s="43"/>
      <c r="CG29" s="43">
        <v>160.70920000000001</v>
      </c>
      <c r="CH29" s="43">
        <v>16.29946</v>
      </c>
      <c r="CI29" s="43"/>
      <c r="CJ29" s="43"/>
      <c r="CK29" s="43"/>
      <c r="CL29" s="43">
        <v>4.6466000000000003</v>
      </c>
      <c r="CM29" s="43"/>
      <c r="CN29" s="43"/>
      <c r="CO29" s="43">
        <v>15.27413</v>
      </c>
      <c r="CP29" s="43">
        <v>210.62</v>
      </c>
      <c r="CQ29" s="43"/>
      <c r="CR29" s="43">
        <v>36.506</v>
      </c>
      <c r="CS29" s="43"/>
      <c r="CT29" s="43">
        <v>9.6059999999999999</v>
      </c>
    </row>
    <row r="30" spans="1:98" ht="15.6" x14ac:dyDescent="0.3">
      <c r="A30" s="1"/>
      <c r="B30" s="42" t="s">
        <v>806</v>
      </c>
      <c r="C30" s="43"/>
      <c r="D30" s="43"/>
      <c r="E30" s="43">
        <v>30.616790000000002</v>
      </c>
      <c r="F30" s="43">
        <v>11.427</v>
      </c>
      <c r="G30" s="43"/>
      <c r="H30" s="43"/>
      <c r="I30" s="43"/>
      <c r="J30" s="43"/>
      <c r="K30" s="43"/>
      <c r="L30" s="43">
        <v>26.895330000000001</v>
      </c>
      <c r="M30" s="43">
        <v>10.799899999999999</v>
      </c>
      <c r="N30" s="43">
        <v>8.61</v>
      </c>
      <c r="O30" s="43">
        <v>30.385999999999999</v>
      </c>
      <c r="P30" s="43"/>
      <c r="Q30" s="43"/>
      <c r="R30" s="43">
        <v>51.703000000000003</v>
      </c>
      <c r="S30" s="43"/>
      <c r="T30" s="43">
        <v>37.927549999999997</v>
      </c>
      <c r="U30" s="43"/>
      <c r="V30" s="43">
        <v>0.5</v>
      </c>
      <c r="W30" s="43"/>
      <c r="X30" s="43">
        <v>90.84742</v>
      </c>
      <c r="Y30" s="43"/>
      <c r="Z30" s="43">
        <v>9.2974899999999998</v>
      </c>
      <c r="AA30" s="43"/>
      <c r="AB30" s="43"/>
      <c r="AC30" s="43">
        <v>16.010000000000002</v>
      </c>
      <c r="AD30" s="43"/>
      <c r="AE30" s="43"/>
      <c r="AF30" s="43">
        <v>2.2999999999999998</v>
      </c>
      <c r="AG30" s="43"/>
      <c r="AH30" s="43">
        <v>0.79990000000000006</v>
      </c>
      <c r="AI30" s="43"/>
      <c r="AJ30" s="43">
        <v>4.6141800000000002</v>
      </c>
      <c r="AK30" s="43">
        <v>0</v>
      </c>
      <c r="AL30" s="43">
        <v>4.0616000000000003</v>
      </c>
      <c r="AM30" s="43">
        <v>45.499699999999997</v>
      </c>
      <c r="AN30" s="43">
        <v>118.58602999999999</v>
      </c>
      <c r="AO30" s="43">
        <v>27.2273</v>
      </c>
      <c r="AP30" s="43">
        <v>0.9</v>
      </c>
      <c r="AQ30" s="43">
        <v>158.72570999999999</v>
      </c>
      <c r="AR30" s="43"/>
      <c r="AS30" s="43">
        <v>35.105409999999999</v>
      </c>
      <c r="AT30" s="43">
        <v>31.23179</v>
      </c>
      <c r="AU30" s="43"/>
      <c r="AV30" s="43">
        <v>195.7936</v>
      </c>
      <c r="AW30" s="43"/>
      <c r="AX30" s="43"/>
      <c r="AY30" s="43">
        <v>0.94828999999999997</v>
      </c>
      <c r="AZ30" s="43"/>
      <c r="BA30" s="43">
        <v>1.1000000000000001</v>
      </c>
      <c r="BB30" s="43"/>
      <c r="BC30" s="43">
        <v>66.426789999999997</v>
      </c>
      <c r="BD30" s="43"/>
      <c r="BE30" s="43">
        <v>21.11</v>
      </c>
      <c r="BF30" s="43"/>
      <c r="BG30" s="43"/>
      <c r="BH30" s="43"/>
      <c r="BI30" s="43">
        <v>7.5822399999999996</v>
      </c>
      <c r="BJ30" s="43"/>
      <c r="BK30" s="43">
        <v>4.4601899999999999</v>
      </c>
      <c r="BL30" s="43"/>
      <c r="BM30" s="43"/>
      <c r="BN30" s="43">
        <v>45.841000000000001</v>
      </c>
      <c r="BO30" s="43">
        <v>2</v>
      </c>
      <c r="BP30" s="43"/>
      <c r="BQ30" s="43"/>
      <c r="BR30" s="43">
        <v>4.6018999999999997</v>
      </c>
      <c r="BS30" s="43">
        <v>125.22892</v>
      </c>
      <c r="BT30" s="43">
        <v>11.786300000000001</v>
      </c>
      <c r="BU30" s="43"/>
      <c r="BV30" s="43">
        <v>32.2378</v>
      </c>
      <c r="BW30" s="43">
        <v>3.9659300000000002</v>
      </c>
      <c r="BX30" s="43"/>
      <c r="BY30" s="43"/>
      <c r="BZ30" s="43">
        <v>49.905299999999997</v>
      </c>
      <c r="CA30" s="43">
        <v>21.89705</v>
      </c>
      <c r="CB30" s="43">
        <v>1.4337</v>
      </c>
      <c r="CC30" s="43">
        <v>0.28000000000000003</v>
      </c>
      <c r="CD30" s="43">
        <v>24.848890000000001</v>
      </c>
      <c r="CE30" s="43">
        <v>412.86882000000003</v>
      </c>
      <c r="CF30" s="43"/>
      <c r="CG30" s="43">
        <v>158.3098</v>
      </c>
      <c r="CH30" s="43">
        <v>16.515709999999999</v>
      </c>
      <c r="CI30" s="43"/>
      <c r="CJ30" s="43"/>
      <c r="CK30" s="43"/>
      <c r="CL30" s="43">
        <v>4.7553099999999997</v>
      </c>
      <c r="CM30" s="43"/>
      <c r="CN30" s="43"/>
      <c r="CO30" s="43">
        <v>15.28228</v>
      </c>
      <c r="CP30" s="43">
        <v>208.28</v>
      </c>
      <c r="CQ30" s="43"/>
      <c r="CR30" s="43">
        <v>35.529000000000003</v>
      </c>
      <c r="CS30" s="43"/>
      <c r="CT30" s="43">
        <v>9.1449999999999996</v>
      </c>
    </row>
    <row r="31" spans="1:98" ht="15.6" x14ac:dyDescent="0.3">
      <c r="A31" s="1"/>
      <c r="B31" s="42" t="s">
        <v>807</v>
      </c>
      <c r="C31" s="43"/>
      <c r="D31" s="43"/>
      <c r="E31" s="43">
        <v>26.480429999999998</v>
      </c>
      <c r="F31" s="43">
        <v>10.465999999999999</v>
      </c>
      <c r="G31" s="43"/>
      <c r="H31" s="43"/>
      <c r="I31" s="43"/>
      <c r="J31" s="43"/>
      <c r="K31" s="43"/>
      <c r="L31" s="43">
        <v>26.895330000000001</v>
      </c>
      <c r="M31" s="43">
        <v>11.1035</v>
      </c>
      <c r="N31" s="43">
        <v>9.6300000000000008</v>
      </c>
      <c r="O31" s="43">
        <v>30.024000000000001</v>
      </c>
      <c r="P31" s="43"/>
      <c r="Q31" s="43"/>
      <c r="R31" s="43">
        <v>51.631</v>
      </c>
      <c r="S31" s="43"/>
      <c r="T31" s="43">
        <v>46.463380000000001</v>
      </c>
      <c r="U31" s="43"/>
      <c r="V31" s="43">
        <v>0.5</v>
      </c>
      <c r="W31" s="43"/>
      <c r="X31" s="43">
        <v>137.90488999999999</v>
      </c>
      <c r="Y31" s="43"/>
      <c r="Z31" s="43">
        <v>9.3863400000000006</v>
      </c>
      <c r="AA31" s="43"/>
      <c r="AB31" s="43"/>
      <c r="AC31" s="43">
        <v>16.149999999999999</v>
      </c>
      <c r="AD31" s="43"/>
      <c r="AE31" s="43"/>
      <c r="AF31" s="43">
        <v>4.3</v>
      </c>
      <c r="AG31" s="43"/>
      <c r="AH31" s="43">
        <v>0.77059999999999995</v>
      </c>
      <c r="AI31" s="43"/>
      <c r="AJ31" s="43">
        <v>4.59483</v>
      </c>
      <c r="AK31" s="43">
        <v>0</v>
      </c>
      <c r="AL31" s="43">
        <v>3.8896000000000002</v>
      </c>
      <c r="AM31" s="43">
        <v>45.329009999999997</v>
      </c>
      <c r="AN31" s="43">
        <v>119.63173</v>
      </c>
      <c r="AO31" s="43">
        <v>26.4467</v>
      </c>
      <c r="AP31" s="43">
        <v>0.73</v>
      </c>
      <c r="AQ31" s="43">
        <v>159.43234000000001</v>
      </c>
      <c r="AR31" s="43"/>
      <c r="AS31" s="43">
        <v>34.915489999999998</v>
      </c>
      <c r="AT31" s="43">
        <v>30.931560000000001</v>
      </c>
      <c r="AU31" s="43"/>
      <c r="AV31" s="43">
        <v>194.33671000000001</v>
      </c>
      <c r="AW31" s="43"/>
      <c r="AX31" s="43"/>
      <c r="AY31" s="43">
        <v>0.99146999999999996</v>
      </c>
      <c r="AZ31" s="43"/>
      <c r="BA31" s="43">
        <v>1.1000000000000001</v>
      </c>
      <c r="BB31" s="43"/>
      <c r="BC31" s="43">
        <v>45.591410000000003</v>
      </c>
      <c r="BD31" s="43"/>
      <c r="BE31" s="43">
        <v>21.11</v>
      </c>
      <c r="BF31" s="43"/>
      <c r="BG31" s="43"/>
      <c r="BH31" s="43"/>
      <c r="BI31" s="43">
        <v>7.516</v>
      </c>
      <c r="BJ31" s="43"/>
      <c r="BK31" s="43">
        <v>4.5383899999999997</v>
      </c>
      <c r="BL31" s="43"/>
      <c r="BM31" s="43"/>
      <c r="BN31" s="43">
        <v>46.600999999999999</v>
      </c>
      <c r="BO31" s="43">
        <v>1.84</v>
      </c>
      <c r="BP31" s="43"/>
      <c r="BQ31" s="43"/>
      <c r="BR31" s="43">
        <v>4.6123000000000003</v>
      </c>
      <c r="BS31" s="43">
        <v>127.70990999999999</v>
      </c>
      <c r="BT31" s="43">
        <v>11.224030000000001</v>
      </c>
      <c r="BU31" s="43"/>
      <c r="BV31" s="43">
        <v>31.823499999999999</v>
      </c>
      <c r="BW31" s="43">
        <v>3.9659300000000002</v>
      </c>
      <c r="BX31" s="43"/>
      <c r="BY31" s="43"/>
      <c r="BZ31" s="43">
        <v>80.247799999999998</v>
      </c>
      <c r="CA31" s="43">
        <v>3.7346499999999998</v>
      </c>
      <c r="CB31" s="43">
        <v>1.4632000000000001</v>
      </c>
      <c r="CC31" s="43">
        <v>0.35</v>
      </c>
      <c r="CD31" s="43">
        <v>25.675940000000001</v>
      </c>
      <c r="CE31" s="43">
        <v>414.67714999999998</v>
      </c>
      <c r="CF31" s="43"/>
      <c r="CG31" s="43">
        <v>160.5504</v>
      </c>
      <c r="CH31" s="43">
        <v>17.27196</v>
      </c>
      <c r="CI31" s="43"/>
      <c r="CJ31" s="43"/>
      <c r="CK31" s="43"/>
      <c r="CL31" s="43">
        <v>4.7410500000000004</v>
      </c>
      <c r="CM31" s="43"/>
      <c r="CN31" s="43"/>
      <c r="CO31" s="43">
        <v>15.30719</v>
      </c>
      <c r="CP31" s="43">
        <v>204.35</v>
      </c>
      <c r="CQ31" s="43"/>
      <c r="CR31" s="43">
        <v>35.965000000000003</v>
      </c>
      <c r="CS31" s="43"/>
      <c r="CT31" s="43">
        <v>8.6549999999999994</v>
      </c>
    </row>
    <row r="32" spans="1:98" ht="15.6" x14ac:dyDescent="0.3">
      <c r="A32" s="1"/>
      <c r="B32" s="42" t="s">
        <v>808</v>
      </c>
      <c r="C32" s="43"/>
      <c r="D32" s="43"/>
      <c r="E32" s="43">
        <v>26.580649999999999</v>
      </c>
      <c r="F32" s="43">
        <v>10.555999999999999</v>
      </c>
      <c r="G32" s="43"/>
      <c r="H32" s="43"/>
      <c r="I32" s="43"/>
      <c r="J32" s="43"/>
      <c r="K32" s="43"/>
      <c r="L32" s="43">
        <v>26.895330000000001</v>
      </c>
      <c r="M32" s="43">
        <v>11.429600000000001</v>
      </c>
      <c r="N32" s="43">
        <v>5.23</v>
      </c>
      <c r="O32" s="43">
        <v>27.994</v>
      </c>
      <c r="P32" s="43"/>
      <c r="Q32" s="43"/>
      <c r="R32" s="43">
        <v>51.616999999999997</v>
      </c>
      <c r="S32" s="43"/>
      <c r="T32" s="43">
        <v>41.512549999999997</v>
      </c>
      <c r="U32" s="43"/>
      <c r="V32" s="43">
        <v>0.5</v>
      </c>
      <c r="W32" s="43"/>
      <c r="X32" s="43">
        <v>160.08320000000001</v>
      </c>
      <c r="Y32" s="43"/>
      <c r="Z32" s="43">
        <v>9.5778300000000005</v>
      </c>
      <c r="AA32" s="43"/>
      <c r="AB32" s="43"/>
      <c r="AC32" s="43">
        <v>16.12</v>
      </c>
      <c r="AD32" s="43"/>
      <c r="AE32" s="43"/>
      <c r="AF32" s="43">
        <v>3.4</v>
      </c>
      <c r="AG32" s="43"/>
      <c r="AH32" s="43">
        <v>0.69899999999999995</v>
      </c>
      <c r="AI32" s="43"/>
      <c r="AJ32" s="43">
        <v>4.63246</v>
      </c>
      <c r="AK32" s="43">
        <v>0</v>
      </c>
      <c r="AL32" s="43">
        <v>3.8275999999999999</v>
      </c>
      <c r="AM32" s="43">
        <v>42.788879999999999</v>
      </c>
      <c r="AN32" s="43">
        <v>121.72774</v>
      </c>
      <c r="AO32" s="43">
        <v>26.535599999999999</v>
      </c>
      <c r="AP32" s="43">
        <v>0.78</v>
      </c>
      <c r="AQ32" s="43">
        <v>159.39096000000001</v>
      </c>
      <c r="AR32" s="43"/>
      <c r="AS32" s="43">
        <v>33.951749999999997</v>
      </c>
      <c r="AT32" s="43">
        <v>30.72739</v>
      </c>
      <c r="AU32" s="43"/>
      <c r="AV32" s="43">
        <v>195.51873000000001</v>
      </c>
      <c r="AW32" s="43"/>
      <c r="AX32" s="43"/>
      <c r="AY32" s="43">
        <v>0.97452000000000005</v>
      </c>
      <c r="AZ32" s="43"/>
      <c r="BA32" s="43">
        <v>1.1000000000000001</v>
      </c>
      <c r="BB32" s="43"/>
      <c r="BC32" s="43">
        <v>46.257510000000003</v>
      </c>
      <c r="BD32" s="43"/>
      <c r="BE32" s="43">
        <v>21.11</v>
      </c>
      <c r="BF32" s="43"/>
      <c r="BG32" s="43"/>
      <c r="BH32" s="43"/>
      <c r="BI32" s="43">
        <v>7.5646500000000003</v>
      </c>
      <c r="BJ32" s="43"/>
      <c r="BK32" s="43">
        <v>4.6663800000000002</v>
      </c>
      <c r="BL32" s="43"/>
      <c r="BM32" s="43"/>
      <c r="BN32" s="43">
        <v>45.807000000000002</v>
      </c>
      <c r="BO32" s="43">
        <v>2.0699999999999998</v>
      </c>
      <c r="BP32" s="43"/>
      <c r="BQ32" s="43"/>
      <c r="BR32" s="43">
        <v>4.5117000000000003</v>
      </c>
      <c r="BS32" s="43">
        <v>129.14934</v>
      </c>
      <c r="BT32" s="43">
        <v>10.97344</v>
      </c>
      <c r="BU32" s="43"/>
      <c r="BV32" s="43">
        <v>31.2089</v>
      </c>
      <c r="BW32" s="43">
        <v>3.87202</v>
      </c>
      <c r="BX32" s="43"/>
      <c r="BY32" s="43"/>
      <c r="BZ32" s="43">
        <v>82.207099999999997</v>
      </c>
      <c r="CA32" s="43">
        <v>3.73685</v>
      </c>
      <c r="CB32" s="43">
        <v>1.5304</v>
      </c>
      <c r="CC32" s="43">
        <v>0.48</v>
      </c>
      <c r="CD32" s="43">
        <v>25.514209999999999</v>
      </c>
      <c r="CE32" s="43">
        <v>418.69657000000001</v>
      </c>
      <c r="CF32" s="43"/>
      <c r="CG32" s="43">
        <v>162.8331</v>
      </c>
      <c r="CH32" s="43">
        <v>17.187889999999999</v>
      </c>
      <c r="CI32" s="43"/>
      <c r="CJ32" s="43"/>
      <c r="CK32" s="43"/>
      <c r="CL32" s="43">
        <v>4.4949700000000004</v>
      </c>
      <c r="CM32" s="43"/>
      <c r="CN32" s="43"/>
      <c r="CO32" s="43">
        <v>15.072240000000001</v>
      </c>
      <c r="CP32" s="43">
        <v>210.39</v>
      </c>
      <c r="CQ32" s="43"/>
      <c r="CR32" s="43">
        <v>35.320999999999998</v>
      </c>
      <c r="CS32" s="43"/>
      <c r="CT32" s="43">
        <v>5.1859999999999999</v>
      </c>
    </row>
    <row r="33" spans="1:98" ht="15.6" x14ac:dyDescent="0.3">
      <c r="A33" s="1"/>
      <c r="B33" s="42" t="s">
        <v>809</v>
      </c>
      <c r="C33" s="43"/>
      <c r="D33" s="43"/>
      <c r="E33" s="43">
        <v>31.41405</v>
      </c>
      <c r="F33" s="43">
        <v>11.073</v>
      </c>
      <c r="G33" s="43"/>
      <c r="H33" s="43"/>
      <c r="I33" s="43"/>
      <c r="J33" s="43"/>
      <c r="K33" s="43"/>
      <c r="L33" s="43">
        <v>26.895330000000001</v>
      </c>
      <c r="M33" s="43">
        <v>13.1747</v>
      </c>
      <c r="N33" s="43">
        <v>4.6500000000000004</v>
      </c>
      <c r="O33" s="43">
        <v>28.72</v>
      </c>
      <c r="P33" s="43"/>
      <c r="Q33" s="43"/>
      <c r="R33" s="43">
        <v>51.646000000000001</v>
      </c>
      <c r="S33" s="43"/>
      <c r="T33" s="43">
        <v>46.420940000000002</v>
      </c>
      <c r="U33" s="43"/>
      <c r="V33" s="43">
        <v>0.5</v>
      </c>
      <c r="W33" s="43"/>
      <c r="X33" s="43">
        <v>147.91056</v>
      </c>
      <c r="Y33" s="43"/>
      <c r="Z33" s="43">
        <v>8.7507300000000008</v>
      </c>
      <c r="AA33" s="43"/>
      <c r="AB33" s="43"/>
      <c r="AC33" s="43">
        <v>16.079999999999998</v>
      </c>
      <c r="AD33" s="43"/>
      <c r="AE33" s="43"/>
      <c r="AF33" s="43">
        <v>1.6</v>
      </c>
      <c r="AG33" s="43"/>
      <c r="AH33" s="43">
        <v>0.74929999999999997</v>
      </c>
      <c r="AI33" s="43"/>
      <c r="AJ33" s="43">
        <v>4.6611399999999996</v>
      </c>
      <c r="AK33" s="43">
        <v>0</v>
      </c>
      <c r="AL33" s="43">
        <v>3.7858000000000001</v>
      </c>
      <c r="AM33" s="43">
        <v>42.694229999999997</v>
      </c>
      <c r="AN33" s="43">
        <v>119.05392999999999</v>
      </c>
      <c r="AO33" s="43">
        <v>27.371700000000001</v>
      </c>
      <c r="AP33" s="43">
        <v>0.64</v>
      </c>
      <c r="AQ33" s="43">
        <v>162.69241</v>
      </c>
      <c r="AR33" s="43"/>
      <c r="AS33" s="43">
        <v>32.9773</v>
      </c>
      <c r="AT33" s="43">
        <v>30.757269999999998</v>
      </c>
      <c r="AU33" s="43"/>
      <c r="AV33" s="43">
        <v>194.96593999999999</v>
      </c>
      <c r="AW33" s="43"/>
      <c r="AX33" s="43"/>
      <c r="AY33" s="43">
        <v>1.0221800000000001</v>
      </c>
      <c r="AZ33" s="43"/>
      <c r="BA33" s="43">
        <v>1.1000000000000001</v>
      </c>
      <c r="BB33" s="43"/>
      <c r="BC33" s="43">
        <v>45.985230000000001</v>
      </c>
      <c r="BD33" s="43"/>
      <c r="BE33" s="43">
        <v>21.11</v>
      </c>
      <c r="BF33" s="43"/>
      <c r="BG33" s="43"/>
      <c r="BH33" s="43"/>
      <c r="BI33" s="43">
        <v>7.3514099999999996</v>
      </c>
      <c r="BJ33" s="43"/>
      <c r="BK33" s="43">
        <v>4.6932099999999997</v>
      </c>
      <c r="BL33" s="43"/>
      <c r="BM33" s="43"/>
      <c r="BN33" s="43">
        <v>44.844999999999999</v>
      </c>
      <c r="BO33" s="43">
        <v>2.04</v>
      </c>
      <c r="BP33" s="43"/>
      <c r="BQ33" s="43"/>
      <c r="BR33" s="43">
        <v>4.5091999999999999</v>
      </c>
      <c r="BS33" s="43">
        <v>127.5277</v>
      </c>
      <c r="BT33" s="43">
        <v>10.209009999999999</v>
      </c>
      <c r="BU33" s="43"/>
      <c r="BV33" s="43">
        <v>32.6417</v>
      </c>
      <c r="BW33" s="43">
        <v>4.0072999999999999</v>
      </c>
      <c r="BX33" s="43"/>
      <c r="BY33" s="43"/>
      <c r="BZ33" s="43">
        <v>81.7239</v>
      </c>
      <c r="CA33" s="43">
        <v>18.24804</v>
      </c>
      <c r="CB33" s="43">
        <v>1.5576000000000001</v>
      </c>
      <c r="CC33" s="43">
        <v>0.51</v>
      </c>
      <c r="CD33" s="43">
        <v>24.032730000000001</v>
      </c>
      <c r="CE33" s="43">
        <v>415.61207999999999</v>
      </c>
      <c r="CF33" s="43"/>
      <c r="CG33" s="43">
        <v>158.84450000000001</v>
      </c>
      <c r="CH33" s="43">
        <v>17.154540000000001</v>
      </c>
      <c r="CI33" s="43"/>
      <c r="CJ33" s="43"/>
      <c r="CK33" s="43"/>
      <c r="CL33" s="43">
        <v>4.5190900000000003</v>
      </c>
      <c r="CM33" s="43"/>
      <c r="CN33" s="43"/>
      <c r="CO33" s="43">
        <v>15.23643</v>
      </c>
      <c r="CP33" s="43">
        <v>210.88</v>
      </c>
      <c r="CQ33" s="43"/>
      <c r="CR33" s="43">
        <v>35.679000000000002</v>
      </c>
      <c r="CS33" s="43"/>
      <c r="CT33" s="43">
        <v>8.7710000000000008</v>
      </c>
    </row>
    <row r="34" spans="1:98" ht="15.6" x14ac:dyDescent="0.3">
      <c r="A34" s="1"/>
      <c r="B34" s="42" t="s">
        <v>810</v>
      </c>
      <c r="C34" s="43"/>
      <c r="D34" s="43"/>
      <c r="E34" s="43">
        <v>30.836110000000001</v>
      </c>
      <c r="F34" s="43">
        <v>11.561</v>
      </c>
      <c r="G34" s="43"/>
      <c r="H34" s="43"/>
      <c r="I34" s="43"/>
      <c r="J34" s="43"/>
      <c r="K34" s="43"/>
      <c r="L34" s="43">
        <v>26.895330000000001</v>
      </c>
      <c r="M34" s="43">
        <v>14.040100000000001</v>
      </c>
      <c r="N34" s="43">
        <v>4.54</v>
      </c>
      <c r="O34" s="43">
        <v>31.1</v>
      </c>
      <c r="P34" s="43"/>
      <c r="Q34" s="43"/>
      <c r="R34" s="43">
        <v>51.521000000000001</v>
      </c>
      <c r="S34" s="43"/>
      <c r="T34" s="43">
        <v>38.990029999999997</v>
      </c>
      <c r="U34" s="43"/>
      <c r="V34" s="43">
        <v>0.5</v>
      </c>
      <c r="W34" s="43"/>
      <c r="X34" s="43">
        <v>108.00152</v>
      </c>
      <c r="Y34" s="43"/>
      <c r="Z34" s="43">
        <v>8.4494199999999999</v>
      </c>
      <c r="AA34" s="43"/>
      <c r="AB34" s="43"/>
      <c r="AC34" s="43">
        <v>16.13</v>
      </c>
      <c r="AD34" s="43"/>
      <c r="AE34" s="43"/>
      <c r="AF34" s="43">
        <v>3.7</v>
      </c>
      <c r="AG34" s="43"/>
      <c r="AH34" s="43">
        <v>0.77500000000000002</v>
      </c>
      <c r="AI34" s="43"/>
      <c r="AJ34" s="43">
        <v>5.46631</v>
      </c>
      <c r="AK34" s="43">
        <v>0</v>
      </c>
      <c r="AL34" s="43">
        <v>3.8012999999999999</v>
      </c>
      <c r="AM34" s="43">
        <v>43.310769999999998</v>
      </c>
      <c r="AN34" s="43">
        <v>116.96997</v>
      </c>
      <c r="AO34" s="43">
        <v>27.004200000000001</v>
      </c>
      <c r="AP34" s="43">
        <v>0.45</v>
      </c>
      <c r="AQ34" s="43">
        <v>163.35026999999999</v>
      </c>
      <c r="AR34" s="43"/>
      <c r="AS34" s="43">
        <v>33.642189999999999</v>
      </c>
      <c r="AT34" s="43">
        <v>31.282360000000001</v>
      </c>
      <c r="AU34" s="43"/>
      <c r="AV34" s="43">
        <v>194.69911999999999</v>
      </c>
      <c r="AW34" s="43"/>
      <c r="AX34" s="43"/>
      <c r="AY34" s="43">
        <v>0.80513999999999997</v>
      </c>
      <c r="AZ34" s="43"/>
      <c r="BA34" s="43">
        <v>1.1000000000000001</v>
      </c>
      <c r="BB34" s="43"/>
      <c r="BC34" s="43">
        <v>46.210259999999998</v>
      </c>
      <c r="BD34" s="43"/>
      <c r="BE34" s="43">
        <v>21.11</v>
      </c>
      <c r="BF34" s="43"/>
      <c r="BG34" s="43"/>
      <c r="BH34" s="43"/>
      <c r="BI34" s="43">
        <v>7.3920500000000002</v>
      </c>
      <c r="BJ34" s="43"/>
      <c r="BK34" s="43">
        <v>4.7931600000000003</v>
      </c>
      <c r="BL34" s="43"/>
      <c r="BM34" s="43"/>
      <c r="BN34" s="43">
        <v>43.561999999999998</v>
      </c>
      <c r="BO34" s="43">
        <v>2.14</v>
      </c>
      <c r="BP34" s="43"/>
      <c r="BQ34" s="43"/>
      <c r="BR34" s="43">
        <v>4.7196999999999996</v>
      </c>
      <c r="BS34" s="43">
        <v>127.72964</v>
      </c>
      <c r="BT34" s="43">
        <v>11.28829</v>
      </c>
      <c r="BU34" s="43"/>
      <c r="BV34" s="43">
        <v>32.9861</v>
      </c>
      <c r="BW34" s="43">
        <v>3.7307000000000001</v>
      </c>
      <c r="BX34" s="43"/>
      <c r="BY34" s="43"/>
      <c r="BZ34" s="43">
        <v>85.704300000000003</v>
      </c>
      <c r="CA34" s="43">
        <v>21.798169999999999</v>
      </c>
      <c r="CB34" s="43">
        <v>1.5485</v>
      </c>
      <c r="CC34" s="43">
        <v>0.45</v>
      </c>
      <c r="CD34" s="43">
        <v>24.87</v>
      </c>
      <c r="CE34" s="43">
        <v>417.93554</v>
      </c>
      <c r="CF34" s="43"/>
      <c r="CG34" s="43">
        <v>159.56110000000001</v>
      </c>
      <c r="CH34" s="43">
        <v>17.15035</v>
      </c>
      <c r="CI34" s="43"/>
      <c r="CJ34" s="43"/>
      <c r="CK34" s="43"/>
      <c r="CL34" s="43">
        <v>4.6764799999999997</v>
      </c>
      <c r="CM34" s="43"/>
      <c r="CN34" s="43"/>
      <c r="CO34" s="43">
        <v>16.474070000000001</v>
      </c>
      <c r="CP34" s="43">
        <v>199.97</v>
      </c>
      <c r="CQ34" s="43"/>
      <c r="CR34" s="43">
        <v>36.186</v>
      </c>
      <c r="CS34" s="43"/>
      <c r="CT34" s="43">
        <v>10.811</v>
      </c>
    </row>
    <row r="35" spans="1:98" ht="15.6" x14ac:dyDescent="0.3">
      <c r="A35" s="1"/>
      <c r="B35" s="42" t="s">
        <v>811</v>
      </c>
      <c r="C35" s="43"/>
      <c r="D35" s="43"/>
      <c r="E35" s="43">
        <v>30.951930000000001</v>
      </c>
      <c r="F35" s="43">
        <v>11.929</v>
      </c>
      <c r="G35" s="43"/>
      <c r="H35" s="43"/>
      <c r="I35" s="43"/>
      <c r="J35" s="43"/>
      <c r="K35" s="43"/>
      <c r="L35" s="43">
        <v>26.895330000000001</v>
      </c>
      <c r="M35" s="43">
        <v>14.805099999999999</v>
      </c>
      <c r="N35" s="43">
        <v>4.4400000000000004</v>
      </c>
      <c r="O35" s="43">
        <v>30.94</v>
      </c>
      <c r="P35" s="43"/>
      <c r="Q35" s="43"/>
      <c r="R35" s="43">
        <v>51.222999999999999</v>
      </c>
      <c r="S35" s="43"/>
      <c r="T35" s="43">
        <v>42.29522</v>
      </c>
      <c r="U35" s="43"/>
      <c r="V35" s="43">
        <v>0.5</v>
      </c>
      <c r="W35" s="43"/>
      <c r="X35" s="43">
        <v>115.52978</v>
      </c>
      <c r="Y35" s="43"/>
      <c r="Z35" s="43">
        <v>8.2173099999999994</v>
      </c>
      <c r="AA35" s="43"/>
      <c r="AB35" s="43"/>
      <c r="AC35" s="43">
        <v>16.18</v>
      </c>
      <c r="AD35" s="43"/>
      <c r="AE35" s="43"/>
      <c r="AF35" s="43">
        <v>3.4</v>
      </c>
      <c r="AG35" s="43"/>
      <c r="AH35" s="43">
        <v>0.77610000000000001</v>
      </c>
      <c r="AI35" s="43"/>
      <c r="AJ35" s="43">
        <v>5.7646800000000002</v>
      </c>
      <c r="AK35" s="43">
        <v>0</v>
      </c>
      <c r="AL35" s="43">
        <v>3.9468000000000001</v>
      </c>
      <c r="AM35" s="43">
        <v>43.055860000000003</v>
      </c>
      <c r="AN35" s="43">
        <v>116.21128</v>
      </c>
      <c r="AO35" s="43">
        <v>27.228100000000001</v>
      </c>
      <c r="AP35" s="43">
        <v>0.73</v>
      </c>
      <c r="AQ35" s="43">
        <v>164.70841999999999</v>
      </c>
      <c r="AR35" s="43"/>
      <c r="AS35" s="43">
        <v>34.507449999999999</v>
      </c>
      <c r="AT35" s="43">
        <v>32.356499999999997</v>
      </c>
      <c r="AU35" s="43"/>
      <c r="AV35" s="43">
        <v>194.82155</v>
      </c>
      <c r="AW35" s="43"/>
      <c r="AX35" s="43"/>
      <c r="AY35" s="43">
        <v>0</v>
      </c>
      <c r="AZ35" s="43"/>
      <c r="BA35" s="43">
        <v>1.2</v>
      </c>
      <c r="BB35" s="43"/>
      <c r="BC35" s="43">
        <v>45.68441</v>
      </c>
      <c r="BD35" s="43"/>
      <c r="BE35" s="43">
        <v>21.11</v>
      </c>
      <c r="BF35" s="43"/>
      <c r="BG35" s="43"/>
      <c r="BH35" s="43"/>
      <c r="BI35" s="43">
        <v>7.6330999999999998</v>
      </c>
      <c r="BJ35" s="43"/>
      <c r="BK35" s="43">
        <v>4.7794499999999998</v>
      </c>
      <c r="BL35" s="43"/>
      <c r="BM35" s="43"/>
      <c r="BN35" s="43">
        <v>43.761000000000003</v>
      </c>
      <c r="BO35" s="43">
        <v>2.35</v>
      </c>
      <c r="BP35" s="43"/>
      <c r="BQ35" s="43"/>
      <c r="BR35" s="43">
        <v>4.7088999999999999</v>
      </c>
      <c r="BS35" s="43">
        <v>125.25793</v>
      </c>
      <c r="BT35" s="43">
        <v>9.2298799999999996</v>
      </c>
      <c r="BU35" s="43"/>
      <c r="BV35" s="43">
        <v>33.495100000000001</v>
      </c>
      <c r="BW35" s="43">
        <v>3.87202</v>
      </c>
      <c r="BX35" s="43"/>
      <c r="BY35" s="43"/>
      <c r="BZ35" s="43">
        <v>86.387799999999999</v>
      </c>
      <c r="CA35" s="43">
        <v>21.708020000000001</v>
      </c>
      <c r="CB35" s="43">
        <v>1.5571999999999999</v>
      </c>
      <c r="CC35" s="43">
        <v>0.59</v>
      </c>
      <c r="CD35" s="43">
        <v>25.87565</v>
      </c>
      <c r="CE35" s="43">
        <v>431.73079000000001</v>
      </c>
      <c r="CF35" s="43"/>
      <c r="CG35" s="43">
        <v>154.55160000000001</v>
      </c>
      <c r="CH35" s="43">
        <v>17.17126</v>
      </c>
      <c r="CI35" s="43"/>
      <c r="CJ35" s="43"/>
      <c r="CK35" s="43"/>
      <c r="CL35" s="43">
        <v>4.8420699999999997</v>
      </c>
      <c r="CM35" s="43"/>
      <c r="CN35" s="43"/>
      <c r="CO35" s="43">
        <v>15.703849999999999</v>
      </c>
      <c r="CP35" s="43">
        <v>210.21</v>
      </c>
      <c r="CQ35" s="43"/>
      <c r="CR35" s="43">
        <v>36.408000000000001</v>
      </c>
      <c r="CS35" s="43"/>
      <c r="CT35" s="43">
        <v>10.257999999999999</v>
      </c>
    </row>
    <row r="36" spans="1:98" ht="15.6" x14ac:dyDescent="0.3">
      <c r="A36" s="1"/>
      <c r="B36" s="42" t="s">
        <v>812</v>
      </c>
      <c r="C36" s="43"/>
      <c r="D36" s="43"/>
      <c r="E36" s="43">
        <v>31.299250000000001</v>
      </c>
      <c r="F36" s="43">
        <v>11.695</v>
      </c>
      <c r="G36" s="43"/>
      <c r="H36" s="43"/>
      <c r="I36" s="43"/>
      <c r="J36" s="43"/>
      <c r="K36" s="43"/>
      <c r="L36" s="43">
        <v>26.895330000000001</v>
      </c>
      <c r="M36" s="43">
        <v>15.0466</v>
      </c>
      <c r="N36" s="43">
        <v>4.54</v>
      </c>
      <c r="O36" s="43">
        <v>30.992000000000001</v>
      </c>
      <c r="P36" s="43"/>
      <c r="Q36" s="43"/>
      <c r="R36" s="43">
        <v>51.543999999999997</v>
      </c>
      <c r="S36" s="43"/>
      <c r="T36" s="43">
        <v>41.76341</v>
      </c>
      <c r="U36" s="43"/>
      <c r="V36" s="43">
        <v>0.5</v>
      </c>
      <c r="W36" s="43"/>
      <c r="X36" s="43">
        <v>156.50473</v>
      </c>
      <c r="Y36" s="43"/>
      <c r="Z36" s="43">
        <v>8.4386100000000006</v>
      </c>
      <c r="AA36" s="43"/>
      <c r="AB36" s="43"/>
      <c r="AC36" s="43">
        <v>16.14</v>
      </c>
      <c r="AD36" s="43"/>
      <c r="AE36" s="43"/>
      <c r="AF36" s="43">
        <v>2.9</v>
      </c>
      <c r="AG36" s="43"/>
      <c r="AH36" s="43">
        <v>0.746</v>
      </c>
      <c r="AI36" s="43"/>
      <c r="AJ36" s="43">
        <v>5.7564599999999997</v>
      </c>
      <c r="AK36" s="43">
        <v>0</v>
      </c>
      <c r="AL36" s="43">
        <v>3.9710999999999999</v>
      </c>
      <c r="AM36" s="43">
        <v>43.024979999999999</v>
      </c>
      <c r="AN36" s="43">
        <v>117.97228</v>
      </c>
      <c r="AO36" s="43">
        <v>27.547899999999998</v>
      </c>
      <c r="AP36" s="43">
        <v>0.86</v>
      </c>
      <c r="AQ36" s="43">
        <v>165.24511000000001</v>
      </c>
      <c r="AR36" s="43"/>
      <c r="AS36" s="43">
        <v>35.453980000000001</v>
      </c>
      <c r="AT36" s="43">
        <v>32.053989999999999</v>
      </c>
      <c r="AU36" s="43"/>
      <c r="AV36" s="43">
        <v>194.07153</v>
      </c>
      <c r="AW36" s="43"/>
      <c r="AX36" s="43"/>
      <c r="AY36" s="43">
        <v>9.9169999999999994E-2</v>
      </c>
      <c r="AZ36" s="43"/>
      <c r="BA36" s="43">
        <v>1.4</v>
      </c>
      <c r="BB36" s="43"/>
      <c r="BC36" s="43">
        <v>46.189929999999997</v>
      </c>
      <c r="BD36" s="43"/>
      <c r="BE36" s="43">
        <v>21.11</v>
      </c>
      <c r="BF36" s="43"/>
      <c r="BG36" s="43"/>
      <c r="BH36" s="43"/>
      <c r="BI36" s="43">
        <v>7.5918299999999999</v>
      </c>
      <c r="BJ36" s="43"/>
      <c r="BK36" s="43">
        <v>4.8817000000000004</v>
      </c>
      <c r="BL36" s="43"/>
      <c r="BM36" s="43"/>
      <c r="BN36" s="43">
        <v>44.283000000000001</v>
      </c>
      <c r="BO36" s="43">
        <v>2.36</v>
      </c>
      <c r="BP36" s="43"/>
      <c r="BQ36" s="43"/>
      <c r="BR36" s="43">
        <v>4.7892000000000001</v>
      </c>
      <c r="BS36" s="43">
        <v>129.87996000000001</v>
      </c>
      <c r="BT36" s="43">
        <v>11.644</v>
      </c>
      <c r="BU36" s="43"/>
      <c r="BV36" s="43">
        <v>33.921199999999999</v>
      </c>
      <c r="BW36" s="43">
        <v>3.9659300000000002</v>
      </c>
      <c r="BX36" s="43"/>
      <c r="BY36" s="43"/>
      <c r="BZ36" s="43">
        <v>84.834800000000001</v>
      </c>
      <c r="CA36" s="43">
        <v>21.793099999999999</v>
      </c>
      <c r="CB36" s="43">
        <v>1.5828</v>
      </c>
      <c r="CC36" s="43">
        <v>0.57999999999999996</v>
      </c>
      <c r="CD36" s="43">
        <v>27.301380000000002</v>
      </c>
      <c r="CE36" s="43">
        <v>435.00058999999999</v>
      </c>
      <c r="CF36" s="43"/>
      <c r="CG36" s="43">
        <v>155.36850000000001</v>
      </c>
      <c r="CH36" s="43">
        <v>16.495270000000001</v>
      </c>
      <c r="CI36" s="43"/>
      <c r="CJ36" s="43"/>
      <c r="CK36" s="43"/>
      <c r="CL36" s="43">
        <v>4.7855699999999999</v>
      </c>
      <c r="CM36" s="43"/>
      <c r="CN36" s="43"/>
      <c r="CO36" s="43">
        <v>17.049779999999998</v>
      </c>
      <c r="CP36" s="43">
        <v>200.02</v>
      </c>
      <c r="CQ36" s="43"/>
      <c r="CR36" s="43">
        <v>36.244</v>
      </c>
      <c r="CS36" s="43"/>
      <c r="CT36" s="43">
        <v>12.984999999999999</v>
      </c>
    </row>
    <row r="37" spans="1:98" ht="15.6" x14ac:dyDescent="0.3">
      <c r="A37" s="1"/>
      <c r="B37" s="42" t="s">
        <v>813</v>
      </c>
      <c r="C37" s="43"/>
      <c r="D37" s="43"/>
      <c r="E37" s="43">
        <v>31.385539999999999</v>
      </c>
      <c r="F37" s="43">
        <v>11.521000000000001</v>
      </c>
      <c r="G37" s="43"/>
      <c r="H37" s="43"/>
      <c r="I37" s="43"/>
      <c r="J37" s="43"/>
      <c r="K37" s="43"/>
      <c r="L37" s="43">
        <v>26.895330000000001</v>
      </c>
      <c r="M37" s="43">
        <v>15.088200000000001</v>
      </c>
      <c r="N37" s="43">
        <v>4.4800000000000004</v>
      </c>
      <c r="O37" s="43">
        <v>30.32</v>
      </c>
      <c r="P37" s="43"/>
      <c r="Q37" s="43"/>
      <c r="R37" s="43">
        <v>51.537999999999997</v>
      </c>
      <c r="S37" s="43"/>
      <c r="T37" s="43">
        <v>39.433199999999999</v>
      </c>
      <c r="U37" s="43"/>
      <c r="V37" s="43">
        <v>0.5</v>
      </c>
      <c r="W37" s="43"/>
      <c r="X37" s="43">
        <v>141.20934</v>
      </c>
      <c r="Y37" s="43"/>
      <c r="Z37" s="43">
        <v>8.3363300000000002</v>
      </c>
      <c r="AA37" s="43"/>
      <c r="AB37" s="43"/>
      <c r="AC37" s="43">
        <v>14.89</v>
      </c>
      <c r="AD37" s="43"/>
      <c r="AE37" s="43"/>
      <c r="AF37" s="43">
        <v>4.2</v>
      </c>
      <c r="AG37" s="43"/>
      <c r="AH37" s="43">
        <v>0.53029999999999999</v>
      </c>
      <c r="AI37" s="43"/>
      <c r="AJ37" s="43">
        <v>6.2199600000000004</v>
      </c>
      <c r="AK37" s="43">
        <v>0</v>
      </c>
      <c r="AL37" s="43">
        <v>3.9702000000000002</v>
      </c>
      <c r="AM37" s="43">
        <v>42.969290000000001</v>
      </c>
      <c r="AN37" s="43">
        <v>119.08082</v>
      </c>
      <c r="AO37" s="43">
        <v>27.338799999999999</v>
      </c>
      <c r="AP37" s="43">
        <v>0.97</v>
      </c>
      <c r="AQ37" s="43">
        <v>165.39501999999999</v>
      </c>
      <c r="AR37" s="43"/>
      <c r="AS37" s="43">
        <v>35.942070000000001</v>
      </c>
      <c r="AT37" s="43">
        <v>31.623670000000001</v>
      </c>
      <c r="AU37" s="43"/>
      <c r="AV37" s="43">
        <v>193.07858999999999</v>
      </c>
      <c r="AW37" s="43"/>
      <c r="AX37" s="43"/>
      <c r="AY37" s="43">
        <v>0.18249000000000001</v>
      </c>
      <c r="AZ37" s="43"/>
      <c r="BA37" s="43">
        <v>1.3</v>
      </c>
      <c r="BB37" s="43"/>
      <c r="BC37" s="43">
        <v>46.206699999999998</v>
      </c>
      <c r="BD37" s="43"/>
      <c r="BE37" s="43">
        <v>21.4</v>
      </c>
      <c r="BF37" s="43"/>
      <c r="BG37" s="43"/>
      <c r="BH37" s="43"/>
      <c r="BI37" s="43">
        <v>7.5817600000000001</v>
      </c>
      <c r="BJ37" s="43"/>
      <c r="BK37" s="43">
        <v>4.7730600000000001</v>
      </c>
      <c r="BL37" s="43"/>
      <c r="BM37" s="43"/>
      <c r="BN37" s="43">
        <v>46.997999999999998</v>
      </c>
      <c r="BO37" s="43">
        <v>2.2999999999999998</v>
      </c>
      <c r="BP37" s="43"/>
      <c r="BQ37" s="43"/>
      <c r="BR37" s="43">
        <v>4.7047999999999996</v>
      </c>
      <c r="BS37" s="43">
        <v>130.94972000000001</v>
      </c>
      <c r="BT37" s="43">
        <v>11.308210000000001</v>
      </c>
      <c r="BU37" s="43"/>
      <c r="BV37" s="43">
        <v>35.403399999999998</v>
      </c>
      <c r="BW37" s="43">
        <v>4.0273599999999998</v>
      </c>
      <c r="BX37" s="43"/>
      <c r="BY37" s="43"/>
      <c r="BZ37" s="43">
        <v>83.242500000000007</v>
      </c>
      <c r="CA37" s="43">
        <v>21.873519999999999</v>
      </c>
      <c r="CB37" s="43">
        <v>1.4924999999999999</v>
      </c>
      <c r="CC37" s="43">
        <v>0.52</v>
      </c>
      <c r="CD37" s="43">
        <v>26.96001</v>
      </c>
      <c r="CE37" s="43">
        <v>420.16377</v>
      </c>
      <c r="CF37" s="43"/>
      <c r="CG37" s="43">
        <v>156.81979999999999</v>
      </c>
      <c r="CH37" s="43">
        <v>17.003340000000001</v>
      </c>
      <c r="CI37" s="43"/>
      <c r="CJ37" s="43"/>
      <c r="CK37" s="43"/>
      <c r="CL37" s="43">
        <v>4.6357799999999996</v>
      </c>
      <c r="CM37" s="43"/>
      <c r="CN37" s="43"/>
      <c r="CO37" s="43">
        <v>16.90438</v>
      </c>
      <c r="CP37" s="43">
        <v>198.74</v>
      </c>
      <c r="CQ37" s="43"/>
      <c r="CR37" s="43">
        <v>35.984000000000002</v>
      </c>
      <c r="CS37" s="43"/>
      <c r="CT37" s="43">
        <v>15.959</v>
      </c>
    </row>
    <row r="38" spans="1:98" ht="15.6" x14ac:dyDescent="0.3">
      <c r="A38" s="1"/>
      <c r="B38" s="42" t="s">
        <v>814</v>
      </c>
      <c r="C38" s="43"/>
      <c r="D38" s="43"/>
      <c r="E38" s="43">
        <v>31.616959999999999</v>
      </c>
      <c r="F38" s="43">
        <v>11.762</v>
      </c>
      <c r="G38" s="43"/>
      <c r="H38" s="43"/>
      <c r="I38" s="43"/>
      <c r="J38" s="43"/>
      <c r="K38" s="43"/>
      <c r="L38" s="43">
        <v>26.895330000000001</v>
      </c>
      <c r="M38" s="43">
        <v>15.010300000000001</v>
      </c>
      <c r="N38" s="43">
        <v>4.46</v>
      </c>
      <c r="O38" s="43">
        <v>30.8</v>
      </c>
      <c r="P38" s="43"/>
      <c r="Q38" s="43"/>
      <c r="R38" s="43">
        <v>51.743000000000002</v>
      </c>
      <c r="S38" s="43"/>
      <c r="T38" s="43">
        <v>32.543300000000002</v>
      </c>
      <c r="U38" s="43"/>
      <c r="V38" s="43">
        <v>0.5</v>
      </c>
      <c r="W38" s="43"/>
      <c r="X38" s="43">
        <v>138.83523</v>
      </c>
      <c r="Y38" s="43"/>
      <c r="Z38" s="43">
        <v>8.2778899999999993</v>
      </c>
      <c r="AA38" s="43"/>
      <c r="AB38" s="43"/>
      <c r="AC38" s="43">
        <v>13.77</v>
      </c>
      <c r="AD38" s="43"/>
      <c r="AE38" s="43"/>
      <c r="AF38" s="43">
        <v>6</v>
      </c>
      <c r="AG38" s="43"/>
      <c r="AH38" s="43">
        <v>0.50190000000000001</v>
      </c>
      <c r="AI38" s="43"/>
      <c r="AJ38" s="43">
        <v>6.1652199999999997</v>
      </c>
      <c r="AK38" s="43">
        <v>0</v>
      </c>
      <c r="AL38" s="43">
        <v>4.1890999999999998</v>
      </c>
      <c r="AM38" s="43">
        <v>42.289520000000003</v>
      </c>
      <c r="AN38" s="43">
        <v>119.20764</v>
      </c>
      <c r="AO38" s="43">
        <v>27.106300000000001</v>
      </c>
      <c r="AP38" s="43">
        <v>0.6</v>
      </c>
      <c r="AQ38" s="43">
        <v>165.73659000000001</v>
      </c>
      <c r="AR38" s="43"/>
      <c r="AS38" s="43">
        <v>35.749290000000002</v>
      </c>
      <c r="AT38" s="43">
        <v>30.59018</v>
      </c>
      <c r="AU38" s="43"/>
      <c r="AV38" s="43">
        <v>194.76204999999999</v>
      </c>
      <c r="AW38" s="43"/>
      <c r="AX38" s="43"/>
      <c r="AY38" s="43">
        <v>0.29311999999999999</v>
      </c>
      <c r="AZ38" s="43"/>
      <c r="BA38" s="43">
        <v>1.4</v>
      </c>
      <c r="BB38" s="43"/>
      <c r="BC38" s="43">
        <v>46.195520000000002</v>
      </c>
      <c r="BD38" s="43"/>
      <c r="BE38" s="43">
        <v>21.4</v>
      </c>
      <c r="BF38" s="43"/>
      <c r="BG38" s="43"/>
      <c r="BH38" s="43"/>
      <c r="BI38" s="43">
        <v>7.7308599999999998</v>
      </c>
      <c r="BJ38" s="43"/>
      <c r="BK38" s="43">
        <v>4.7402100000000003</v>
      </c>
      <c r="BL38" s="43"/>
      <c r="BM38" s="43"/>
      <c r="BN38" s="43">
        <v>47.241999999999997</v>
      </c>
      <c r="BO38" s="43">
        <v>2.2400000000000002</v>
      </c>
      <c r="BP38" s="43"/>
      <c r="BQ38" s="43"/>
      <c r="BR38" s="43">
        <v>4.8014000000000001</v>
      </c>
      <c r="BS38" s="43">
        <v>128.27413000000001</v>
      </c>
      <c r="BT38" s="43">
        <v>11.375019999999999</v>
      </c>
      <c r="BU38" s="43"/>
      <c r="BV38" s="43">
        <v>35.611199999999997</v>
      </c>
      <c r="BW38" s="43">
        <v>3.8865599999999998</v>
      </c>
      <c r="BX38" s="43"/>
      <c r="BY38" s="43"/>
      <c r="BZ38" s="43">
        <v>84.592200000000005</v>
      </c>
      <c r="CA38" s="43">
        <v>21.89509</v>
      </c>
      <c r="CB38" s="43">
        <v>1.4723999999999999</v>
      </c>
      <c r="CC38" s="43">
        <v>0.52</v>
      </c>
      <c r="CD38" s="43">
        <v>25.651779999999999</v>
      </c>
      <c r="CE38" s="43">
        <v>423.07339000000002</v>
      </c>
      <c r="CF38" s="43"/>
      <c r="CG38" s="43">
        <v>154.2097</v>
      </c>
      <c r="CH38" s="43">
        <v>16.875820000000001</v>
      </c>
      <c r="CI38" s="43"/>
      <c r="CJ38" s="43"/>
      <c r="CK38" s="43"/>
      <c r="CL38" s="43">
        <v>4.61653</v>
      </c>
      <c r="CM38" s="43"/>
      <c r="CN38" s="43"/>
      <c r="CO38" s="43">
        <v>16.747689999999999</v>
      </c>
      <c r="CP38" s="43">
        <v>198.63</v>
      </c>
      <c r="CQ38" s="43"/>
      <c r="CR38" s="43">
        <v>35.923000000000002</v>
      </c>
      <c r="CS38" s="43"/>
      <c r="CT38" s="43">
        <v>17.013999999999999</v>
      </c>
    </row>
    <row r="39" spans="1:98" ht="15.6" x14ac:dyDescent="0.3">
      <c r="A39" s="1"/>
      <c r="B39" s="42" t="s">
        <v>815</v>
      </c>
      <c r="C39" s="43"/>
      <c r="D39" s="43"/>
      <c r="E39" s="43">
        <v>31.905840000000001</v>
      </c>
      <c r="F39" s="43">
        <v>11.483000000000001</v>
      </c>
      <c r="G39" s="43"/>
      <c r="H39" s="43"/>
      <c r="I39" s="43"/>
      <c r="J39" s="43"/>
      <c r="K39" s="43"/>
      <c r="L39" s="43">
        <v>26.895330000000001</v>
      </c>
      <c r="M39" s="43">
        <v>14.7599</v>
      </c>
      <c r="N39" s="43">
        <v>4.0999999999999996</v>
      </c>
      <c r="O39" s="43">
        <v>31.454000000000001</v>
      </c>
      <c r="P39" s="43"/>
      <c r="Q39" s="43"/>
      <c r="R39" s="43">
        <v>51.661999999999999</v>
      </c>
      <c r="S39" s="43"/>
      <c r="T39" s="43">
        <v>39.48254</v>
      </c>
      <c r="U39" s="43"/>
      <c r="V39" s="43">
        <v>0.5</v>
      </c>
      <c r="W39" s="43"/>
      <c r="X39" s="43">
        <v>42.426729999999999</v>
      </c>
      <c r="Y39" s="43"/>
      <c r="Z39" s="43">
        <v>8.7886699999999998</v>
      </c>
      <c r="AA39" s="43"/>
      <c r="AB39" s="43"/>
      <c r="AC39" s="43">
        <v>13.38</v>
      </c>
      <c r="AD39" s="43"/>
      <c r="AE39" s="43"/>
      <c r="AF39" s="43">
        <v>2.4</v>
      </c>
      <c r="AG39" s="43"/>
      <c r="AH39" s="43">
        <v>0.49630000000000002</v>
      </c>
      <c r="AI39" s="43"/>
      <c r="AJ39" s="43">
        <v>6.4605899999999998</v>
      </c>
      <c r="AK39" s="43">
        <v>0</v>
      </c>
      <c r="AL39" s="43">
        <v>4.1896000000000004</v>
      </c>
      <c r="AM39" s="43">
        <v>42.982619999999997</v>
      </c>
      <c r="AN39" s="43">
        <v>116.64622</v>
      </c>
      <c r="AO39" s="43">
        <v>26.4451</v>
      </c>
      <c r="AP39" s="43">
        <v>0.23</v>
      </c>
      <c r="AQ39" s="43">
        <v>163.76177000000001</v>
      </c>
      <c r="AR39" s="43"/>
      <c r="AS39" s="43">
        <v>35.265430000000002</v>
      </c>
      <c r="AT39" s="43">
        <v>30.211310000000001</v>
      </c>
      <c r="AU39" s="43"/>
      <c r="AV39" s="43">
        <v>194.93799000000001</v>
      </c>
      <c r="AW39" s="43"/>
      <c r="AX39" s="43"/>
      <c r="AY39" s="43">
        <v>2.38192</v>
      </c>
      <c r="AZ39" s="43"/>
      <c r="BA39" s="43">
        <v>1.4</v>
      </c>
      <c r="BB39" s="43"/>
      <c r="BC39" s="43">
        <v>46.288510000000002</v>
      </c>
      <c r="BD39" s="43"/>
      <c r="BE39" s="43">
        <v>21.4</v>
      </c>
      <c r="BF39" s="43"/>
      <c r="BG39" s="43"/>
      <c r="BH39" s="43"/>
      <c r="BI39" s="43">
        <v>7.5335000000000001</v>
      </c>
      <c r="BJ39" s="43"/>
      <c r="BK39" s="43">
        <v>4.8700400000000004</v>
      </c>
      <c r="BL39" s="43"/>
      <c r="BM39" s="43"/>
      <c r="BN39" s="43">
        <v>45.691000000000003</v>
      </c>
      <c r="BO39" s="43">
        <v>2.2799999999999998</v>
      </c>
      <c r="BP39" s="43"/>
      <c r="BQ39" s="43"/>
      <c r="BR39" s="43">
        <v>4.7735000000000003</v>
      </c>
      <c r="BS39" s="43">
        <v>127.54470999999999</v>
      </c>
      <c r="BT39" s="43">
        <v>10.41075</v>
      </c>
      <c r="BU39" s="43"/>
      <c r="BV39" s="43">
        <v>33.846600000000002</v>
      </c>
      <c r="BW39" s="43">
        <v>3.9036599999999999</v>
      </c>
      <c r="BX39" s="43"/>
      <c r="BY39" s="43"/>
      <c r="BZ39" s="43">
        <v>86.260999999999996</v>
      </c>
      <c r="CA39" s="43">
        <v>21.943580000000001</v>
      </c>
      <c r="CB39" s="43">
        <v>1.4554</v>
      </c>
      <c r="CC39" s="43">
        <v>0.59</v>
      </c>
      <c r="CD39" s="43">
        <v>25.420580000000001</v>
      </c>
      <c r="CE39" s="43">
        <v>392.79593</v>
      </c>
      <c r="CF39" s="43"/>
      <c r="CG39" s="43">
        <v>147.89760000000001</v>
      </c>
      <c r="CH39" s="43">
        <v>16.867850000000001</v>
      </c>
      <c r="CI39" s="43"/>
      <c r="CJ39" s="43"/>
      <c r="CK39" s="43"/>
      <c r="CL39" s="43">
        <v>4.7902899999999997</v>
      </c>
      <c r="CM39" s="43"/>
      <c r="CN39" s="43"/>
      <c r="CO39" s="43">
        <v>16.9025</v>
      </c>
      <c r="CP39" s="43">
        <v>201.72</v>
      </c>
      <c r="CQ39" s="43"/>
      <c r="CR39" s="43">
        <v>35.834000000000003</v>
      </c>
      <c r="CS39" s="43"/>
      <c r="CT39" s="43">
        <v>13.852</v>
      </c>
    </row>
    <row r="40" spans="1:98" ht="15.6" x14ac:dyDescent="0.3">
      <c r="A40" s="1"/>
      <c r="B40" s="42" t="s">
        <v>816</v>
      </c>
      <c r="C40" s="43"/>
      <c r="D40" s="43"/>
      <c r="E40" s="43">
        <v>31.751830000000002</v>
      </c>
      <c r="F40" s="43">
        <v>11.074</v>
      </c>
      <c r="G40" s="43"/>
      <c r="H40" s="43"/>
      <c r="I40" s="43"/>
      <c r="J40" s="43"/>
      <c r="K40" s="43"/>
      <c r="L40" s="43">
        <v>26.895330000000001</v>
      </c>
      <c r="M40" s="43">
        <v>13.883599999999999</v>
      </c>
      <c r="N40" s="43">
        <v>4.16</v>
      </c>
      <c r="O40" s="43">
        <v>31.335999999999999</v>
      </c>
      <c r="P40" s="43"/>
      <c r="Q40" s="43"/>
      <c r="R40" s="43">
        <v>51.8</v>
      </c>
      <c r="S40" s="43"/>
      <c r="T40" s="43">
        <v>33.584029999999998</v>
      </c>
      <c r="U40" s="43"/>
      <c r="V40" s="43">
        <v>0.5</v>
      </c>
      <c r="W40" s="43"/>
      <c r="X40" s="43">
        <v>42.399270000000001</v>
      </c>
      <c r="Y40" s="43"/>
      <c r="Z40" s="43">
        <v>9.9141300000000001</v>
      </c>
      <c r="AA40" s="43"/>
      <c r="AB40" s="43"/>
      <c r="AC40" s="43">
        <v>12.82</v>
      </c>
      <c r="AD40" s="43"/>
      <c r="AE40" s="43"/>
      <c r="AF40" s="43">
        <v>2.2000000000000002</v>
      </c>
      <c r="AG40" s="43"/>
      <c r="AH40" s="43">
        <v>0.48680000000000001</v>
      </c>
      <c r="AI40" s="43"/>
      <c r="AJ40" s="43">
        <v>6.2238600000000002</v>
      </c>
      <c r="AK40" s="43">
        <v>0</v>
      </c>
      <c r="AL40" s="43">
        <v>4.1775000000000002</v>
      </c>
      <c r="AM40" s="43">
        <v>47.642600000000002</v>
      </c>
      <c r="AN40" s="43">
        <v>117.40009999999999</v>
      </c>
      <c r="AO40" s="43">
        <v>26.4954</v>
      </c>
      <c r="AP40" s="43">
        <v>0.37</v>
      </c>
      <c r="AQ40" s="43">
        <v>164.45689999999999</v>
      </c>
      <c r="AR40" s="43"/>
      <c r="AS40" s="43">
        <v>35.082909999999998</v>
      </c>
      <c r="AT40" s="43">
        <v>30.259239999999998</v>
      </c>
      <c r="AU40" s="43"/>
      <c r="AV40" s="43">
        <v>194.54446999999999</v>
      </c>
      <c r="AW40" s="43"/>
      <c r="AX40" s="43"/>
      <c r="AY40" s="43">
        <v>2.79155</v>
      </c>
      <c r="AZ40" s="43"/>
      <c r="BA40" s="43">
        <v>1.4</v>
      </c>
      <c r="BB40" s="43"/>
      <c r="BC40" s="43">
        <v>46.435549999999999</v>
      </c>
      <c r="BD40" s="43"/>
      <c r="BE40" s="43">
        <v>21.4</v>
      </c>
      <c r="BF40" s="43"/>
      <c r="BG40" s="43"/>
      <c r="BH40" s="43"/>
      <c r="BI40" s="43">
        <v>7.4926700000000004</v>
      </c>
      <c r="BJ40" s="43"/>
      <c r="BK40" s="43">
        <v>4.9549899999999996</v>
      </c>
      <c r="BL40" s="43"/>
      <c r="BM40" s="43"/>
      <c r="BN40" s="43">
        <v>38.838000000000001</v>
      </c>
      <c r="BO40" s="43">
        <v>1.93</v>
      </c>
      <c r="BP40" s="43"/>
      <c r="BQ40" s="43"/>
      <c r="BR40" s="43">
        <v>4.7869000000000002</v>
      </c>
      <c r="BS40" s="43">
        <v>129.31793999999999</v>
      </c>
      <c r="BT40" s="43">
        <v>10.07765</v>
      </c>
      <c r="BU40" s="43"/>
      <c r="BV40" s="43">
        <v>35.442500000000003</v>
      </c>
      <c r="BW40" s="43">
        <v>4.3754099999999996</v>
      </c>
      <c r="BX40" s="43"/>
      <c r="BY40" s="43"/>
      <c r="BZ40" s="43">
        <v>86.446799999999996</v>
      </c>
      <c r="CA40" s="43">
        <v>21.977889999999999</v>
      </c>
      <c r="CB40" s="43">
        <v>1.4293</v>
      </c>
      <c r="CC40" s="43">
        <v>0.62</v>
      </c>
      <c r="CD40" s="43">
        <v>26.744820000000001</v>
      </c>
      <c r="CE40" s="43">
        <v>436.34465999999998</v>
      </c>
      <c r="CF40" s="43"/>
      <c r="CG40" s="43">
        <v>155.13980000000001</v>
      </c>
      <c r="CH40" s="43">
        <v>16.67276</v>
      </c>
      <c r="CI40" s="43"/>
      <c r="CJ40" s="43"/>
      <c r="CK40" s="43"/>
      <c r="CL40" s="43">
        <v>4.74336</v>
      </c>
      <c r="CM40" s="43"/>
      <c r="CN40" s="43"/>
      <c r="CO40" s="43">
        <v>16.450009999999999</v>
      </c>
      <c r="CP40" s="43">
        <v>201.87</v>
      </c>
      <c r="CQ40" s="43"/>
      <c r="CR40" s="43">
        <v>35.774000000000001</v>
      </c>
      <c r="CS40" s="43"/>
      <c r="CT40" s="43">
        <v>16.655000000000001</v>
      </c>
    </row>
    <row r="41" spans="1:98" ht="15.6" x14ac:dyDescent="0.3">
      <c r="A41" s="1"/>
      <c r="B41" s="42" t="s">
        <v>817</v>
      </c>
      <c r="C41" s="43"/>
      <c r="D41" s="43"/>
      <c r="E41" s="43">
        <v>31.419879999999999</v>
      </c>
      <c r="F41" s="43">
        <v>10.859</v>
      </c>
      <c r="G41" s="43"/>
      <c r="H41" s="43"/>
      <c r="I41" s="43"/>
      <c r="J41" s="43"/>
      <c r="K41" s="43"/>
      <c r="L41" s="43">
        <v>26.895330000000001</v>
      </c>
      <c r="M41" s="43">
        <v>13.4306</v>
      </c>
      <c r="N41" s="43">
        <v>3.9</v>
      </c>
      <c r="O41" s="43">
        <v>30.658000000000001</v>
      </c>
      <c r="P41" s="43"/>
      <c r="Q41" s="43"/>
      <c r="R41" s="43">
        <v>51.854999999999997</v>
      </c>
      <c r="S41" s="43"/>
      <c r="T41" s="43">
        <v>15.782550000000001</v>
      </c>
      <c r="U41" s="43"/>
      <c r="V41" s="43">
        <v>0.4</v>
      </c>
      <c r="W41" s="43"/>
      <c r="X41" s="43">
        <v>39.721609999999998</v>
      </c>
      <c r="Y41" s="43"/>
      <c r="Z41" s="43">
        <v>9.8427100000000003</v>
      </c>
      <c r="AA41" s="43"/>
      <c r="AB41" s="43"/>
      <c r="AC41" s="43">
        <v>12.86</v>
      </c>
      <c r="AD41" s="43"/>
      <c r="AE41" s="43"/>
      <c r="AF41" s="43">
        <v>1.2</v>
      </c>
      <c r="AG41" s="43"/>
      <c r="AH41" s="43">
        <v>0.49409999999999998</v>
      </c>
      <c r="AI41" s="43"/>
      <c r="AJ41" s="43">
        <v>5.8655799999999996</v>
      </c>
      <c r="AK41" s="43">
        <v>0</v>
      </c>
      <c r="AL41" s="43">
        <v>4.1921999999999997</v>
      </c>
      <c r="AM41" s="43">
        <v>48.120519999999999</v>
      </c>
      <c r="AN41" s="43">
        <v>116.75103</v>
      </c>
      <c r="AO41" s="43">
        <v>26.114999999999998</v>
      </c>
      <c r="AP41" s="43">
        <v>0.4</v>
      </c>
      <c r="AQ41" s="43">
        <v>166.0932</v>
      </c>
      <c r="AR41" s="43"/>
      <c r="AS41" s="43">
        <v>34.190199999999997</v>
      </c>
      <c r="AT41" s="43">
        <v>29.217690000000001</v>
      </c>
      <c r="AU41" s="43"/>
      <c r="AV41" s="43">
        <v>192.30448999999999</v>
      </c>
      <c r="AW41" s="43"/>
      <c r="AX41" s="43"/>
      <c r="AY41" s="43">
        <v>2.5026799999999998</v>
      </c>
      <c r="AZ41" s="43"/>
      <c r="BA41" s="43">
        <v>2.1</v>
      </c>
      <c r="BB41" s="43"/>
      <c r="BC41" s="43">
        <v>46.494880000000002</v>
      </c>
      <c r="BD41" s="43"/>
      <c r="BE41" s="43">
        <v>21.4</v>
      </c>
      <c r="BF41" s="43"/>
      <c r="BG41" s="43"/>
      <c r="BH41" s="43"/>
      <c r="BI41" s="43">
        <v>7.8456599999999996</v>
      </c>
      <c r="BJ41" s="43"/>
      <c r="BK41" s="43">
        <v>4.8793499999999996</v>
      </c>
      <c r="BL41" s="43"/>
      <c r="BM41" s="43"/>
      <c r="BN41" s="43">
        <v>38.643000000000001</v>
      </c>
      <c r="BO41" s="43">
        <v>2.37</v>
      </c>
      <c r="BP41" s="43"/>
      <c r="BQ41" s="43"/>
      <c r="BR41" s="43">
        <v>4.7201000000000004</v>
      </c>
      <c r="BS41" s="43">
        <v>130.21852000000001</v>
      </c>
      <c r="BT41" s="43">
        <v>10.79181</v>
      </c>
      <c r="BU41" s="43"/>
      <c r="BV41" s="43">
        <v>35.560299999999998</v>
      </c>
      <c r="BW41" s="43">
        <v>3.85894</v>
      </c>
      <c r="BX41" s="43"/>
      <c r="BY41" s="43"/>
      <c r="BZ41" s="43">
        <v>86.619399999999999</v>
      </c>
      <c r="CA41" s="43">
        <v>21.99464</v>
      </c>
      <c r="CB41" s="43">
        <v>1.4329000000000001</v>
      </c>
      <c r="CC41" s="43">
        <v>0.6</v>
      </c>
      <c r="CD41" s="43">
        <v>26.59646</v>
      </c>
      <c r="CE41" s="43">
        <v>435.27528000000001</v>
      </c>
      <c r="CF41" s="43"/>
      <c r="CG41" s="43">
        <v>159.28819999999999</v>
      </c>
      <c r="CH41" s="43">
        <v>17.184529999999999</v>
      </c>
      <c r="CI41" s="43"/>
      <c r="CJ41" s="43"/>
      <c r="CK41" s="43"/>
      <c r="CL41" s="43">
        <v>4.7379199999999999</v>
      </c>
      <c r="CM41" s="43"/>
      <c r="CN41" s="43"/>
      <c r="CO41" s="43">
        <v>16.212070000000001</v>
      </c>
      <c r="CP41" s="43">
        <v>216.97</v>
      </c>
      <c r="CQ41" s="43"/>
      <c r="CR41" s="43">
        <v>35.6</v>
      </c>
      <c r="CS41" s="43"/>
      <c r="CT41" s="43">
        <v>18.951000000000001</v>
      </c>
    </row>
    <row r="42" spans="1:98" ht="15.6" x14ac:dyDescent="0.3">
      <c r="A42" s="1"/>
      <c r="B42" s="42" t="s">
        <v>818</v>
      </c>
      <c r="C42" s="43"/>
      <c r="D42" s="43"/>
      <c r="E42" s="43">
        <v>25.024249999999999</v>
      </c>
      <c r="F42" s="43">
        <v>10.669</v>
      </c>
      <c r="G42" s="43"/>
      <c r="H42" s="43"/>
      <c r="I42" s="43"/>
      <c r="J42" s="43"/>
      <c r="K42" s="43"/>
      <c r="L42" s="43">
        <v>26.895330000000001</v>
      </c>
      <c r="M42" s="43">
        <v>14.484</v>
      </c>
      <c r="N42" s="43">
        <v>3.13</v>
      </c>
      <c r="O42" s="43">
        <v>30.452000000000002</v>
      </c>
      <c r="P42" s="43"/>
      <c r="Q42" s="43"/>
      <c r="R42" s="43">
        <v>51.561</v>
      </c>
      <c r="S42" s="43"/>
      <c r="T42" s="43">
        <v>39.178849999999997</v>
      </c>
      <c r="U42" s="43"/>
      <c r="V42" s="43">
        <v>0.4</v>
      </c>
      <c r="W42" s="43"/>
      <c r="X42" s="43">
        <v>42.102730000000001</v>
      </c>
      <c r="Y42" s="43"/>
      <c r="Z42" s="43">
        <v>9.5836699999999997</v>
      </c>
      <c r="AA42" s="43"/>
      <c r="AB42" s="43"/>
      <c r="AC42" s="43">
        <v>14.76</v>
      </c>
      <c r="AD42" s="43"/>
      <c r="AE42" s="43"/>
      <c r="AF42" s="43">
        <v>1.4</v>
      </c>
      <c r="AG42" s="43"/>
      <c r="AH42" s="43">
        <v>0.4929</v>
      </c>
      <c r="AI42" s="43"/>
      <c r="AJ42" s="43">
        <v>5.3594600000000003</v>
      </c>
      <c r="AK42" s="43">
        <v>0</v>
      </c>
      <c r="AL42" s="43">
        <v>4.0926</v>
      </c>
      <c r="AM42" s="43">
        <v>47.192219999999999</v>
      </c>
      <c r="AN42" s="43">
        <v>118.73473</v>
      </c>
      <c r="AO42" s="43">
        <v>25.2699</v>
      </c>
      <c r="AP42" s="43">
        <v>0.41</v>
      </c>
      <c r="AQ42" s="43">
        <v>165.86823000000001</v>
      </c>
      <c r="AR42" s="43"/>
      <c r="AS42" s="43">
        <v>32.908450000000002</v>
      </c>
      <c r="AT42" s="43">
        <v>29.534790000000001</v>
      </c>
      <c r="AU42" s="43"/>
      <c r="AV42" s="43">
        <v>114.40954000000001</v>
      </c>
      <c r="AW42" s="43"/>
      <c r="AX42" s="43"/>
      <c r="AY42" s="43">
        <v>2.4737399999999998</v>
      </c>
      <c r="AZ42" s="43"/>
      <c r="BA42" s="43">
        <v>2.1</v>
      </c>
      <c r="BB42" s="43"/>
      <c r="BC42" s="43">
        <v>47.844290000000001</v>
      </c>
      <c r="BD42" s="43"/>
      <c r="BE42" s="43">
        <v>21.4</v>
      </c>
      <c r="BF42" s="43"/>
      <c r="BG42" s="43"/>
      <c r="BH42" s="43"/>
      <c r="BI42" s="43">
        <v>7.6779200000000003</v>
      </c>
      <c r="BJ42" s="43"/>
      <c r="BK42" s="43">
        <v>4.8540900000000002</v>
      </c>
      <c r="BL42" s="43"/>
      <c r="BM42" s="43"/>
      <c r="BN42" s="43">
        <v>38.430999999999997</v>
      </c>
      <c r="BO42" s="43">
        <v>2.3199999999999998</v>
      </c>
      <c r="BP42" s="43"/>
      <c r="BQ42" s="43"/>
      <c r="BR42" s="43">
        <v>4.7122000000000002</v>
      </c>
      <c r="BS42" s="43">
        <v>129.41621000000001</v>
      </c>
      <c r="BT42" s="43">
        <v>9.6506399999999992</v>
      </c>
      <c r="BU42" s="43"/>
      <c r="BV42" s="43">
        <v>35.570700000000002</v>
      </c>
      <c r="BW42" s="43">
        <v>3.6508500000000002</v>
      </c>
      <c r="BX42" s="43"/>
      <c r="BY42" s="43"/>
      <c r="BZ42" s="43">
        <v>83.897199999999998</v>
      </c>
      <c r="CA42" s="43">
        <v>21.970839999999999</v>
      </c>
      <c r="CB42" s="43">
        <v>1.4461999999999999</v>
      </c>
      <c r="CC42" s="43">
        <v>0.56999999999999995</v>
      </c>
      <c r="CD42" s="43">
        <v>26.42146</v>
      </c>
      <c r="CE42" s="43">
        <v>401.19375000000002</v>
      </c>
      <c r="CF42" s="43"/>
      <c r="CG42" s="43">
        <v>158.92679999999999</v>
      </c>
      <c r="CH42" s="43">
        <v>16.86261</v>
      </c>
      <c r="CI42" s="43"/>
      <c r="CJ42" s="43"/>
      <c r="CK42" s="43"/>
      <c r="CL42" s="43">
        <v>4.7264799999999996</v>
      </c>
      <c r="CM42" s="43"/>
      <c r="CN42" s="43"/>
      <c r="CO42" s="43">
        <v>15.91037</v>
      </c>
      <c r="CP42" s="43">
        <v>222</v>
      </c>
      <c r="CQ42" s="43"/>
      <c r="CR42" s="43">
        <v>35.911999999999999</v>
      </c>
      <c r="CS42" s="43"/>
      <c r="CT42" s="43">
        <v>21.21</v>
      </c>
    </row>
    <row r="43" spans="1:98" ht="15.6" x14ac:dyDescent="0.3">
      <c r="A43" s="1"/>
      <c r="B43" s="42" t="s">
        <v>819</v>
      </c>
      <c r="C43" s="43"/>
      <c r="D43" s="43"/>
      <c r="E43" s="43">
        <v>21.823239999999998</v>
      </c>
      <c r="F43" s="43">
        <v>9.6649999999999991</v>
      </c>
      <c r="G43" s="43"/>
      <c r="H43" s="43"/>
      <c r="I43" s="43"/>
      <c r="J43" s="43"/>
      <c r="K43" s="43"/>
      <c r="L43" s="43">
        <v>26.895330000000001</v>
      </c>
      <c r="M43" s="43">
        <v>15.6196</v>
      </c>
      <c r="N43" s="43">
        <v>4.1100000000000003</v>
      </c>
      <c r="O43" s="43">
        <v>31.053999999999998</v>
      </c>
      <c r="P43" s="43"/>
      <c r="Q43" s="43"/>
      <c r="R43" s="43">
        <v>51.883000000000003</v>
      </c>
      <c r="S43" s="43"/>
      <c r="T43" s="43">
        <v>45.219209999999997</v>
      </c>
      <c r="U43" s="43"/>
      <c r="V43" s="43">
        <v>0.4</v>
      </c>
      <c r="W43" s="43"/>
      <c r="X43" s="43">
        <v>37.274169999999998</v>
      </c>
      <c r="Y43" s="43"/>
      <c r="Z43" s="43">
        <v>9.4719499999999996</v>
      </c>
      <c r="AA43" s="43"/>
      <c r="AB43" s="43"/>
      <c r="AC43" s="43">
        <v>15.37</v>
      </c>
      <c r="AD43" s="43"/>
      <c r="AE43" s="43"/>
      <c r="AF43" s="43">
        <v>1.1000000000000001</v>
      </c>
      <c r="AG43" s="43"/>
      <c r="AH43" s="43">
        <v>0.48870000000000002</v>
      </c>
      <c r="AI43" s="43"/>
      <c r="AJ43" s="43">
        <v>5.4161799999999998</v>
      </c>
      <c r="AK43" s="43">
        <v>0</v>
      </c>
      <c r="AL43" s="43">
        <v>4.1413000000000002</v>
      </c>
      <c r="AM43" s="43">
        <v>48.445210000000003</v>
      </c>
      <c r="AN43" s="43">
        <v>119.95938</v>
      </c>
      <c r="AO43" s="43">
        <v>20.828099999999999</v>
      </c>
      <c r="AP43" s="43">
        <v>0.46</v>
      </c>
      <c r="AQ43" s="43">
        <v>165.58274</v>
      </c>
      <c r="AR43" s="43"/>
      <c r="AS43" s="43">
        <v>32.2179</v>
      </c>
      <c r="AT43" s="43">
        <v>28.92661</v>
      </c>
      <c r="AU43" s="43"/>
      <c r="AV43" s="43">
        <v>104.07346</v>
      </c>
      <c r="AW43" s="43"/>
      <c r="AX43" s="43"/>
      <c r="AY43" s="43">
        <v>1.72045</v>
      </c>
      <c r="AZ43" s="43"/>
      <c r="BA43" s="43">
        <v>2.2999999999999998</v>
      </c>
      <c r="BB43" s="43"/>
      <c r="BC43" s="43">
        <v>48.66789</v>
      </c>
      <c r="BD43" s="43"/>
      <c r="BE43" s="43">
        <v>21.4</v>
      </c>
      <c r="BF43" s="43"/>
      <c r="BG43" s="43"/>
      <c r="BH43" s="43"/>
      <c r="BI43" s="43">
        <v>8.1098400000000002</v>
      </c>
      <c r="BJ43" s="43"/>
      <c r="BK43" s="43">
        <v>4.6920799999999998</v>
      </c>
      <c r="BL43" s="43"/>
      <c r="BM43" s="43"/>
      <c r="BN43" s="43">
        <v>18.948</v>
      </c>
      <c r="BO43" s="43">
        <v>2.4500000000000002</v>
      </c>
      <c r="BP43" s="43"/>
      <c r="BQ43" s="43"/>
      <c r="BR43" s="43">
        <v>4.7493999999999996</v>
      </c>
      <c r="BS43" s="43">
        <v>126.01054000000001</v>
      </c>
      <c r="BT43" s="43">
        <v>9.5137099999999997</v>
      </c>
      <c r="BU43" s="43"/>
      <c r="BV43" s="43">
        <v>35.286299999999997</v>
      </c>
      <c r="BW43" s="43">
        <v>3.6075599999999999</v>
      </c>
      <c r="BX43" s="43"/>
      <c r="BY43" s="43"/>
      <c r="BZ43" s="43">
        <v>83.626099999999994</v>
      </c>
      <c r="CA43" s="43">
        <v>22.007449999999999</v>
      </c>
      <c r="CB43" s="43">
        <v>1.4842</v>
      </c>
      <c r="CC43" s="43">
        <v>0.66</v>
      </c>
      <c r="CD43" s="43">
        <v>24.48123</v>
      </c>
      <c r="CE43" s="43">
        <v>405.65879999999999</v>
      </c>
      <c r="CF43" s="43"/>
      <c r="CG43" s="43">
        <v>155.48769999999999</v>
      </c>
      <c r="CH43" s="43">
        <v>17.60069</v>
      </c>
      <c r="CI43" s="43"/>
      <c r="CJ43" s="43"/>
      <c r="CK43" s="43"/>
      <c r="CL43" s="43">
        <v>4.5516300000000003</v>
      </c>
      <c r="CM43" s="43"/>
      <c r="CN43" s="43"/>
      <c r="CO43" s="43">
        <v>15.116149999999999</v>
      </c>
      <c r="CP43" s="43">
        <v>226.21</v>
      </c>
      <c r="CQ43" s="43"/>
      <c r="CR43" s="43">
        <v>30.925999999999998</v>
      </c>
      <c r="CS43" s="43"/>
      <c r="CT43" s="43">
        <v>22.917000000000002</v>
      </c>
    </row>
    <row r="44" spans="1:98" ht="15.6" x14ac:dyDescent="0.3">
      <c r="A44" s="1"/>
      <c r="B44" s="42" t="s">
        <v>820</v>
      </c>
      <c r="C44" s="43"/>
      <c r="D44" s="43"/>
      <c r="E44" s="43">
        <v>13.56908</v>
      </c>
      <c r="F44" s="43">
        <v>8.9510000000000005</v>
      </c>
      <c r="G44" s="43"/>
      <c r="H44" s="43"/>
      <c r="I44" s="43"/>
      <c r="J44" s="43"/>
      <c r="K44" s="43"/>
      <c r="L44" s="43">
        <v>26.895330000000001</v>
      </c>
      <c r="M44" s="43">
        <v>15.449</v>
      </c>
      <c r="N44" s="43">
        <v>4.2</v>
      </c>
      <c r="O44" s="43">
        <v>31.021999999999998</v>
      </c>
      <c r="P44" s="43"/>
      <c r="Q44" s="43"/>
      <c r="R44" s="43">
        <v>52.024999999999999</v>
      </c>
      <c r="S44" s="43"/>
      <c r="T44" s="43">
        <v>18.97683</v>
      </c>
      <c r="U44" s="43"/>
      <c r="V44" s="43">
        <v>0.4</v>
      </c>
      <c r="W44" s="43"/>
      <c r="X44" s="43">
        <v>31.37133</v>
      </c>
      <c r="Y44" s="43"/>
      <c r="Z44" s="43">
        <v>7.9153700000000002</v>
      </c>
      <c r="AA44" s="43"/>
      <c r="AB44" s="43"/>
      <c r="AC44" s="43">
        <v>15.67</v>
      </c>
      <c r="AD44" s="43"/>
      <c r="AE44" s="43"/>
      <c r="AF44" s="43">
        <v>0.8</v>
      </c>
      <c r="AG44" s="43"/>
      <c r="AH44" s="43">
        <v>0.46960000000000002</v>
      </c>
      <c r="AI44" s="43"/>
      <c r="AJ44" s="43">
        <v>4.26905</v>
      </c>
      <c r="AK44" s="43">
        <v>0</v>
      </c>
      <c r="AL44" s="43">
        <v>4.0303000000000004</v>
      </c>
      <c r="AM44" s="43">
        <v>48.800559999999997</v>
      </c>
      <c r="AN44" s="43">
        <v>116.04425000000001</v>
      </c>
      <c r="AO44" s="43">
        <v>21.197399999999998</v>
      </c>
      <c r="AP44" s="43">
        <v>0.11</v>
      </c>
      <c r="AQ44" s="43">
        <v>167.66235</v>
      </c>
      <c r="AR44" s="43"/>
      <c r="AS44" s="43">
        <v>31.67257</v>
      </c>
      <c r="AT44" s="43">
        <v>29.2135</v>
      </c>
      <c r="AU44" s="43"/>
      <c r="AV44" s="43">
        <v>108.51645000000001</v>
      </c>
      <c r="AW44" s="43"/>
      <c r="AX44" s="43"/>
      <c r="AY44" s="43">
        <v>0.13259000000000001</v>
      </c>
      <c r="AZ44" s="43"/>
      <c r="BA44" s="43">
        <v>2.4</v>
      </c>
      <c r="BB44" s="43"/>
      <c r="BC44" s="43">
        <v>43.312199999999997</v>
      </c>
      <c r="BD44" s="43"/>
      <c r="BE44" s="43">
        <v>21.4</v>
      </c>
      <c r="BF44" s="43"/>
      <c r="BG44" s="43"/>
      <c r="BH44" s="43"/>
      <c r="BI44" s="43">
        <v>8.1999499999999994</v>
      </c>
      <c r="BJ44" s="43"/>
      <c r="BK44" s="43">
        <v>4.6555600000000004</v>
      </c>
      <c r="BL44" s="43"/>
      <c r="BM44" s="43"/>
      <c r="BN44" s="43">
        <v>6.3259999999999996</v>
      </c>
      <c r="BO44" s="43">
        <v>2.4900000000000002</v>
      </c>
      <c r="BP44" s="43"/>
      <c r="BQ44" s="43"/>
      <c r="BR44" s="43">
        <v>4.6584000000000003</v>
      </c>
      <c r="BS44" s="43">
        <v>129.29733999999999</v>
      </c>
      <c r="BT44" s="43">
        <v>9.4422499999999996</v>
      </c>
      <c r="BU44" s="43"/>
      <c r="BV44" s="43">
        <v>32.202399999999997</v>
      </c>
      <c r="BW44" s="43">
        <v>3.8024800000000001</v>
      </c>
      <c r="BX44" s="43"/>
      <c r="BY44" s="43"/>
      <c r="BZ44" s="43">
        <v>84.810299999999998</v>
      </c>
      <c r="CA44" s="43">
        <v>3.8357100000000002</v>
      </c>
      <c r="CB44" s="43">
        <v>1.4901</v>
      </c>
      <c r="CC44" s="43">
        <v>0.68</v>
      </c>
      <c r="CD44" s="43">
        <v>23.558019999999999</v>
      </c>
      <c r="CE44" s="43">
        <v>424.18821000000003</v>
      </c>
      <c r="CF44" s="43"/>
      <c r="CG44" s="43">
        <v>142.30799999999999</v>
      </c>
      <c r="CH44" s="43">
        <v>17.508489999999998</v>
      </c>
      <c r="CI44" s="43"/>
      <c r="CJ44" s="43"/>
      <c r="CK44" s="43"/>
      <c r="CL44" s="43">
        <v>4.5030000000000001</v>
      </c>
      <c r="CM44" s="43"/>
      <c r="CN44" s="43"/>
      <c r="CO44" s="43">
        <v>14.05565</v>
      </c>
      <c r="CP44" s="43">
        <v>234.91</v>
      </c>
      <c r="CQ44" s="43"/>
      <c r="CR44" s="43">
        <v>26.259</v>
      </c>
      <c r="CS44" s="43"/>
      <c r="CT44" s="43">
        <v>22.04</v>
      </c>
    </row>
    <row r="45" spans="1:98" ht="15.6" x14ac:dyDescent="0.3">
      <c r="A45" s="1"/>
      <c r="B45" s="42" t="s">
        <v>821</v>
      </c>
      <c r="C45" s="43"/>
      <c r="D45" s="43"/>
      <c r="E45" s="43">
        <v>13.11022</v>
      </c>
      <c r="F45" s="43">
        <v>9.2010000000000005</v>
      </c>
      <c r="G45" s="43"/>
      <c r="H45" s="43"/>
      <c r="I45" s="43"/>
      <c r="J45" s="43"/>
      <c r="K45" s="43"/>
      <c r="L45" s="43">
        <v>26.895330000000001</v>
      </c>
      <c r="M45" s="43">
        <v>14.361599999999999</v>
      </c>
      <c r="N45" s="43">
        <v>2.67</v>
      </c>
      <c r="O45" s="43">
        <v>32.08</v>
      </c>
      <c r="P45" s="43"/>
      <c r="Q45" s="43"/>
      <c r="R45" s="43">
        <v>52.930999999999997</v>
      </c>
      <c r="S45" s="43"/>
      <c r="T45" s="43">
        <v>14.60181</v>
      </c>
      <c r="U45" s="43"/>
      <c r="V45" s="43">
        <v>0.3</v>
      </c>
      <c r="W45" s="43"/>
      <c r="X45" s="43">
        <v>29.145769999999999</v>
      </c>
      <c r="Y45" s="43"/>
      <c r="Z45" s="43">
        <v>7.3504100000000001</v>
      </c>
      <c r="AA45" s="43"/>
      <c r="AB45" s="43"/>
      <c r="AC45" s="43">
        <v>16.239999999999998</v>
      </c>
      <c r="AD45" s="43"/>
      <c r="AE45" s="43"/>
      <c r="AF45" s="43">
        <v>0.9</v>
      </c>
      <c r="AG45" s="43"/>
      <c r="AH45" s="43">
        <v>0.45240000000000002</v>
      </c>
      <c r="AI45" s="43"/>
      <c r="AJ45" s="43">
        <v>4.2895099999999999</v>
      </c>
      <c r="AK45" s="43">
        <v>0</v>
      </c>
      <c r="AL45" s="43">
        <v>4.0327000000000002</v>
      </c>
      <c r="AM45" s="43">
        <v>45.469920000000002</v>
      </c>
      <c r="AN45" s="43">
        <v>115.60634</v>
      </c>
      <c r="AO45" s="43">
        <v>21.218800000000002</v>
      </c>
      <c r="AP45" s="43">
        <v>0.35</v>
      </c>
      <c r="AQ45" s="43">
        <v>163.86761999999999</v>
      </c>
      <c r="AR45" s="43"/>
      <c r="AS45" s="43">
        <v>29.950209999999998</v>
      </c>
      <c r="AT45" s="43">
        <v>29.490310000000001</v>
      </c>
      <c r="AU45" s="43"/>
      <c r="AV45" s="43">
        <v>70.074100000000001</v>
      </c>
      <c r="AW45" s="43"/>
      <c r="AX45" s="43"/>
      <c r="AY45" s="43">
        <v>0.15440999999999999</v>
      </c>
      <c r="AZ45" s="43"/>
      <c r="BA45" s="43">
        <v>1.5</v>
      </c>
      <c r="BB45" s="43"/>
      <c r="BC45" s="43">
        <v>32.06888</v>
      </c>
      <c r="BD45" s="43"/>
      <c r="BE45" s="43">
        <v>21.4</v>
      </c>
      <c r="BF45" s="43"/>
      <c r="BG45" s="43"/>
      <c r="BH45" s="43"/>
      <c r="BI45" s="43">
        <v>8.0200399999999998</v>
      </c>
      <c r="BJ45" s="43"/>
      <c r="BK45" s="43">
        <v>4.7596699999999998</v>
      </c>
      <c r="BL45" s="43"/>
      <c r="BM45" s="43"/>
      <c r="BN45" s="43">
        <v>6.4219999999999997</v>
      </c>
      <c r="BO45" s="43">
        <v>2.2799999999999998</v>
      </c>
      <c r="BP45" s="43"/>
      <c r="BQ45" s="43"/>
      <c r="BR45" s="43">
        <v>4.6440000000000001</v>
      </c>
      <c r="BS45" s="43">
        <v>124.02027</v>
      </c>
      <c r="BT45" s="43">
        <v>8.1623999999999999</v>
      </c>
      <c r="BU45" s="43"/>
      <c r="BV45" s="43">
        <v>32.532600000000002</v>
      </c>
      <c r="BW45" s="43">
        <v>3.7406999999999999</v>
      </c>
      <c r="BX45" s="43"/>
      <c r="BY45" s="43"/>
      <c r="BZ45" s="43">
        <v>84.229500000000002</v>
      </c>
      <c r="CA45" s="43">
        <v>3.25631</v>
      </c>
      <c r="CB45" s="43">
        <v>1.4849000000000001</v>
      </c>
      <c r="CC45" s="43">
        <v>0.67</v>
      </c>
      <c r="CD45" s="43">
        <v>23.39884</v>
      </c>
      <c r="CE45" s="43">
        <v>431.00162</v>
      </c>
      <c r="CF45" s="43"/>
      <c r="CG45" s="43">
        <v>154.12780000000001</v>
      </c>
      <c r="CH45" s="43">
        <v>17.487739999999999</v>
      </c>
      <c r="CI45" s="43"/>
      <c r="CJ45" s="43"/>
      <c r="CK45" s="43"/>
      <c r="CL45" s="43">
        <v>4.4249799999999997</v>
      </c>
      <c r="CM45" s="43"/>
      <c r="CN45" s="43"/>
      <c r="CO45" s="43">
        <v>12.97058</v>
      </c>
      <c r="CP45" s="43">
        <v>238.57</v>
      </c>
      <c r="CQ45" s="43"/>
      <c r="CR45" s="43">
        <v>26.164000000000001</v>
      </c>
      <c r="CS45" s="43"/>
      <c r="CT45" s="43">
        <v>14.510999999999999</v>
      </c>
    </row>
    <row r="46" spans="1:98" ht="15.6" x14ac:dyDescent="0.3">
      <c r="A46" s="1"/>
      <c r="B46" s="42" t="s">
        <v>822</v>
      </c>
      <c r="C46" s="43"/>
      <c r="D46" s="43"/>
      <c r="E46" s="43">
        <v>12.704190000000001</v>
      </c>
      <c r="F46" s="43">
        <v>9.1440000000000001</v>
      </c>
      <c r="G46" s="43"/>
      <c r="H46" s="43"/>
      <c r="I46" s="43"/>
      <c r="J46" s="43"/>
      <c r="K46" s="43"/>
      <c r="L46" s="43">
        <v>26.895330000000001</v>
      </c>
      <c r="M46" s="43">
        <v>13.7638</v>
      </c>
      <c r="N46" s="43">
        <v>2.58</v>
      </c>
      <c r="O46" s="43">
        <v>31.731999999999999</v>
      </c>
      <c r="P46" s="43"/>
      <c r="Q46" s="43"/>
      <c r="R46" s="43">
        <v>52.968000000000004</v>
      </c>
      <c r="S46" s="43"/>
      <c r="T46" s="43">
        <v>8.9064499999999995</v>
      </c>
      <c r="U46" s="43"/>
      <c r="V46" s="43">
        <v>0.3</v>
      </c>
      <c r="W46" s="43"/>
      <c r="X46" s="43">
        <v>30.871949999999998</v>
      </c>
      <c r="Y46" s="43"/>
      <c r="Z46" s="43">
        <v>7.4533699999999996</v>
      </c>
      <c r="AA46" s="43"/>
      <c r="AB46" s="43"/>
      <c r="AC46" s="43">
        <v>16.100000000000001</v>
      </c>
      <c r="AD46" s="43"/>
      <c r="AE46" s="43"/>
      <c r="AF46" s="43">
        <v>0.8</v>
      </c>
      <c r="AG46" s="43"/>
      <c r="AH46" s="43">
        <v>0.4708</v>
      </c>
      <c r="AI46" s="43"/>
      <c r="AJ46" s="43">
        <v>4.1899699999999998</v>
      </c>
      <c r="AK46" s="43">
        <v>0</v>
      </c>
      <c r="AL46" s="43">
        <v>3.9853000000000001</v>
      </c>
      <c r="AM46" s="43">
        <v>48.432380000000002</v>
      </c>
      <c r="AN46" s="43">
        <v>120.30152</v>
      </c>
      <c r="AO46" s="43">
        <v>25.154199999999999</v>
      </c>
      <c r="AP46" s="43">
        <v>0.46</v>
      </c>
      <c r="AQ46" s="43">
        <v>162.50367</v>
      </c>
      <c r="AR46" s="43"/>
      <c r="AS46" s="43">
        <v>30.11074</v>
      </c>
      <c r="AT46" s="43">
        <v>30.216760000000001</v>
      </c>
      <c r="AU46" s="43"/>
      <c r="AV46" s="43">
        <v>53.700679999999998</v>
      </c>
      <c r="AW46" s="43"/>
      <c r="AX46" s="43"/>
      <c r="AY46" s="43">
        <v>0.11537</v>
      </c>
      <c r="AZ46" s="43"/>
      <c r="BA46" s="43">
        <v>1.4</v>
      </c>
      <c r="BB46" s="43"/>
      <c r="BC46" s="43">
        <v>32.687919999999998</v>
      </c>
      <c r="BD46" s="43"/>
      <c r="BE46" s="43">
        <v>21.4</v>
      </c>
      <c r="BF46" s="43"/>
      <c r="BG46" s="43"/>
      <c r="BH46" s="43"/>
      <c r="BI46" s="43">
        <v>7.9677300000000004</v>
      </c>
      <c r="BJ46" s="43"/>
      <c r="BK46" s="43">
        <v>4.6903199999999998</v>
      </c>
      <c r="BL46" s="43"/>
      <c r="BM46" s="43"/>
      <c r="BN46" s="43">
        <v>6.84</v>
      </c>
      <c r="BO46" s="43">
        <v>2.36</v>
      </c>
      <c r="BP46" s="43"/>
      <c r="BQ46" s="43"/>
      <c r="BR46" s="43">
        <v>4.7365000000000004</v>
      </c>
      <c r="BS46" s="43">
        <v>128.23233999999999</v>
      </c>
      <c r="BT46" s="43">
        <v>7.7655700000000003</v>
      </c>
      <c r="BU46" s="43"/>
      <c r="BV46" s="43">
        <v>33.367400000000004</v>
      </c>
      <c r="BW46" s="43">
        <v>3.7400099999999998</v>
      </c>
      <c r="BX46" s="43"/>
      <c r="BY46" s="43"/>
      <c r="BZ46" s="43">
        <v>83.195700000000002</v>
      </c>
      <c r="CA46" s="43">
        <v>3.02718</v>
      </c>
      <c r="CB46" s="43">
        <v>1.4838</v>
      </c>
      <c r="CC46" s="43">
        <v>0.65</v>
      </c>
      <c r="CD46" s="43">
        <v>22.836490000000001</v>
      </c>
      <c r="CE46" s="43">
        <v>428.88733999999999</v>
      </c>
      <c r="CF46" s="43"/>
      <c r="CG46" s="43">
        <v>155.262</v>
      </c>
      <c r="CH46" s="43">
        <v>17.574110000000001</v>
      </c>
      <c r="CI46" s="43"/>
      <c r="CJ46" s="43"/>
      <c r="CK46" s="43"/>
      <c r="CL46" s="43">
        <v>4.4134099999999998</v>
      </c>
      <c r="CM46" s="43"/>
      <c r="CN46" s="43"/>
      <c r="CO46" s="43">
        <v>13.701510000000001</v>
      </c>
      <c r="CP46" s="43">
        <v>231.31</v>
      </c>
      <c r="CQ46" s="43"/>
      <c r="CR46" s="43">
        <v>24.779</v>
      </c>
      <c r="CS46" s="43"/>
      <c r="CT46" s="43">
        <v>14.162000000000001</v>
      </c>
    </row>
    <row r="47" spans="1:98" ht="15.6" x14ac:dyDescent="0.3">
      <c r="A47" s="1"/>
      <c r="B47" s="42" t="s">
        <v>823</v>
      </c>
      <c r="C47" s="43"/>
      <c r="D47" s="43"/>
      <c r="E47" s="43">
        <v>12.82776</v>
      </c>
      <c r="F47" s="43">
        <v>11.115</v>
      </c>
      <c r="G47" s="43"/>
      <c r="H47" s="43"/>
      <c r="I47" s="43"/>
      <c r="J47" s="43"/>
      <c r="K47" s="43"/>
      <c r="L47" s="43">
        <v>26.895330000000001</v>
      </c>
      <c r="M47" s="43">
        <v>11.9925</v>
      </c>
      <c r="N47" s="43">
        <v>2.61</v>
      </c>
      <c r="O47" s="43">
        <v>31.391999999999999</v>
      </c>
      <c r="P47" s="43"/>
      <c r="Q47" s="43"/>
      <c r="R47" s="43">
        <v>52.987000000000002</v>
      </c>
      <c r="S47" s="43"/>
      <c r="T47" s="43">
        <v>7.8798700000000004</v>
      </c>
      <c r="U47" s="43"/>
      <c r="V47" s="43">
        <v>0.3</v>
      </c>
      <c r="W47" s="43"/>
      <c r="X47" s="43">
        <v>30.729140000000001</v>
      </c>
      <c r="Y47" s="43"/>
      <c r="Z47" s="43">
        <v>7.5444599999999999</v>
      </c>
      <c r="AA47" s="43"/>
      <c r="AB47" s="43"/>
      <c r="AC47" s="43">
        <v>16.43</v>
      </c>
      <c r="AD47" s="43"/>
      <c r="AE47" s="43"/>
      <c r="AF47" s="43">
        <v>0.8</v>
      </c>
      <c r="AG47" s="43"/>
      <c r="AH47" s="43">
        <v>0.42520000000000002</v>
      </c>
      <c r="AI47" s="43"/>
      <c r="AJ47" s="43">
        <v>4.1270300000000004</v>
      </c>
      <c r="AK47" s="43">
        <v>0</v>
      </c>
      <c r="AL47" s="43">
        <v>3.9944999999999999</v>
      </c>
      <c r="AM47" s="43">
        <v>46.862569999999998</v>
      </c>
      <c r="AN47" s="43">
        <v>122.13514000000001</v>
      </c>
      <c r="AO47" s="43">
        <v>24.992100000000001</v>
      </c>
      <c r="AP47" s="43">
        <v>0.37</v>
      </c>
      <c r="AQ47" s="43">
        <v>160.39706000000001</v>
      </c>
      <c r="AR47" s="43"/>
      <c r="AS47" s="43">
        <v>31.505680000000002</v>
      </c>
      <c r="AT47" s="43">
        <v>29.859770000000001</v>
      </c>
      <c r="AU47" s="43"/>
      <c r="AV47" s="43">
        <v>54.234369999999998</v>
      </c>
      <c r="AW47" s="43"/>
      <c r="AX47" s="43"/>
      <c r="AY47" s="43">
        <v>0.17288999999999999</v>
      </c>
      <c r="AZ47" s="43"/>
      <c r="BA47" s="43">
        <v>1.4</v>
      </c>
      <c r="BB47" s="43"/>
      <c r="BC47" s="43">
        <v>32.704700000000003</v>
      </c>
      <c r="BD47" s="43"/>
      <c r="BE47" s="43">
        <v>21.4</v>
      </c>
      <c r="BF47" s="43"/>
      <c r="BG47" s="43"/>
      <c r="BH47" s="43"/>
      <c r="BI47" s="43">
        <v>7.9986899999999999</v>
      </c>
      <c r="BJ47" s="43"/>
      <c r="BK47" s="43">
        <v>4.7434099999999999</v>
      </c>
      <c r="BL47" s="43"/>
      <c r="BM47" s="43"/>
      <c r="BN47" s="43">
        <v>6.0679999999999996</v>
      </c>
      <c r="BO47" s="43">
        <v>2.29</v>
      </c>
      <c r="BP47" s="43"/>
      <c r="BQ47" s="43"/>
      <c r="BR47" s="43">
        <v>4.7492999999999999</v>
      </c>
      <c r="BS47" s="43">
        <v>130.93064000000001</v>
      </c>
      <c r="BT47" s="43">
        <v>8.1506299999999996</v>
      </c>
      <c r="BU47" s="43"/>
      <c r="BV47" s="43">
        <v>33.432699999999997</v>
      </c>
      <c r="BW47" s="43">
        <v>3.69495</v>
      </c>
      <c r="BX47" s="43"/>
      <c r="BY47" s="43"/>
      <c r="BZ47" s="43">
        <v>84.7333</v>
      </c>
      <c r="CA47" s="43">
        <v>3.0268799999999998</v>
      </c>
      <c r="CB47" s="43">
        <v>1.4403999999999999</v>
      </c>
      <c r="CC47" s="43">
        <v>0.68</v>
      </c>
      <c r="CD47" s="43">
        <v>23.028600000000001</v>
      </c>
      <c r="CE47" s="43">
        <v>403.39789999999999</v>
      </c>
      <c r="CF47" s="43"/>
      <c r="CG47" s="43">
        <v>156.851</v>
      </c>
      <c r="CH47" s="43">
        <v>17.677790000000002</v>
      </c>
      <c r="CI47" s="43"/>
      <c r="CJ47" s="43"/>
      <c r="CK47" s="43"/>
      <c r="CL47" s="43">
        <v>4.4387800000000004</v>
      </c>
      <c r="CM47" s="43"/>
      <c r="CN47" s="43"/>
      <c r="CO47" s="43">
        <v>14.224819999999999</v>
      </c>
      <c r="CP47" s="43">
        <v>220.41</v>
      </c>
      <c r="CQ47" s="43"/>
      <c r="CR47" s="43">
        <v>24.032</v>
      </c>
      <c r="CS47" s="43"/>
      <c r="CT47" s="43">
        <v>14.538</v>
      </c>
    </row>
    <row r="48" spans="1:98" ht="15.6" x14ac:dyDescent="0.3">
      <c r="A48" s="1"/>
      <c r="B48" s="42" t="s">
        <v>824</v>
      </c>
      <c r="C48" s="43"/>
      <c r="D48" s="43"/>
      <c r="E48" s="43">
        <v>12.7148</v>
      </c>
      <c r="F48" s="43">
        <v>11.555</v>
      </c>
      <c r="G48" s="43"/>
      <c r="H48" s="43"/>
      <c r="I48" s="43"/>
      <c r="J48" s="43"/>
      <c r="K48" s="43"/>
      <c r="L48" s="43">
        <v>26.895330000000001</v>
      </c>
      <c r="M48" s="43">
        <v>11.688499999999999</v>
      </c>
      <c r="N48" s="43">
        <v>2.94</v>
      </c>
      <c r="O48" s="43">
        <v>32.701999999999998</v>
      </c>
      <c r="P48" s="43"/>
      <c r="Q48" s="43"/>
      <c r="R48" s="43">
        <v>52.868000000000002</v>
      </c>
      <c r="S48" s="43"/>
      <c r="T48" s="43">
        <v>12.79928</v>
      </c>
      <c r="U48" s="43"/>
      <c r="V48" s="43">
        <v>0.3</v>
      </c>
      <c r="W48" s="43"/>
      <c r="X48" s="43">
        <v>30.73658</v>
      </c>
      <c r="Y48" s="43"/>
      <c r="Z48" s="43">
        <v>7.8368200000000003</v>
      </c>
      <c r="AA48" s="43"/>
      <c r="AB48" s="43"/>
      <c r="AC48" s="43">
        <v>16.649999999999999</v>
      </c>
      <c r="AD48" s="43"/>
      <c r="AE48" s="43"/>
      <c r="AF48" s="43">
        <v>0.8</v>
      </c>
      <c r="AG48" s="43"/>
      <c r="AH48" s="43">
        <v>0.39950000000000002</v>
      </c>
      <c r="AI48" s="43"/>
      <c r="AJ48" s="43">
        <v>4.0911</v>
      </c>
      <c r="AK48" s="43">
        <v>0</v>
      </c>
      <c r="AL48" s="43">
        <v>4.0049000000000001</v>
      </c>
      <c r="AM48" s="43">
        <v>48.525579999999998</v>
      </c>
      <c r="AN48" s="43">
        <v>122.14492</v>
      </c>
      <c r="AO48" s="43">
        <v>25.502800000000001</v>
      </c>
      <c r="AP48" s="43">
        <v>0.84</v>
      </c>
      <c r="AQ48" s="43">
        <v>160.00819999999999</v>
      </c>
      <c r="AR48" s="43"/>
      <c r="AS48" s="43">
        <v>31.99718</v>
      </c>
      <c r="AT48" s="43">
        <v>30.94633</v>
      </c>
      <c r="AU48" s="43"/>
      <c r="AV48" s="43">
        <v>55.562269999999998</v>
      </c>
      <c r="AW48" s="43"/>
      <c r="AX48" s="43"/>
      <c r="AY48" s="43">
        <v>0.12665999999999999</v>
      </c>
      <c r="AZ48" s="43"/>
      <c r="BA48" s="43">
        <v>1.4</v>
      </c>
      <c r="BB48" s="43"/>
      <c r="BC48" s="43">
        <v>32.590139999999998</v>
      </c>
      <c r="BD48" s="43"/>
      <c r="BE48" s="43">
        <v>21.4</v>
      </c>
      <c r="BF48" s="43"/>
      <c r="BG48" s="43"/>
      <c r="BH48" s="43"/>
      <c r="BI48" s="43">
        <v>8.0397200000000009</v>
      </c>
      <c r="BJ48" s="43"/>
      <c r="BK48" s="43">
        <v>4.69339</v>
      </c>
      <c r="BL48" s="43"/>
      <c r="BM48" s="43"/>
      <c r="BN48" s="43">
        <v>7.0510000000000002</v>
      </c>
      <c r="BO48" s="43">
        <v>2.21</v>
      </c>
      <c r="BP48" s="43"/>
      <c r="BQ48" s="43"/>
      <c r="BR48" s="43">
        <v>4.6592000000000002</v>
      </c>
      <c r="BS48" s="43">
        <v>131.19614999999999</v>
      </c>
      <c r="BT48" s="43">
        <v>8.48475</v>
      </c>
      <c r="BU48" s="43"/>
      <c r="BV48" s="43">
        <v>35.199100000000001</v>
      </c>
      <c r="BW48" s="43">
        <v>4.0013500000000004</v>
      </c>
      <c r="BX48" s="43"/>
      <c r="BY48" s="43"/>
      <c r="BZ48" s="43">
        <v>85.407499999999999</v>
      </c>
      <c r="CA48" s="43">
        <v>3.0180500000000001</v>
      </c>
      <c r="CB48" s="43">
        <v>1.4218999999999999</v>
      </c>
      <c r="CC48" s="43">
        <v>0.67</v>
      </c>
      <c r="CD48" s="43">
        <v>23.623850000000001</v>
      </c>
      <c r="CE48" s="43">
        <v>452.43113</v>
      </c>
      <c r="CF48" s="43"/>
      <c r="CG48" s="43">
        <v>158.70089999999999</v>
      </c>
      <c r="CH48" s="43">
        <v>18.010760000000001</v>
      </c>
      <c r="CI48" s="43"/>
      <c r="CJ48" s="43"/>
      <c r="CK48" s="43"/>
      <c r="CL48" s="43">
        <v>4.7711899999999998</v>
      </c>
      <c r="CM48" s="43"/>
      <c r="CN48" s="43"/>
      <c r="CO48" s="43">
        <v>14.758599999999999</v>
      </c>
      <c r="CP48" s="43">
        <v>228.81</v>
      </c>
      <c r="CQ48" s="43"/>
      <c r="CR48" s="43">
        <v>24.465</v>
      </c>
      <c r="CS48" s="43"/>
      <c r="CT48" s="43">
        <v>14.948</v>
      </c>
    </row>
    <row r="49" spans="1:98" ht="15.6" x14ac:dyDescent="0.3">
      <c r="A49" s="1"/>
      <c r="B49" s="42" t="s">
        <v>825</v>
      </c>
      <c r="C49" s="43"/>
      <c r="D49" s="43"/>
      <c r="E49" s="43">
        <v>13.70717</v>
      </c>
      <c r="F49" s="43">
        <v>12.363</v>
      </c>
      <c r="G49" s="43"/>
      <c r="H49" s="43"/>
      <c r="I49" s="43"/>
      <c r="J49" s="43"/>
      <c r="K49" s="43"/>
      <c r="L49" s="43">
        <v>26.895330000000001</v>
      </c>
      <c r="M49" s="43">
        <v>11.565200000000001</v>
      </c>
      <c r="N49" s="43">
        <v>2.68</v>
      </c>
      <c r="O49" s="43">
        <v>32.936</v>
      </c>
      <c r="P49" s="43"/>
      <c r="Q49" s="43"/>
      <c r="R49" s="43">
        <v>52.709000000000003</v>
      </c>
      <c r="S49" s="43"/>
      <c r="T49" s="43">
        <v>16.24521</v>
      </c>
      <c r="U49" s="43"/>
      <c r="V49" s="43">
        <v>0.5</v>
      </c>
      <c r="W49" s="43"/>
      <c r="X49" s="43">
        <v>30.867660000000001</v>
      </c>
      <c r="Y49" s="43"/>
      <c r="Z49" s="43">
        <v>7.9023899999999996</v>
      </c>
      <c r="AA49" s="43"/>
      <c r="AB49" s="43"/>
      <c r="AC49" s="43">
        <v>16.260000000000002</v>
      </c>
      <c r="AD49" s="43"/>
      <c r="AE49" s="43"/>
      <c r="AF49" s="43">
        <v>0.9</v>
      </c>
      <c r="AG49" s="43"/>
      <c r="AH49" s="43">
        <v>0.41110000000000002</v>
      </c>
      <c r="AI49" s="43"/>
      <c r="AJ49" s="43">
        <v>4.0739599999999996</v>
      </c>
      <c r="AK49" s="43">
        <v>0</v>
      </c>
      <c r="AL49" s="43">
        <v>3.9416000000000002</v>
      </c>
      <c r="AM49" s="43">
        <v>49.505960000000002</v>
      </c>
      <c r="AN49" s="43">
        <v>121.79671999999999</v>
      </c>
      <c r="AO49" s="43">
        <v>25.269200000000001</v>
      </c>
      <c r="AP49" s="43">
        <v>0.87</v>
      </c>
      <c r="AQ49" s="43">
        <v>162.40636000000001</v>
      </c>
      <c r="AR49" s="43"/>
      <c r="AS49" s="43">
        <v>33.20682</v>
      </c>
      <c r="AT49" s="43">
        <v>30.894100000000002</v>
      </c>
      <c r="AU49" s="43"/>
      <c r="AV49" s="43">
        <v>73.092749999999995</v>
      </c>
      <c r="AW49" s="43"/>
      <c r="AX49" s="43"/>
      <c r="AY49" s="43">
        <v>0.19234000000000001</v>
      </c>
      <c r="AZ49" s="43"/>
      <c r="BA49" s="43">
        <v>1.7</v>
      </c>
      <c r="BB49" s="43"/>
      <c r="BC49" s="43">
        <v>32.613199999999999</v>
      </c>
      <c r="BD49" s="43"/>
      <c r="BE49" s="43">
        <v>21.4</v>
      </c>
      <c r="BF49" s="43"/>
      <c r="BG49" s="43"/>
      <c r="BH49" s="43"/>
      <c r="BI49" s="43">
        <v>8.2263900000000003</v>
      </c>
      <c r="BJ49" s="43"/>
      <c r="BK49" s="43">
        <v>5.4104400000000004</v>
      </c>
      <c r="BL49" s="43"/>
      <c r="BM49" s="43"/>
      <c r="BN49" s="43">
        <v>7.4880000000000004</v>
      </c>
      <c r="BO49" s="43">
        <v>2.25</v>
      </c>
      <c r="BP49" s="43"/>
      <c r="BQ49" s="43"/>
      <c r="BR49" s="43">
        <v>4.7206999999999999</v>
      </c>
      <c r="BS49" s="43">
        <v>129.07662999999999</v>
      </c>
      <c r="BT49" s="43">
        <v>9.1058900000000005</v>
      </c>
      <c r="BU49" s="43"/>
      <c r="BV49" s="43">
        <v>35.596899999999998</v>
      </c>
      <c r="BW49" s="43">
        <v>4.0848199999999997</v>
      </c>
      <c r="BX49" s="43"/>
      <c r="BY49" s="43"/>
      <c r="BZ49" s="43">
        <v>86.188199999999995</v>
      </c>
      <c r="CA49" s="43">
        <v>3.2208100000000002</v>
      </c>
      <c r="CB49" s="43">
        <v>1.4111</v>
      </c>
      <c r="CC49" s="43">
        <v>0.64</v>
      </c>
      <c r="CD49" s="43">
        <v>23.857299999999999</v>
      </c>
      <c r="CE49" s="43">
        <v>454.63130000000001</v>
      </c>
      <c r="CF49" s="43"/>
      <c r="CG49" s="43">
        <v>160.73070000000001</v>
      </c>
      <c r="CH49" s="43">
        <v>17.532509999999998</v>
      </c>
      <c r="CI49" s="43"/>
      <c r="CJ49" s="43"/>
      <c r="CK49" s="43"/>
      <c r="CL49" s="43">
        <v>4.76891</v>
      </c>
      <c r="CM49" s="43"/>
      <c r="CN49" s="43"/>
      <c r="CO49" s="43">
        <v>15.18571</v>
      </c>
      <c r="CP49" s="43">
        <v>235.29</v>
      </c>
      <c r="CQ49" s="43"/>
      <c r="CR49" s="43">
        <v>24.638000000000002</v>
      </c>
      <c r="CS49" s="43"/>
      <c r="CT49" s="43">
        <v>22.756</v>
      </c>
    </row>
    <row r="50" spans="1:98" ht="15.6" x14ac:dyDescent="0.3">
      <c r="A50" s="1"/>
      <c r="B50" s="42" t="s">
        <v>826</v>
      </c>
      <c r="C50" s="43"/>
      <c r="D50" s="43"/>
      <c r="E50" s="43">
        <v>19.755680000000002</v>
      </c>
      <c r="F50" s="43">
        <v>11.8</v>
      </c>
      <c r="G50" s="43"/>
      <c r="H50" s="43"/>
      <c r="I50" s="43"/>
      <c r="J50" s="43"/>
      <c r="K50" s="43"/>
      <c r="L50" s="43">
        <v>26.895330000000001</v>
      </c>
      <c r="M50" s="43">
        <v>11.502700000000001</v>
      </c>
      <c r="N50" s="43">
        <v>3.06</v>
      </c>
      <c r="O50" s="43">
        <v>33.244</v>
      </c>
      <c r="P50" s="43"/>
      <c r="Q50" s="43"/>
      <c r="R50" s="43">
        <v>52.561999999999998</v>
      </c>
      <c r="S50" s="43"/>
      <c r="T50" s="43">
        <v>16.179780000000001</v>
      </c>
      <c r="U50" s="43"/>
      <c r="V50" s="43">
        <v>0.5</v>
      </c>
      <c r="W50" s="43"/>
      <c r="X50" s="43">
        <v>31.53341</v>
      </c>
      <c r="Y50" s="43"/>
      <c r="Z50" s="43">
        <v>8.41751</v>
      </c>
      <c r="AA50" s="43"/>
      <c r="AB50" s="43"/>
      <c r="AC50" s="43">
        <v>16.5</v>
      </c>
      <c r="AD50" s="43"/>
      <c r="AE50" s="43"/>
      <c r="AF50" s="43">
        <v>2.8</v>
      </c>
      <c r="AG50" s="43"/>
      <c r="AH50" s="43">
        <v>0.43380000000000002</v>
      </c>
      <c r="AI50" s="43"/>
      <c r="AJ50" s="43">
        <v>4.2364699999999997</v>
      </c>
      <c r="AK50" s="43">
        <v>0</v>
      </c>
      <c r="AL50" s="43">
        <v>3.9036</v>
      </c>
      <c r="AM50" s="43">
        <v>49.267380000000003</v>
      </c>
      <c r="AN50" s="43">
        <v>122.02511</v>
      </c>
      <c r="AO50" s="43">
        <v>27.5947</v>
      </c>
      <c r="AP50" s="43">
        <v>0.94</v>
      </c>
      <c r="AQ50" s="43">
        <v>166.54066</v>
      </c>
      <c r="AR50" s="43"/>
      <c r="AS50" s="43">
        <v>33.913690000000003</v>
      </c>
      <c r="AT50" s="43">
        <v>31.4328</v>
      </c>
      <c r="AU50" s="43"/>
      <c r="AV50" s="43">
        <v>72.97484</v>
      </c>
      <c r="AW50" s="43"/>
      <c r="AX50" s="43"/>
      <c r="AY50" s="43">
        <v>0.10321</v>
      </c>
      <c r="AZ50" s="43"/>
      <c r="BA50" s="43">
        <v>2.2999999999999998</v>
      </c>
      <c r="BB50" s="43"/>
      <c r="BC50" s="43">
        <v>32.552169999999997</v>
      </c>
      <c r="BD50" s="43"/>
      <c r="BE50" s="43">
        <v>21.4</v>
      </c>
      <c r="BF50" s="43"/>
      <c r="BG50" s="43"/>
      <c r="BH50" s="43"/>
      <c r="BI50" s="43">
        <v>8.0387400000000007</v>
      </c>
      <c r="BJ50" s="43"/>
      <c r="BK50" s="43">
        <v>5.4398499999999999</v>
      </c>
      <c r="BL50" s="43"/>
      <c r="BM50" s="43"/>
      <c r="BN50" s="43">
        <v>7.8540000000000001</v>
      </c>
      <c r="BO50" s="43">
        <v>2.23</v>
      </c>
      <c r="BP50" s="43"/>
      <c r="BQ50" s="43"/>
      <c r="BR50" s="43">
        <v>4.8021000000000003</v>
      </c>
      <c r="BS50" s="43">
        <v>131.57126</v>
      </c>
      <c r="BT50" s="43">
        <v>10.51801</v>
      </c>
      <c r="BU50" s="43"/>
      <c r="BV50" s="43">
        <v>36.428100000000001</v>
      </c>
      <c r="BW50" s="43">
        <v>4.1258100000000004</v>
      </c>
      <c r="BX50" s="43"/>
      <c r="BY50" s="43"/>
      <c r="BZ50" s="43">
        <v>86.067899999999995</v>
      </c>
      <c r="CA50" s="43">
        <v>3.2611300000000001</v>
      </c>
      <c r="CB50" s="43">
        <v>1.3738999999999999</v>
      </c>
      <c r="CC50" s="43">
        <v>0.67</v>
      </c>
      <c r="CD50" s="43">
        <v>25.972059999999999</v>
      </c>
      <c r="CE50" s="43">
        <v>453.17158999999998</v>
      </c>
      <c r="CF50" s="43"/>
      <c r="CG50" s="43">
        <v>157.77680000000001</v>
      </c>
      <c r="CH50" s="43">
        <v>17.533180000000002</v>
      </c>
      <c r="CI50" s="43"/>
      <c r="CJ50" s="43"/>
      <c r="CK50" s="43"/>
      <c r="CL50" s="43">
        <v>4.7770000000000001</v>
      </c>
      <c r="CM50" s="43"/>
      <c r="CN50" s="43"/>
      <c r="CO50" s="43">
        <v>16.126370000000001</v>
      </c>
      <c r="CP50" s="43">
        <v>255.33</v>
      </c>
      <c r="CQ50" s="43"/>
      <c r="CR50" s="43">
        <v>31.420999999999999</v>
      </c>
      <c r="CS50" s="43"/>
      <c r="CT50" s="43">
        <v>24.228999999999999</v>
      </c>
    </row>
    <row r="51" spans="1:98" ht="15.6" x14ac:dyDescent="0.3">
      <c r="A51" s="1"/>
      <c r="B51" s="42" t="s">
        <v>827</v>
      </c>
      <c r="C51" s="43"/>
      <c r="D51" s="43"/>
      <c r="E51" s="43">
        <v>19.430299999999999</v>
      </c>
      <c r="F51" s="43">
        <v>11.496</v>
      </c>
      <c r="G51" s="43"/>
      <c r="H51" s="43"/>
      <c r="I51" s="43"/>
      <c r="J51" s="43"/>
      <c r="K51" s="43"/>
      <c r="L51" s="43">
        <v>26.895330000000001</v>
      </c>
      <c r="M51" s="43">
        <v>11.4246</v>
      </c>
      <c r="N51" s="43">
        <v>3.27</v>
      </c>
      <c r="O51" s="43">
        <v>32.701999999999998</v>
      </c>
      <c r="P51" s="43"/>
      <c r="Q51" s="43"/>
      <c r="R51" s="43">
        <v>52.914000000000001</v>
      </c>
      <c r="S51" s="43"/>
      <c r="T51" s="43">
        <v>47.19659</v>
      </c>
      <c r="U51" s="43"/>
      <c r="V51" s="43">
        <v>0.5</v>
      </c>
      <c r="W51" s="43"/>
      <c r="X51" s="43">
        <v>33.900500000000001</v>
      </c>
      <c r="Y51" s="43"/>
      <c r="Z51" s="43">
        <v>9.4975400000000008</v>
      </c>
      <c r="AA51" s="43"/>
      <c r="AB51" s="43"/>
      <c r="AC51" s="43">
        <v>16.420000000000002</v>
      </c>
      <c r="AD51" s="43"/>
      <c r="AE51" s="43"/>
      <c r="AF51" s="43">
        <v>4.0999999999999996</v>
      </c>
      <c r="AG51" s="43"/>
      <c r="AH51" s="43">
        <v>0.41870000000000002</v>
      </c>
      <c r="AI51" s="43"/>
      <c r="AJ51" s="43">
        <v>4.23285</v>
      </c>
      <c r="AK51" s="43">
        <v>0</v>
      </c>
      <c r="AL51" s="43">
        <v>3.5750999999999999</v>
      </c>
      <c r="AM51" s="43">
        <v>48.45966</v>
      </c>
      <c r="AN51" s="43">
        <v>122.66386</v>
      </c>
      <c r="AO51" s="43">
        <v>27.212700000000002</v>
      </c>
      <c r="AP51" s="43">
        <v>1.03</v>
      </c>
      <c r="AQ51" s="43">
        <v>167.68181999999999</v>
      </c>
      <c r="AR51" s="43"/>
      <c r="AS51" s="43">
        <v>34.656910000000003</v>
      </c>
      <c r="AT51" s="43">
        <v>31.744009999999999</v>
      </c>
      <c r="AU51" s="43"/>
      <c r="AV51" s="43">
        <v>119.25036</v>
      </c>
      <c r="AW51" s="43"/>
      <c r="AX51" s="43"/>
      <c r="AY51" s="43">
        <v>0.11141</v>
      </c>
      <c r="AZ51" s="43"/>
      <c r="BA51" s="43">
        <v>2.5</v>
      </c>
      <c r="BB51" s="43"/>
      <c r="BC51" s="43">
        <v>53.100949999999997</v>
      </c>
      <c r="BD51" s="43"/>
      <c r="BE51" s="43">
        <v>21.4</v>
      </c>
      <c r="BF51" s="43"/>
      <c r="BG51" s="43"/>
      <c r="BH51" s="43"/>
      <c r="BI51" s="43">
        <v>8.3816900000000008</v>
      </c>
      <c r="BJ51" s="43"/>
      <c r="BK51" s="43">
        <v>5.3597799999999998</v>
      </c>
      <c r="BL51" s="43"/>
      <c r="BM51" s="43"/>
      <c r="BN51" s="43">
        <v>6.8150000000000004</v>
      </c>
      <c r="BO51" s="43">
        <v>2.21</v>
      </c>
      <c r="BP51" s="43"/>
      <c r="BQ51" s="43"/>
      <c r="BR51" s="43">
        <v>4.7251000000000003</v>
      </c>
      <c r="BS51" s="43">
        <v>131.08082999999999</v>
      </c>
      <c r="BT51" s="43">
        <v>10.420059999999999</v>
      </c>
      <c r="BU51" s="43"/>
      <c r="BV51" s="43">
        <v>36.448399999999999</v>
      </c>
      <c r="BW51" s="43">
        <v>3.9547300000000001</v>
      </c>
      <c r="BX51" s="43"/>
      <c r="BY51" s="43"/>
      <c r="BZ51" s="43">
        <v>86.610299999999995</v>
      </c>
      <c r="CA51" s="43">
        <v>6.3971600000000004</v>
      </c>
      <c r="CB51" s="43">
        <v>1.2374000000000001</v>
      </c>
      <c r="CC51" s="43">
        <v>0.67</v>
      </c>
      <c r="CD51" s="43">
        <v>25.639779999999998</v>
      </c>
      <c r="CE51" s="43">
        <v>445.57794999999999</v>
      </c>
      <c r="CF51" s="43"/>
      <c r="CG51" s="43">
        <v>162.38570000000001</v>
      </c>
      <c r="CH51" s="43">
        <v>17.78725</v>
      </c>
      <c r="CI51" s="43"/>
      <c r="CJ51" s="43"/>
      <c r="CK51" s="43"/>
      <c r="CL51" s="43">
        <v>4.8105799999999999</v>
      </c>
      <c r="CM51" s="43"/>
      <c r="CN51" s="43"/>
      <c r="CO51" s="43">
        <v>16.42221</v>
      </c>
      <c r="CP51" s="43">
        <v>262.27</v>
      </c>
      <c r="CQ51" s="43"/>
      <c r="CR51" s="43">
        <v>32.319000000000003</v>
      </c>
      <c r="CS51" s="43"/>
      <c r="CT51" s="43">
        <v>24.175000000000001</v>
      </c>
    </row>
    <row r="52" spans="1:98" ht="15.6" x14ac:dyDescent="0.3">
      <c r="A52" s="1"/>
      <c r="B52" s="42" t="s">
        <v>85</v>
      </c>
      <c r="C52" s="43"/>
      <c r="D52" s="43"/>
      <c r="E52" s="43">
        <v>21.915479999999999</v>
      </c>
      <c r="F52" s="43">
        <v>11.753</v>
      </c>
      <c r="G52" s="43"/>
      <c r="H52" s="43"/>
      <c r="I52" s="43"/>
      <c r="J52" s="43"/>
      <c r="K52" s="43"/>
      <c r="L52" s="43">
        <v>26.895330000000001</v>
      </c>
      <c r="M52" s="43">
        <v>11.6099</v>
      </c>
      <c r="N52" s="43">
        <v>3.53</v>
      </c>
      <c r="O52" s="43">
        <v>32.518000000000001</v>
      </c>
      <c r="P52" s="43"/>
      <c r="Q52" s="43"/>
      <c r="R52" s="43">
        <v>52.369</v>
      </c>
      <c r="S52" s="43"/>
      <c r="T52" s="43">
        <v>45.698480000000004</v>
      </c>
      <c r="U52" s="43"/>
      <c r="V52" s="43">
        <v>0.5</v>
      </c>
      <c r="W52" s="43"/>
      <c r="X52" s="43">
        <v>42.982430000000001</v>
      </c>
      <c r="Y52" s="43"/>
      <c r="Z52" s="43">
        <v>9.4408999999999992</v>
      </c>
      <c r="AA52" s="43"/>
      <c r="AB52" s="43"/>
      <c r="AC52" s="43">
        <v>16.12</v>
      </c>
      <c r="AD52" s="43"/>
      <c r="AE52" s="43"/>
      <c r="AF52" s="43">
        <v>5.8</v>
      </c>
      <c r="AG52" s="43"/>
      <c r="AH52" s="43">
        <v>0.39129999999999998</v>
      </c>
      <c r="AI52" s="43"/>
      <c r="AJ52" s="43">
        <v>4.8772500000000001</v>
      </c>
      <c r="AK52" s="43">
        <v>0</v>
      </c>
      <c r="AL52" s="43">
        <v>2.5907</v>
      </c>
      <c r="AM52" s="43">
        <v>49.197690000000001</v>
      </c>
      <c r="AN52" s="43">
        <v>121.97875999999999</v>
      </c>
      <c r="AO52" s="43">
        <v>27.776900000000001</v>
      </c>
      <c r="AP52" s="43">
        <v>1.1499999999999999</v>
      </c>
      <c r="AQ52" s="43">
        <v>167.33129</v>
      </c>
      <c r="AR52" s="43"/>
      <c r="AS52" s="43">
        <v>34.47954</v>
      </c>
      <c r="AT52" s="43">
        <v>31.62669</v>
      </c>
      <c r="AU52" s="43"/>
      <c r="AV52" s="43">
        <v>120.70180000000001</v>
      </c>
      <c r="AW52" s="43"/>
      <c r="AX52" s="43"/>
      <c r="AY52" s="43">
        <v>0.10201</v>
      </c>
      <c r="AZ52" s="43"/>
      <c r="BA52" s="43">
        <v>2.2999999999999998</v>
      </c>
      <c r="BB52" s="43"/>
      <c r="BC52" s="43">
        <v>61.469410000000003</v>
      </c>
      <c r="BD52" s="43"/>
      <c r="BE52" s="43">
        <v>21.4</v>
      </c>
      <c r="BF52" s="43"/>
      <c r="BG52" s="43"/>
      <c r="BH52" s="43"/>
      <c r="BI52" s="43">
        <v>8.5449300000000008</v>
      </c>
      <c r="BJ52" s="43"/>
      <c r="BK52" s="43">
        <v>5.3856000000000002</v>
      </c>
      <c r="BL52" s="43"/>
      <c r="BM52" s="43"/>
      <c r="BN52" s="43">
        <v>27.596</v>
      </c>
      <c r="BO52" s="43">
        <v>2.16</v>
      </c>
      <c r="BP52" s="43"/>
      <c r="BQ52" s="43"/>
      <c r="BR52" s="43">
        <v>4.6639999999999997</v>
      </c>
      <c r="BS52" s="43">
        <v>130.02817999999999</v>
      </c>
      <c r="BT52" s="43">
        <v>10.944699999999999</v>
      </c>
      <c r="BU52" s="43"/>
      <c r="BV52" s="43">
        <v>36.880099999999999</v>
      </c>
      <c r="BW52" s="43">
        <v>3.9614600000000002</v>
      </c>
      <c r="BX52" s="43"/>
      <c r="BY52" s="43"/>
      <c r="BZ52" s="43">
        <v>87.381</v>
      </c>
      <c r="CA52" s="43">
        <v>6.7369500000000002</v>
      </c>
      <c r="CB52" s="43">
        <v>0.87309999999999999</v>
      </c>
      <c r="CC52" s="43">
        <v>0.64</v>
      </c>
      <c r="CD52" s="43">
        <v>25.088830000000002</v>
      </c>
      <c r="CE52" s="43">
        <v>441.75621000000001</v>
      </c>
      <c r="CF52" s="43"/>
      <c r="CG52" s="43">
        <v>153.13159999999999</v>
      </c>
      <c r="CH52" s="43">
        <v>17.803509999999999</v>
      </c>
      <c r="CI52" s="43"/>
      <c r="CJ52" s="43"/>
      <c r="CK52" s="43"/>
      <c r="CL52" s="43">
        <v>4.7647000000000004</v>
      </c>
      <c r="CM52" s="43"/>
      <c r="CN52" s="43"/>
      <c r="CO52" s="43">
        <v>16.571259999999999</v>
      </c>
      <c r="CP52" s="43">
        <v>267.19</v>
      </c>
      <c r="CQ52" s="43"/>
      <c r="CR52" s="43">
        <v>33.765000000000001</v>
      </c>
      <c r="CS52" s="43"/>
      <c r="CT52" s="43">
        <v>24.071000000000002</v>
      </c>
    </row>
    <row r="53" spans="1:98" ht="15.6" x14ac:dyDescent="0.3">
      <c r="A53" s="1"/>
      <c r="B53" s="42" t="s">
        <v>828</v>
      </c>
      <c r="C53" s="43"/>
      <c r="D53" s="43"/>
      <c r="E53" s="43">
        <v>26.945450000000001</v>
      </c>
      <c r="F53" s="43">
        <v>12.012</v>
      </c>
      <c r="G53" s="43"/>
      <c r="H53" s="43"/>
      <c r="I53" s="43"/>
      <c r="J53" s="43"/>
      <c r="K53" s="43"/>
      <c r="L53" s="43">
        <v>26.895330000000001</v>
      </c>
      <c r="M53" s="43">
        <v>11.5228</v>
      </c>
      <c r="N53" s="43">
        <v>4.84</v>
      </c>
      <c r="O53" s="43">
        <v>31.672000000000001</v>
      </c>
      <c r="P53" s="43"/>
      <c r="Q53" s="43"/>
      <c r="R53" s="43">
        <v>52.48</v>
      </c>
      <c r="S53" s="43"/>
      <c r="T53" s="43">
        <v>37.257109999999997</v>
      </c>
      <c r="U53" s="43"/>
      <c r="V53" s="43">
        <v>0.5</v>
      </c>
      <c r="W53" s="43"/>
      <c r="X53" s="43">
        <v>32.709359999999997</v>
      </c>
      <c r="Y53" s="43"/>
      <c r="Z53" s="43">
        <v>9.0920299999999994</v>
      </c>
      <c r="AA53" s="43"/>
      <c r="AB53" s="43"/>
      <c r="AC53" s="43">
        <v>16.37</v>
      </c>
      <c r="AD53" s="43"/>
      <c r="AE53" s="43"/>
      <c r="AF53" s="43">
        <v>2.9</v>
      </c>
      <c r="AG53" s="43"/>
      <c r="AH53" s="43">
        <v>0.4002</v>
      </c>
      <c r="AI53" s="43"/>
      <c r="AJ53" s="43">
        <v>4.42605</v>
      </c>
      <c r="AK53" s="43">
        <v>0</v>
      </c>
      <c r="AL53" s="43">
        <v>1.9064000000000001</v>
      </c>
      <c r="AM53" s="43">
        <v>48.439779999999999</v>
      </c>
      <c r="AN53" s="43">
        <v>121.14443</v>
      </c>
      <c r="AO53" s="43">
        <v>27.293600000000001</v>
      </c>
      <c r="AP53" s="43">
        <v>1.26</v>
      </c>
      <c r="AQ53" s="43">
        <v>166.75966</v>
      </c>
      <c r="AR53" s="43"/>
      <c r="AS53" s="43">
        <v>34.0779</v>
      </c>
      <c r="AT53" s="43">
        <v>31.729790000000001</v>
      </c>
      <c r="AU53" s="43"/>
      <c r="AV53" s="43">
        <v>180.85127</v>
      </c>
      <c r="AW53" s="43"/>
      <c r="AX53" s="43"/>
      <c r="AY53" s="43">
        <v>8.8919999999999999E-2</v>
      </c>
      <c r="AZ53" s="43"/>
      <c r="BA53" s="43">
        <v>1.4</v>
      </c>
      <c r="BB53" s="43"/>
      <c r="BC53" s="43">
        <v>51.824469999999998</v>
      </c>
      <c r="BD53" s="43"/>
      <c r="BE53" s="43">
        <v>21.4</v>
      </c>
      <c r="BF53" s="43"/>
      <c r="BG53" s="43"/>
      <c r="BH53" s="43"/>
      <c r="BI53" s="43">
        <v>8.4027200000000004</v>
      </c>
      <c r="BJ53" s="43"/>
      <c r="BK53" s="43">
        <v>5.3595499999999996</v>
      </c>
      <c r="BL53" s="43"/>
      <c r="BM53" s="43"/>
      <c r="BN53" s="43">
        <v>33.234000000000002</v>
      </c>
      <c r="BO53" s="43">
        <v>2.0699999999999998</v>
      </c>
      <c r="BP53" s="43"/>
      <c r="BQ53" s="43"/>
      <c r="BR53" s="43">
        <v>4.6430999999999996</v>
      </c>
      <c r="BS53" s="43">
        <v>130.84155000000001</v>
      </c>
      <c r="BT53" s="43">
        <v>10.72425</v>
      </c>
      <c r="BU53" s="43"/>
      <c r="BV53" s="43">
        <v>37.638599999999997</v>
      </c>
      <c r="BW53" s="43">
        <v>3.9545699999999999</v>
      </c>
      <c r="BX53" s="43"/>
      <c r="BY53" s="43"/>
      <c r="BZ53" s="43">
        <v>87.754099999999994</v>
      </c>
      <c r="CA53" s="43">
        <v>23.683979999999998</v>
      </c>
      <c r="CB53" s="43">
        <v>0.67710000000000004</v>
      </c>
      <c r="CC53" s="43">
        <v>0.59</v>
      </c>
      <c r="CD53" s="43">
        <v>27.53716</v>
      </c>
      <c r="CE53" s="43">
        <v>436.89255000000003</v>
      </c>
      <c r="CF53" s="43"/>
      <c r="CG53" s="43">
        <v>156.56299999999999</v>
      </c>
      <c r="CH53" s="43">
        <v>16.942049999999998</v>
      </c>
      <c r="CI53" s="43"/>
      <c r="CJ53" s="43"/>
      <c r="CK53" s="43"/>
      <c r="CL53" s="43">
        <v>4.5781200000000002</v>
      </c>
      <c r="CM53" s="43"/>
      <c r="CN53" s="43"/>
      <c r="CO53" s="43">
        <v>16.146350000000002</v>
      </c>
      <c r="CP53" s="43">
        <v>268.11</v>
      </c>
      <c r="CQ53" s="43"/>
      <c r="CR53" s="43">
        <v>33.616999999999997</v>
      </c>
      <c r="CS53" s="43"/>
      <c r="CT53" s="43">
        <v>24.221</v>
      </c>
    </row>
    <row r="54" spans="1:98" ht="15.6" x14ac:dyDescent="0.3">
      <c r="A54" s="1"/>
      <c r="B54" s="42" t="s">
        <v>829</v>
      </c>
      <c r="C54" s="43"/>
      <c r="D54" s="43"/>
      <c r="E54" s="43">
        <v>27.081050000000001</v>
      </c>
      <c r="F54" s="43">
        <v>12.348000000000001</v>
      </c>
      <c r="G54" s="43"/>
      <c r="H54" s="43"/>
      <c r="I54" s="43"/>
      <c r="J54" s="43"/>
      <c r="K54" s="43"/>
      <c r="L54" s="43">
        <v>26.895330000000001</v>
      </c>
      <c r="M54" s="43">
        <v>13.313700000000001</v>
      </c>
      <c r="N54" s="43">
        <v>5.23</v>
      </c>
      <c r="O54" s="43">
        <v>31.076000000000001</v>
      </c>
      <c r="P54" s="43"/>
      <c r="Q54" s="43"/>
      <c r="R54" s="43">
        <v>52.64</v>
      </c>
      <c r="S54" s="43"/>
      <c r="T54" s="43">
        <v>42.801519999999996</v>
      </c>
      <c r="U54" s="43"/>
      <c r="V54" s="43">
        <v>0.3</v>
      </c>
      <c r="W54" s="43"/>
      <c r="X54" s="43">
        <v>37.763950000000001</v>
      </c>
      <c r="Y54" s="43"/>
      <c r="Z54" s="43">
        <v>9.0043600000000001</v>
      </c>
      <c r="AA54" s="43"/>
      <c r="AB54" s="43"/>
      <c r="AC54" s="43">
        <v>16.47</v>
      </c>
      <c r="AD54" s="43"/>
      <c r="AE54" s="43"/>
      <c r="AF54" s="43">
        <v>1.7</v>
      </c>
      <c r="AG54" s="43"/>
      <c r="AH54" s="43">
        <v>0.43530000000000002</v>
      </c>
      <c r="AI54" s="43"/>
      <c r="AJ54" s="43">
        <v>4.5418000000000003</v>
      </c>
      <c r="AK54" s="43">
        <v>0</v>
      </c>
      <c r="AL54" s="43">
        <v>1.5077</v>
      </c>
      <c r="AM54" s="43">
        <v>48.86157</v>
      </c>
      <c r="AN54" s="43">
        <v>121.12521</v>
      </c>
      <c r="AO54" s="43">
        <v>26.0518</v>
      </c>
      <c r="AP54" s="43">
        <v>1.2</v>
      </c>
      <c r="AQ54" s="43">
        <v>167.49790999999999</v>
      </c>
      <c r="AR54" s="43"/>
      <c r="AS54" s="43">
        <v>34.045810000000003</v>
      </c>
      <c r="AT54" s="43">
        <v>31.534749999999999</v>
      </c>
      <c r="AU54" s="43"/>
      <c r="AV54" s="43">
        <v>199.30420000000001</v>
      </c>
      <c r="AW54" s="43"/>
      <c r="AX54" s="43"/>
      <c r="AY54" s="43">
        <v>0.13797999999999999</v>
      </c>
      <c r="AZ54" s="43"/>
      <c r="BA54" s="43">
        <v>1.3</v>
      </c>
      <c r="BB54" s="43"/>
      <c r="BC54" s="43">
        <v>52.142119999999998</v>
      </c>
      <c r="BD54" s="43"/>
      <c r="BE54" s="43">
        <v>21.4</v>
      </c>
      <c r="BF54" s="43"/>
      <c r="BG54" s="43"/>
      <c r="BH54" s="43"/>
      <c r="BI54" s="43">
        <v>8.3587199999999999</v>
      </c>
      <c r="BJ54" s="43"/>
      <c r="BK54" s="43">
        <v>5.2739000000000003</v>
      </c>
      <c r="BL54" s="43"/>
      <c r="BM54" s="43"/>
      <c r="BN54" s="43">
        <v>38.485999999999997</v>
      </c>
      <c r="BO54" s="43">
        <v>2.12</v>
      </c>
      <c r="BP54" s="43"/>
      <c r="BQ54" s="43"/>
      <c r="BR54" s="43">
        <v>4.7001999999999997</v>
      </c>
      <c r="BS54" s="43">
        <v>130.00946999999999</v>
      </c>
      <c r="BT54" s="43">
        <v>10.652430000000001</v>
      </c>
      <c r="BU54" s="43"/>
      <c r="BV54" s="43">
        <v>38.656799999999997</v>
      </c>
      <c r="BW54" s="43">
        <v>3.8564400000000001</v>
      </c>
      <c r="BX54" s="43"/>
      <c r="BY54" s="43"/>
      <c r="BZ54" s="43">
        <v>87.286799999999999</v>
      </c>
      <c r="CA54" s="43">
        <v>24.806370000000001</v>
      </c>
      <c r="CB54" s="43">
        <v>0.54890000000000005</v>
      </c>
      <c r="CC54" s="43">
        <v>0.63</v>
      </c>
      <c r="CD54" s="43">
        <v>26.700430000000001</v>
      </c>
      <c r="CE54" s="43">
        <v>437.08445</v>
      </c>
      <c r="CF54" s="43"/>
      <c r="CG54" s="43">
        <v>158.08349999999999</v>
      </c>
      <c r="CH54" s="43">
        <v>17.682539999999999</v>
      </c>
      <c r="CI54" s="43"/>
      <c r="CJ54" s="43"/>
      <c r="CK54" s="43"/>
      <c r="CL54" s="43">
        <v>4.4648599999999998</v>
      </c>
      <c r="CM54" s="43"/>
      <c r="CN54" s="43"/>
      <c r="CO54" s="43">
        <v>16.7315</v>
      </c>
      <c r="CP54" s="43">
        <v>279.89</v>
      </c>
      <c r="CQ54" s="43"/>
      <c r="CR54" s="43">
        <v>33.908000000000001</v>
      </c>
      <c r="CS54" s="43"/>
      <c r="CT54" s="43">
        <v>24.033999999999999</v>
      </c>
    </row>
    <row r="55" spans="1:98" ht="15.6" x14ac:dyDescent="0.3">
      <c r="A55" s="1"/>
      <c r="B55" s="42" t="s">
        <v>73</v>
      </c>
      <c r="C55" s="43"/>
      <c r="D55" s="43"/>
      <c r="E55" s="43">
        <v>28.787780000000001</v>
      </c>
      <c r="F55" s="43">
        <v>11.792</v>
      </c>
      <c r="G55" s="43"/>
      <c r="H55" s="43"/>
      <c r="I55" s="43"/>
      <c r="J55" s="43"/>
      <c r="K55" s="43"/>
      <c r="L55" s="43">
        <v>26.895330000000001</v>
      </c>
      <c r="M55" s="43">
        <v>13.954499999999999</v>
      </c>
      <c r="N55" s="43">
        <v>3.61</v>
      </c>
      <c r="O55" s="43">
        <v>30.722000000000001</v>
      </c>
      <c r="P55" s="43"/>
      <c r="Q55" s="43"/>
      <c r="R55" s="43">
        <v>52.512999999999998</v>
      </c>
      <c r="S55" s="43"/>
      <c r="T55" s="43">
        <v>47.476300000000002</v>
      </c>
      <c r="U55" s="43"/>
      <c r="V55" s="43">
        <v>0.3</v>
      </c>
      <c r="W55" s="43"/>
      <c r="X55" s="43">
        <v>41.275320000000001</v>
      </c>
      <c r="Y55" s="43"/>
      <c r="Z55" s="43">
        <v>9.1560900000000007</v>
      </c>
      <c r="AA55" s="43"/>
      <c r="AB55" s="43"/>
      <c r="AC55" s="43">
        <v>15.32</v>
      </c>
      <c r="AD55" s="43"/>
      <c r="AE55" s="43"/>
      <c r="AF55" s="43">
        <v>3.8</v>
      </c>
      <c r="AG55" s="43"/>
      <c r="AH55" s="43">
        <v>0.45300000000000001</v>
      </c>
      <c r="AI55" s="43"/>
      <c r="AJ55" s="43">
        <v>5.2758599999999998</v>
      </c>
      <c r="AK55" s="43">
        <v>0</v>
      </c>
      <c r="AL55" s="43">
        <v>1.37</v>
      </c>
      <c r="AM55" s="43">
        <v>49.470730000000003</v>
      </c>
      <c r="AN55" s="43">
        <v>121.81759</v>
      </c>
      <c r="AO55" s="43">
        <v>26.865500000000001</v>
      </c>
      <c r="AP55" s="43">
        <v>0.83</v>
      </c>
      <c r="AQ55" s="43">
        <v>166.49888000000001</v>
      </c>
      <c r="AR55" s="43"/>
      <c r="AS55" s="43">
        <v>33.84816</v>
      </c>
      <c r="AT55" s="43">
        <v>31.17071</v>
      </c>
      <c r="AU55" s="43"/>
      <c r="AV55" s="43">
        <v>197.73254</v>
      </c>
      <c r="AW55" s="43"/>
      <c r="AX55" s="43"/>
      <c r="AY55" s="43">
        <v>0.20083000000000001</v>
      </c>
      <c r="AZ55" s="43"/>
      <c r="BA55" s="43">
        <v>1.3</v>
      </c>
      <c r="BB55" s="43"/>
      <c r="BC55" s="43">
        <v>54.573720000000002</v>
      </c>
      <c r="BD55" s="43"/>
      <c r="BE55" s="43">
        <v>21.4</v>
      </c>
      <c r="BF55" s="43"/>
      <c r="BG55" s="43"/>
      <c r="BH55" s="43"/>
      <c r="BI55" s="43">
        <v>8.1195500000000003</v>
      </c>
      <c r="BJ55" s="43"/>
      <c r="BK55" s="43">
        <v>5.3532900000000003</v>
      </c>
      <c r="BL55" s="43"/>
      <c r="BM55" s="43"/>
      <c r="BN55" s="43">
        <v>43.945999999999998</v>
      </c>
      <c r="BO55" s="43">
        <v>2.11</v>
      </c>
      <c r="BP55" s="43"/>
      <c r="BQ55" s="43"/>
      <c r="BR55" s="43">
        <v>4.5629</v>
      </c>
      <c r="BS55" s="43">
        <v>130.06677999999999</v>
      </c>
      <c r="BT55" s="43">
        <v>10.39649</v>
      </c>
      <c r="BU55" s="43"/>
      <c r="BV55" s="43">
        <v>38.097700000000003</v>
      </c>
      <c r="BW55" s="43">
        <v>3.8369499999999999</v>
      </c>
      <c r="BX55" s="43"/>
      <c r="BY55" s="43"/>
      <c r="BZ55" s="43">
        <v>86.649600000000007</v>
      </c>
      <c r="CA55" s="43">
        <v>24.92041</v>
      </c>
      <c r="CB55" s="43">
        <v>0.47970000000000002</v>
      </c>
      <c r="CC55" s="43">
        <v>0.6</v>
      </c>
      <c r="CD55" s="43">
        <v>26.267949999999999</v>
      </c>
      <c r="CE55" s="43">
        <v>449.19519000000003</v>
      </c>
      <c r="CF55" s="43"/>
      <c r="CG55" s="43">
        <v>153.68639999999999</v>
      </c>
      <c r="CH55" s="43">
        <v>17.35511</v>
      </c>
      <c r="CI55" s="43"/>
      <c r="CJ55" s="43"/>
      <c r="CK55" s="43"/>
      <c r="CL55" s="43">
        <v>4.7899500000000002</v>
      </c>
      <c r="CM55" s="43"/>
      <c r="CN55" s="43"/>
      <c r="CO55" s="43">
        <v>16.82996</v>
      </c>
      <c r="CP55" s="43">
        <v>282.89</v>
      </c>
      <c r="CQ55" s="43"/>
      <c r="CR55" s="43">
        <v>36.176000000000002</v>
      </c>
      <c r="CS55" s="43"/>
      <c r="CT55" s="43">
        <v>24.12</v>
      </c>
    </row>
    <row r="56" spans="1:98" ht="31.35" customHeight="1" x14ac:dyDescent="0.3">
      <c r="A56" s="1"/>
      <c r="B56" s="44" t="s">
        <v>919</v>
      </c>
      <c r="C56" s="45">
        <v>0</v>
      </c>
      <c r="D56" s="45">
        <v>0</v>
      </c>
      <c r="E56" s="45">
        <v>731.98206500000003</v>
      </c>
      <c r="F56" s="45">
        <v>267.22750000000002</v>
      </c>
      <c r="G56" s="45">
        <v>0</v>
      </c>
      <c r="H56" s="45">
        <v>0</v>
      </c>
      <c r="I56" s="45">
        <v>0</v>
      </c>
      <c r="J56" s="45">
        <v>0</v>
      </c>
      <c r="K56" s="45">
        <v>0</v>
      </c>
      <c r="L56" s="45">
        <v>643.47553500000004</v>
      </c>
      <c r="M56" s="45">
        <v>313.97710000000001</v>
      </c>
      <c r="N56" s="45">
        <v>200.13</v>
      </c>
      <c r="O56" s="45">
        <v>735.88900000000001</v>
      </c>
      <c r="P56" s="45">
        <v>0</v>
      </c>
      <c r="Q56" s="45">
        <v>0</v>
      </c>
      <c r="R56" s="45">
        <v>1250.973</v>
      </c>
      <c r="S56" s="45">
        <v>0</v>
      </c>
      <c r="T56" s="45">
        <v>885.99301000000003</v>
      </c>
      <c r="U56" s="45">
        <v>0</v>
      </c>
      <c r="V56" s="45">
        <v>9.75</v>
      </c>
      <c r="W56" s="45">
        <v>0</v>
      </c>
      <c r="X56" s="45">
        <v>2418.033015</v>
      </c>
      <c r="Y56" s="45">
        <v>0</v>
      </c>
      <c r="Z56" s="45">
        <v>209.70774499999999</v>
      </c>
      <c r="AA56" s="45">
        <v>0</v>
      </c>
      <c r="AB56" s="45">
        <v>0</v>
      </c>
      <c r="AC56" s="45">
        <v>375.42500000000001</v>
      </c>
      <c r="AD56" s="45">
        <v>0</v>
      </c>
      <c r="AE56" s="45">
        <v>0</v>
      </c>
      <c r="AF56" s="45">
        <v>79.5</v>
      </c>
      <c r="AG56" s="45">
        <v>0</v>
      </c>
      <c r="AH56" s="45">
        <v>13.199400000000001</v>
      </c>
      <c r="AI56" s="45">
        <v>0</v>
      </c>
      <c r="AJ56" s="45">
        <v>118.96792499999999</v>
      </c>
      <c r="AK56" s="45">
        <v>0</v>
      </c>
      <c r="AL56" s="45">
        <v>64.036900000000003</v>
      </c>
      <c r="AM56" s="45">
        <v>1146.43021</v>
      </c>
      <c r="AN56" s="45">
        <v>2853.7607699999999</v>
      </c>
      <c r="AO56" s="45">
        <v>625.89194999999995</v>
      </c>
      <c r="AP56" s="45">
        <v>18.010000000000002</v>
      </c>
      <c r="AQ56" s="45">
        <v>3919.6251649999999</v>
      </c>
      <c r="AR56" s="45">
        <v>0</v>
      </c>
      <c r="AS56" s="45">
        <v>809.68712500000004</v>
      </c>
      <c r="AT56" s="45">
        <v>734.13265000000001</v>
      </c>
      <c r="AU56" s="45">
        <v>0</v>
      </c>
      <c r="AV56" s="45">
        <v>4092.9166</v>
      </c>
      <c r="AW56" s="45">
        <v>0</v>
      </c>
      <c r="AX56" s="45">
        <v>0</v>
      </c>
      <c r="AY56" s="45">
        <v>11.724275</v>
      </c>
      <c r="AZ56" s="45">
        <v>0</v>
      </c>
      <c r="BA56" s="45">
        <v>43.2</v>
      </c>
      <c r="BB56" s="45">
        <v>0</v>
      </c>
      <c r="BC56" s="45">
        <v>1350.27602</v>
      </c>
      <c r="BD56" s="45">
        <v>0</v>
      </c>
      <c r="BE56" s="45">
        <v>523.63</v>
      </c>
      <c r="BF56" s="45">
        <v>0</v>
      </c>
      <c r="BG56" s="45">
        <v>0</v>
      </c>
      <c r="BH56" s="45">
        <v>0</v>
      </c>
      <c r="BI56" s="45">
        <v>164.06824499999999</v>
      </c>
      <c r="BJ56" s="45">
        <v>0</v>
      </c>
      <c r="BK56" s="45">
        <v>114.08496</v>
      </c>
      <c r="BL56" s="45">
        <v>0</v>
      </c>
      <c r="BM56" s="45">
        <v>0</v>
      </c>
      <c r="BN56" s="45">
        <v>791.73199999999997</v>
      </c>
      <c r="BO56" s="45">
        <v>52.274999999999999</v>
      </c>
      <c r="BP56" s="45">
        <v>0</v>
      </c>
      <c r="BQ56" s="45">
        <v>0</v>
      </c>
      <c r="BR56" s="45">
        <v>109.98965</v>
      </c>
      <c r="BS56" s="45">
        <v>3104.6879600000002</v>
      </c>
      <c r="BT56" s="45">
        <v>237.04656499999999</v>
      </c>
      <c r="BU56" s="45">
        <v>0</v>
      </c>
      <c r="BV56" s="45">
        <v>799.7364</v>
      </c>
      <c r="BW56" s="45">
        <v>93.385435000000001</v>
      </c>
      <c r="BX56" s="45">
        <v>0</v>
      </c>
      <c r="BY56" s="45">
        <v>0</v>
      </c>
      <c r="BZ56" s="45">
        <v>1829.8434500000001</v>
      </c>
      <c r="CA56" s="45">
        <v>426.63977499999999</v>
      </c>
      <c r="CB56" s="45">
        <v>23.208600000000001</v>
      </c>
      <c r="CC56" s="45">
        <v>12.555</v>
      </c>
      <c r="CD56" s="45">
        <v>602.51539500000001</v>
      </c>
      <c r="CE56" s="45">
        <v>10465.69894</v>
      </c>
      <c r="CF56" s="45">
        <v>0</v>
      </c>
      <c r="CG56" s="45">
        <v>3762.8831</v>
      </c>
      <c r="CH56" s="45">
        <v>415.37152500000002</v>
      </c>
      <c r="CI56" s="45">
        <v>0</v>
      </c>
      <c r="CJ56" s="45">
        <v>0</v>
      </c>
      <c r="CK56" s="45">
        <v>0</v>
      </c>
      <c r="CL56" s="45">
        <v>111.85572500000001</v>
      </c>
      <c r="CM56" s="45">
        <v>0</v>
      </c>
      <c r="CN56" s="45">
        <v>0</v>
      </c>
      <c r="CO56" s="45">
        <v>368.68195500000002</v>
      </c>
      <c r="CP56" s="45">
        <v>5291.96</v>
      </c>
      <c r="CQ56" s="45">
        <v>0</v>
      </c>
      <c r="CR56" s="45">
        <v>822.15</v>
      </c>
      <c r="CS56" s="45">
        <v>0</v>
      </c>
      <c r="CT56" s="45">
        <v>483.84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7" activePane="bottomRight" state="frozen"/>
      <selection pane="topRight" activeCell="C1" sqref="C1"/>
      <selection pane="bottomLeft" activeCell="A7" sqref="A7"/>
      <selection pane="bottomRight" activeCell="G18" sqref="G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924</v>
      </c>
      <c r="C5" s="1"/>
      <c r="D5" s="1"/>
      <c r="E5" s="1"/>
      <c r="F5" s="1"/>
      <c r="G5" s="1"/>
      <c r="H5" s="1"/>
      <c r="I5" s="1"/>
      <c r="J5" s="1"/>
      <c r="K5" s="1"/>
      <c r="L5" s="1"/>
      <c r="M5" s="1"/>
      <c r="N5" s="1"/>
      <c r="O5" s="1"/>
      <c r="P5" s="1"/>
      <c r="Q5" s="1"/>
      <c r="R5" s="1"/>
      <c r="S5" s="1"/>
      <c r="T5" s="1"/>
      <c r="U5" s="1"/>
      <c r="V5" s="1"/>
      <c r="W5" s="1"/>
      <c r="X5" s="1"/>
    </row>
    <row r="6" spans="1:24" ht="48" x14ac:dyDescent="0.3">
      <c r="A6" s="1"/>
      <c r="B6" s="37" t="s">
        <v>552</v>
      </c>
      <c r="C6" s="48" t="s">
        <v>925</v>
      </c>
      <c r="D6" s="48" t="s">
        <v>926</v>
      </c>
      <c r="E6" s="48" t="s">
        <v>927</v>
      </c>
      <c r="F6" s="48" t="s">
        <v>928</v>
      </c>
      <c r="G6" s="236" t="s">
        <v>3339</v>
      </c>
      <c r="H6" s="48" t="s">
        <v>929</v>
      </c>
      <c r="I6" s="48" t="s">
        <v>3336</v>
      </c>
      <c r="J6" s="48" t="s">
        <v>3337</v>
      </c>
      <c r="K6" s="48" t="s">
        <v>3338</v>
      </c>
      <c r="L6" s="48" t="s">
        <v>930</v>
      </c>
      <c r="M6" s="48" t="s">
        <v>931</v>
      </c>
      <c r="N6" s="48" t="s">
        <v>932</v>
      </c>
      <c r="O6" s="48" t="s">
        <v>933</v>
      </c>
      <c r="P6" s="37" t="s">
        <v>934</v>
      </c>
      <c r="Q6" s="1"/>
      <c r="R6" s="1"/>
      <c r="S6" s="1"/>
      <c r="T6" s="1"/>
      <c r="U6" s="49" t="s">
        <v>3</v>
      </c>
      <c r="V6" s="49" t="s">
        <v>25</v>
      </c>
      <c r="W6" s="49" t="s">
        <v>935</v>
      </c>
      <c r="X6" s="49" t="s">
        <v>936</v>
      </c>
    </row>
    <row r="7" spans="1:24" x14ac:dyDescent="0.3">
      <c r="A7" s="1"/>
      <c r="B7" s="50" t="s">
        <v>784</v>
      </c>
      <c r="C7" s="51">
        <v>1161.4000000000001</v>
      </c>
      <c r="D7" s="51">
        <v>2507.6</v>
      </c>
      <c r="E7" s="51">
        <v>2662.2</v>
      </c>
      <c r="F7" s="51">
        <v>46.7</v>
      </c>
      <c r="G7" s="51"/>
      <c r="H7" s="51">
        <v>0</v>
      </c>
      <c r="I7" s="51"/>
      <c r="J7" s="51"/>
      <c r="K7" s="51"/>
      <c r="L7" s="51">
        <v>84.8</v>
      </c>
      <c r="M7" s="51">
        <v>9.1</v>
      </c>
      <c r="N7" s="51">
        <v>0</v>
      </c>
      <c r="O7" s="51">
        <v>354.9</v>
      </c>
      <c r="P7" s="51">
        <f>+SUM(C7:O7)</f>
        <v>6826.7</v>
      </c>
      <c r="Q7" s="237"/>
      <c r="R7" s="237"/>
      <c r="S7" s="1"/>
      <c r="T7" s="1"/>
      <c r="U7" s="207" t="s">
        <v>594</v>
      </c>
      <c r="V7" s="52" t="s">
        <v>937</v>
      </c>
      <c r="W7" s="53">
        <v>266.14999999999998</v>
      </c>
      <c r="X7" s="53" t="s">
        <v>938</v>
      </c>
    </row>
    <row r="8" spans="1:24" x14ac:dyDescent="0.3">
      <c r="A8" s="1"/>
      <c r="B8" s="54" t="s">
        <v>785</v>
      </c>
      <c r="C8" s="55">
        <v>1173.0999999999999</v>
      </c>
      <c r="D8" s="55">
        <v>2668.9</v>
      </c>
      <c r="E8" s="55">
        <v>2502.8000000000002</v>
      </c>
      <c r="F8" s="55">
        <v>46.7</v>
      </c>
      <c r="G8" s="55"/>
      <c r="H8" s="55">
        <v>0</v>
      </c>
      <c r="I8" s="55"/>
      <c r="J8" s="55"/>
      <c r="K8" s="55"/>
      <c r="L8" s="55">
        <v>85.2</v>
      </c>
      <c r="M8" s="55">
        <v>9.1</v>
      </c>
      <c r="N8" s="55">
        <v>0</v>
      </c>
      <c r="O8" s="55">
        <v>325.89999999999998</v>
      </c>
      <c r="P8" s="55">
        <f t="shared" ref="P8:P54" si="0">+SUM(C8:O8)</f>
        <v>6811.7</v>
      </c>
      <c r="Q8" s="237"/>
      <c r="R8" s="237"/>
      <c r="S8" s="1"/>
      <c r="T8" s="1"/>
      <c r="U8" s="207" t="s">
        <v>595</v>
      </c>
      <c r="V8" s="52" t="s">
        <v>939</v>
      </c>
      <c r="W8" s="53">
        <v>61.35</v>
      </c>
      <c r="X8" s="53" t="s">
        <v>938</v>
      </c>
    </row>
    <row r="9" spans="1:24" x14ac:dyDescent="0.3">
      <c r="A9" s="1"/>
      <c r="B9" s="54" t="s">
        <v>786</v>
      </c>
      <c r="C9" s="55">
        <v>1175.0999999999999</v>
      </c>
      <c r="D9" s="55">
        <v>2613.1</v>
      </c>
      <c r="E9" s="55">
        <v>2456.6</v>
      </c>
      <c r="F9" s="55">
        <v>46.5</v>
      </c>
      <c r="G9" s="55"/>
      <c r="H9" s="55">
        <v>0</v>
      </c>
      <c r="I9" s="55"/>
      <c r="J9" s="55"/>
      <c r="K9" s="55"/>
      <c r="L9" s="55">
        <v>86</v>
      </c>
      <c r="M9" s="55">
        <v>9.1</v>
      </c>
      <c r="N9" s="55">
        <v>0</v>
      </c>
      <c r="O9" s="55">
        <v>314.10000000000002</v>
      </c>
      <c r="P9" s="55">
        <f t="shared" si="0"/>
        <v>6700.5</v>
      </c>
      <c r="Q9" s="237"/>
      <c r="R9" s="237"/>
      <c r="S9" s="1"/>
      <c r="T9" s="1"/>
      <c r="U9" s="207" t="s">
        <v>22</v>
      </c>
      <c r="V9" s="52" t="s">
        <v>940</v>
      </c>
      <c r="W9" s="53">
        <v>7.8</v>
      </c>
      <c r="X9" s="53" t="s">
        <v>938</v>
      </c>
    </row>
    <row r="10" spans="1:24" x14ac:dyDescent="0.3">
      <c r="A10" s="1"/>
      <c r="B10" s="54" t="s">
        <v>787</v>
      </c>
      <c r="C10" s="55">
        <v>1174.9000000000001</v>
      </c>
      <c r="D10" s="55">
        <v>2607.1</v>
      </c>
      <c r="E10" s="55">
        <v>2379.4</v>
      </c>
      <c r="F10" s="55">
        <v>46.4</v>
      </c>
      <c r="G10" s="55"/>
      <c r="H10" s="55">
        <v>0</v>
      </c>
      <c r="I10" s="55"/>
      <c r="J10" s="55"/>
      <c r="K10" s="55"/>
      <c r="L10" s="55">
        <v>84.2</v>
      </c>
      <c r="M10" s="55">
        <v>9.1</v>
      </c>
      <c r="N10" s="55">
        <v>0</v>
      </c>
      <c r="O10" s="55">
        <v>327.8</v>
      </c>
      <c r="P10" s="55">
        <f t="shared" si="0"/>
        <v>6628.9</v>
      </c>
      <c r="Q10" s="237"/>
      <c r="R10" s="237"/>
      <c r="S10" s="1"/>
      <c r="T10" s="1"/>
      <c r="U10" s="207" t="s">
        <v>30</v>
      </c>
      <c r="V10" s="52" t="s">
        <v>941</v>
      </c>
      <c r="W10" s="53">
        <v>295.14999999999998</v>
      </c>
      <c r="X10" s="53" t="s">
        <v>938</v>
      </c>
    </row>
    <row r="11" spans="1:24" x14ac:dyDescent="0.3">
      <c r="A11" s="1"/>
      <c r="B11" s="54" t="s">
        <v>788</v>
      </c>
      <c r="C11" s="55">
        <v>1171</v>
      </c>
      <c r="D11" s="55">
        <v>2518</v>
      </c>
      <c r="E11" s="55">
        <v>2388.1999999999998</v>
      </c>
      <c r="F11" s="55">
        <v>46.5</v>
      </c>
      <c r="G11" s="55"/>
      <c r="H11" s="55">
        <v>0</v>
      </c>
      <c r="I11" s="55"/>
      <c r="J11" s="55"/>
      <c r="K11" s="55"/>
      <c r="L11" s="55">
        <v>83.2</v>
      </c>
      <c r="M11" s="55">
        <v>9.1</v>
      </c>
      <c r="N11" s="55">
        <v>0</v>
      </c>
      <c r="O11" s="55">
        <v>327.3</v>
      </c>
      <c r="P11" s="55">
        <f t="shared" si="0"/>
        <v>6543.3</v>
      </c>
      <c r="Q11" s="237"/>
      <c r="R11" s="237"/>
      <c r="S11" s="1"/>
      <c r="T11" s="1"/>
      <c r="U11" s="207" t="s">
        <v>564</v>
      </c>
      <c r="V11" s="52" t="s">
        <v>942</v>
      </c>
      <c r="W11" s="53" t="s">
        <v>938</v>
      </c>
      <c r="X11" s="53">
        <v>2235.65</v>
      </c>
    </row>
    <row r="12" spans="1:24" x14ac:dyDescent="0.3">
      <c r="A12" s="1"/>
      <c r="B12" s="54" t="s">
        <v>789</v>
      </c>
      <c r="C12" s="55">
        <v>1169.8</v>
      </c>
      <c r="D12" s="55">
        <v>2478.8000000000002</v>
      </c>
      <c r="E12" s="55">
        <v>2405.6</v>
      </c>
      <c r="F12" s="55">
        <v>46.1</v>
      </c>
      <c r="G12" s="55"/>
      <c r="H12" s="55">
        <v>0</v>
      </c>
      <c r="I12" s="55"/>
      <c r="J12" s="55"/>
      <c r="K12" s="55"/>
      <c r="L12" s="55">
        <v>84.2</v>
      </c>
      <c r="M12" s="55">
        <v>9.1</v>
      </c>
      <c r="N12" s="55">
        <v>0</v>
      </c>
      <c r="O12" s="55">
        <v>324.10000000000002</v>
      </c>
      <c r="P12" s="55">
        <f t="shared" si="0"/>
        <v>6517.7000000000016</v>
      </c>
      <c r="Q12" s="237"/>
      <c r="R12" s="237"/>
      <c r="S12" s="1"/>
      <c r="T12" s="1"/>
      <c r="U12" s="207" t="s">
        <v>568</v>
      </c>
      <c r="V12" s="52" t="s">
        <v>943</v>
      </c>
      <c r="W12" s="53">
        <v>451.7</v>
      </c>
      <c r="X12" s="53" t="s">
        <v>938</v>
      </c>
    </row>
    <row r="13" spans="1:24" x14ac:dyDescent="0.3">
      <c r="A13" s="1"/>
      <c r="B13" s="54" t="s">
        <v>790</v>
      </c>
      <c r="C13" s="55">
        <v>1183.2</v>
      </c>
      <c r="D13" s="55">
        <v>2433.6999999999998</v>
      </c>
      <c r="E13" s="55">
        <v>2416.1</v>
      </c>
      <c r="F13" s="55">
        <v>46.3</v>
      </c>
      <c r="G13" s="55"/>
      <c r="H13" s="55">
        <v>0</v>
      </c>
      <c r="I13" s="55"/>
      <c r="J13" s="55"/>
      <c r="K13" s="55"/>
      <c r="L13" s="55">
        <v>85.3</v>
      </c>
      <c r="M13" s="55">
        <v>9.1</v>
      </c>
      <c r="N13" s="55">
        <v>0</v>
      </c>
      <c r="O13" s="55">
        <v>293.10000000000002</v>
      </c>
      <c r="P13" s="55">
        <f t="shared" si="0"/>
        <v>6466.8000000000011</v>
      </c>
      <c r="Q13" s="237"/>
      <c r="R13" s="237"/>
      <c r="S13" s="1"/>
      <c r="T13" s="1"/>
      <c r="U13" s="207" t="s">
        <v>81</v>
      </c>
      <c r="V13" s="52" t="s">
        <v>82</v>
      </c>
      <c r="W13" s="53" t="s">
        <v>938</v>
      </c>
      <c r="X13" s="53">
        <v>3170</v>
      </c>
    </row>
    <row r="14" spans="1:24" x14ac:dyDescent="0.3">
      <c r="A14" s="1"/>
      <c r="B14" s="56" t="s">
        <v>791</v>
      </c>
      <c r="C14" s="57">
        <v>1178.5999999999999</v>
      </c>
      <c r="D14" s="57">
        <v>2422</v>
      </c>
      <c r="E14" s="57">
        <v>2536.6</v>
      </c>
      <c r="F14" s="57">
        <v>46.8</v>
      </c>
      <c r="G14" s="57"/>
      <c r="H14" s="57">
        <v>0</v>
      </c>
      <c r="I14" s="57"/>
      <c r="J14" s="57"/>
      <c r="K14" s="57"/>
      <c r="L14" s="57">
        <v>83.9</v>
      </c>
      <c r="M14" s="57">
        <v>9.1</v>
      </c>
      <c r="N14" s="57">
        <v>0</v>
      </c>
      <c r="O14" s="57">
        <v>288.60000000000002</v>
      </c>
      <c r="P14" s="57">
        <f t="shared" si="0"/>
        <v>6565.6</v>
      </c>
      <c r="Q14" s="237"/>
      <c r="R14" s="237"/>
      <c r="S14" s="1"/>
      <c r="T14" s="1"/>
      <c r="U14" s="207"/>
      <c r="V14" s="52" t="s">
        <v>86</v>
      </c>
      <c r="W14" s="53">
        <v>713.25</v>
      </c>
      <c r="X14" s="53" t="s">
        <v>938</v>
      </c>
    </row>
    <row r="15" spans="1:24" x14ac:dyDescent="0.3">
      <c r="A15" s="1"/>
      <c r="B15" s="50" t="s">
        <v>792</v>
      </c>
      <c r="C15" s="51">
        <v>1173.8</v>
      </c>
      <c r="D15" s="51">
        <v>2254.3000000000002</v>
      </c>
      <c r="E15" s="51">
        <v>2586.6</v>
      </c>
      <c r="F15" s="51">
        <v>46.5</v>
      </c>
      <c r="G15" s="51"/>
      <c r="H15" s="51">
        <v>12.5</v>
      </c>
      <c r="I15" s="51"/>
      <c r="J15" s="51"/>
      <c r="K15" s="51"/>
      <c r="L15" s="51">
        <v>81.5</v>
      </c>
      <c r="M15" s="51">
        <v>9.1</v>
      </c>
      <c r="N15" s="51">
        <v>0</v>
      </c>
      <c r="O15" s="51">
        <v>296</v>
      </c>
      <c r="P15" s="51">
        <f t="shared" si="0"/>
        <v>6460.3000000000011</v>
      </c>
      <c r="Q15" s="237"/>
      <c r="R15" s="237"/>
      <c r="S15" s="1"/>
      <c r="T15" s="1"/>
      <c r="U15" s="207" t="s">
        <v>88</v>
      </c>
      <c r="V15" s="52" t="s">
        <v>944</v>
      </c>
      <c r="W15" s="53">
        <v>165.55</v>
      </c>
      <c r="X15" s="53" t="s">
        <v>938</v>
      </c>
    </row>
    <row r="16" spans="1:24" x14ac:dyDescent="0.3">
      <c r="A16" s="1"/>
      <c r="B16" s="54" t="s">
        <v>793</v>
      </c>
      <c r="C16" s="55">
        <v>1168</v>
      </c>
      <c r="D16" s="55">
        <v>2347.9</v>
      </c>
      <c r="E16" s="55">
        <v>2601</v>
      </c>
      <c r="F16" s="55">
        <v>46.4</v>
      </c>
      <c r="G16" s="55"/>
      <c r="H16" s="55">
        <v>13.3</v>
      </c>
      <c r="I16" s="55"/>
      <c r="J16" s="55"/>
      <c r="K16" s="55"/>
      <c r="L16" s="55">
        <v>81.5</v>
      </c>
      <c r="M16" s="55">
        <v>9.1</v>
      </c>
      <c r="N16" s="55">
        <v>0.1</v>
      </c>
      <c r="O16" s="55">
        <v>304.7</v>
      </c>
      <c r="P16" s="55">
        <f t="shared" si="0"/>
        <v>6572</v>
      </c>
      <c r="Q16" s="237"/>
      <c r="R16" s="237"/>
      <c r="S16" s="1"/>
      <c r="T16" s="1"/>
      <c r="U16" s="207"/>
      <c r="V16" s="52" t="s">
        <v>945</v>
      </c>
      <c r="W16" s="53" t="s">
        <v>938</v>
      </c>
      <c r="X16" s="53">
        <v>315.25</v>
      </c>
    </row>
    <row r="17" spans="1:24" x14ac:dyDescent="0.3">
      <c r="A17" s="1"/>
      <c r="B17" s="54" t="s">
        <v>794</v>
      </c>
      <c r="C17" s="55">
        <v>1170.8</v>
      </c>
      <c r="D17" s="55">
        <v>2365.5</v>
      </c>
      <c r="E17" s="55">
        <v>2576.9</v>
      </c>
      <c r="F17" s="55">
        <v>46.4</v>
      </c>
      <c r="G17" s="55"/>
      <c r="H17" s="55">
        <v>13.5</v>
      </c>
      <c r="I17" s="55"/>
      <c r="J17" s="55"/>
      <c r="K17" s="55"/>
      <c r="L17" s="55">
        <v>85.1</v>
      </c>
      <c r="M17" s="55">
        <v>9.1</v>
      </c>
      <c r="N17" s="55">
        <v>15.2</v>
      </c>
      <c r="O17" s="55">
        <v>277.10000000000002</v>
      </c>
      <c r="P17" s="55">
        <f t="shared" si="0"/>
        <v>6559.6000000000013</v>
      </c>
      <c r="Q17" s="237"/>
      <c r="R17" s="237"/>
      <c r="S17" s="1"/>
      <c r="T17" s="1"/>
      <c r="U17" s="207"/>
      <c r="V17" s="52" t="s">
        <v>946</v>
      </c>
      <c r="W17" s="53" t="s">
        <v>938</v>
      </c>
      <c r="X17" s="53">
        <v>2005.2</v>
      </c>
    </row>
    <row r="18" spans="1:24" x14ac:dyDescent="0.3">
      <c r="A18" s="1"/>
      <c r="B18" s="54" t="s">
        <v>795</v>
      </c>
      <c r="C18" s="55">
        <v>1159.2</v>
      </c>
      <c r="D18" s="55">
        <v>2255.6999999999998</v>
      </c>
      <c r="E18" s="55">
        <v>2469.3000000000002</v>
      </c>
      <c r="F18" s="55">
        <v>46.7</v>
      </c>
      <c r="G18" s="55"/>
      <c r="H18" s="55">
        <v>11.9</v>
      </c>
      <c r="I18" s="55"/>
      <c r="J18" s="55"/>
      <c r="K18" s="55"/>
      <c r="L18" s="55">
        <v>83.9</v>
      </c>
      <c r="M18" s="55">
        <v>9.1</v>
      </c>
      <c r="N18" s="55">
        <v>110.76734999999999</v>
      </c>
      <c r="O18" s="55">
        <v>285.8</v>
      </c>
      <c r="P18" s="55">
        <f t="shared" si="0"/>
        <v>6432.3673499999995</v>
      </c>
      <c r="Q18" s="237"/>
      <c r="R18" s="237"/>
      <c r="S18" s="1"/>
      <c r="T18" s="1"/>
      <c r="U18" s="207" t="s">
        <v>597</v>
      </c>
      <c r="V18" s="52" t="s">
        <v>947</v>
      </c>
      <c r="W18" s="53">
        <v>285.75</v>
      </c>
      <c r="X18" s="53" t="s">
        <v>938</v>
      </c>
    </row>
    <row r="19" spans="1:24" x14ac:dyDescent="0.3">
      <c r="A19" s="1"/>
      <c r="B19" s="54" t="s">
        <v>796</v>
      </c>
      <c r="C19" s="55">
        <v>1158.0999999999999</v>
      </c>
      <c r="D19" s="55">
        <v>2135.3000000000002</v>
      </c>
      <c r="E19" s="55">
        <v>2543.5</v>
      </c>
      <c r="F19" s="55">
        <v>45</v>
      </c>
      <c r="G19" s="55"/>
      <c r="H19" s="55">
        <v>11.6</v>
      </c>
      <c r="I19" s="55"/>
      <c r="J19" s="55"/>
      <c r="K19" s="55"/>
      <c r="L19" s="55">
        <v>84.4</v>
      </c>
      <c r="M19" s="55">
        <v>9.1</v>
      </c>
      <c r="N19" s="55">
        <v>352.30106000000001</v>
      </c>
      <c r="O19" s="55">
        <v>321.5</v>
      </c>
      <c r="P19" s="55">
        <f t="shared" si="0"/>
        <v>6660.8010599999998</v>
      </c>
      <c r="Q19" s="237"/>
      <c r="R19" s="237"/>
      <c r="S19" s="1"/>
      <c r="T19" s="1"/>
      <c r="U19" s="207"/>
      <c r="V19" s="52" t="s">
        <v>948</v>
      </c>
      <c r="W19" s="53">
        <v>470.4</v>
      </c>
      <c r="X19" s="53" t="s">
        <v>938</v>
      </c>
    </row>
    <row r="20" spans="1:24" x14ac:dyDescent="0.3">
      <c r="A20" s="1"/>
      <c r="B20" s="54" t="s">
        <v>797</v>
      </c>
      <c r="C20" s="55">
        <v>1165.9000000000001</v>
      </c>
      <c r="D20" s="55">
        <v>1891.9</v>
      </c>
      <c r="E20" s="55">
        <v>2452.6</v>
      </c>
      <c r="F20" s="55">
        <v>45.5</v>
      </c>
      <c r="G20" s="55"/>
      <c r="H20" s="55">
        <v>0</v>
      </c>
      <c r="I20" s="55"/>
      <c r="J20" s="55"/>
      <c r="K20" s="55"/>
      <c r="L20" s="55">
        <v>81.7</v>
      </c>
      <c r="M20" s="55">
        <v>9.1</v>
      </c>
      <c r="N20" s="55">
        <v>672.50720999999999</v>
      </c>
      <c r="O20" s="55">
        <v>365.2</v>
      </c>
      <c r="P20" s="55">
        <f t="shared" si="0"/>
        <v>6684.4072099999994</v>
      </c>
      <c r="Q20" s="237"/>
      <c r="R20" s="237"/>
      <c r="S20" s="1"/>
      <c r="T20" s="1"/>
      <c r="U20" s="207"/>
      <c r="V20" s="52" t="s">
        <v>949</v>
      </c>
      <c r="W20" s="53">
        <v>485.4</v>
      </c>
      <c r="X20" s="53" t="s">
        <v>938</v>
      </c>
    </row>
    <row r="21" spans="1:24" x14ac:dyDescent="0.3">
      <c r="A21" s="1"/>
      <c r="B21" s="54" t="s">
        <v>798</v>
      </c>
      <c r="C21" s="55">
        <v>1160.0999999999999</v>
      </c>
      <c r="D21" s="55">
        <v>1905.5</v>
      </c>
      <c r="E21" s="55">
        <v>2482</v>
      </c>
      <c r="F21" s="55">
        <v>45.1</v>
      </c>
      <c r="G21" s="55"/>
      <c r="H21" s="55">
        <v>0</v>
      </c>
      <c r="I21" s="55"/>
      <c r="J21" s="55"/>
      <c r="K21" s="55"/>
      <c r="L21" s="55">
        <v>84.9</v>
      </c>
      <c r="M21" s="55">
        <v>9.1</v>
      </c>
      <c r="N21" s="55">
        <v>852.86334999999895</v>
      </c>
      <c r="O21" s="55">
        <v>410.3</v>
      </c>
      <c r="P21" s="55">
        <f t="shared" si="0"/>
        <v>6949.8633499999996</v>
      </c>
      <c r="Q21" s="237"/>
      <c r="R21" s="237"/>
      <c r="S21" s="1"/>
      <c r="T21" s="1"/>
      <c r="U21" s="207"/>
      <c r="V21" s="52" t="s">
        <v>950</v>
      </c>
      <c r="W21" s="53">
        <v>156.85</v>
      </c>
      <c r="X21" s="53" t="s">
        <v>938</v>
      </c>
    </row>
    <row r="22" spans="1:24" x14ac:dyDescent="0.3">
      <c r="A22" s="1"/>
      <c r="B22" s="56" t="s">
        <v>799</v>
      </c>
      <c r="C22" s="57">
        <v>1156.9000000000001</v>
      </c>
      <c r="D22" s="57">
        <v>1930.7</v>
      </c>
      <c r="E22" s="57">
        <v>2560.1</v>
      </c>
      <c r="F22" s="57">
        <v>44.7</v>
      </c>
      <c r="G22" s="57"/>
      <c r="H22" s="57">
        <v>0</v>
      </c>
      <c r="I22" s="57"/>
      <c r="J22" s="57"/>
      <c r="K22" s="57"/>
      <c r="L22" s="57">
        <v>84.5</v>
      </c>
      <c r="M22" s="57">
        <v>9.1</v>
      </c>
      <c r="N22" s="57">
        <v>881.58063999999877</v>
      </c>
      <c r="O22" s="57">
        <v>403.1</v>
      </c>
      <c r="P22" s="57">
        <f t="shared" si="0"/>
        <v>7070.6806400000005</v>
      </c>
      <c r="Q22" s="237"/>
      <c r="R22" s="237"/>
      <c r="S22" s="1"/>
      <c r="T22" s="1"/>
      <c r="U22" s="207" t="s">
        <v>563</v>
      </c>
      <c r="V22" s="52" t="s">
        <v>951</v>
      </c>
      <c r="W22" s="53">
        <v>4007.6</v>
      </c>
      <c r="X22" s="53" t="s">
        <v>938</v>
      </c>
    </row>
    <row r="23" spans="1:24" x14ac:dyDescent="0.3">
      <c r="A23" s="1"/>
      <c r="B23" s="50" t="s">
        <v>800</v>
      </c>
      <c r="C23" s="51">
        <v>1175.8</v>
      </c>
      <c r="D23" s="51">
        <v>2150.6999999999998</v>
      </c>
      <c r="E23" s="51">
        <v>2618.6</v>
      </c>
      <c r="F23" s="51">
        <v>45.5</v>
      </c>
      <c r="G23" s="51"/>
      <c r="H23" s="51">
        <v>0</v>
      </c>
      <c r="I23" s="51"/>
      <c r="J23" s="51"/>
      <c r="K23" s="51"/>
      <c r="L23" s="51">
        <v>85</v>
      </c>
      <c r="M23" s="51">
        <v>8.1</v>
      </c>
      <c r="N23" s="51">
        <v>952.60291999999913</v>
      </c>
      <c r="O23" s="51">
        <v>416.3</v>
      </c>
      <c r="P23" s="51">
        <f t="shared" si="0"/>
        <v>7452.6029200000003</v>
      </c>
      <c r="Q23" s="237"/>
      <c r="R23" s="237"/>
      <c r="S23" s="1"/>
      <c r="T23" s="1"/>
      <c r="U23" s="207" t="s">
        <v>227</v>
      </c>
      <c r="V23" s="52" t="s">
        <v>952</v>
      </c>
      <c r="W23" s="53" t="s">
        <v>938</v>
      </c>
      <c r="X23" s="53">
        <v>189.65</v>
      </c>
    </row>
    <row r="24" spans="1:24" x14ac:dyDescent="0.3">
      <c r="A24" s="1"/>
      <c r="B24" s="54" t="s">
        <v>801</v>
      </c>
      <c r="C24" s="55">
        <v>1174.2</v>
      </c>
      <c r="D24" s="55">
        <v>2276.1999999999998</v>
      </c>
      <c r="E24" s="55">
        <v>2587.1999999999998</v>
      </c>
      <c r="F24" s="55">
        <v>45.7</v>
      </c>
      <c r="G24" s="55"/>
      <c r="H24" s="55">
        <v>0</v>
      </c>
      <c r="I24" s="55"/>
      <c r="J24" s="55"/>
      <c r="K24" s="55"/>
      <c r="L24" s="55">
        <v>86.4</v>
      </c>
      <c r="M24" s="55">
        <v>8.1</v>
      </c>
      <c r="N24" s="55">
        <v>954.89374999999995</v>
      </c>
      <c r="O24" s="55">
        <v>408.6</v>
      </c>
      <c r="P24" s="55">
        <f t="shared" si="0"/>
        <v>7541.2937499999998</v>
      </c>
      <c r="Q24" s="237"/>
      <c r="R24" s="237"/>
      <c r="S24" s="1"/>
      <c r="T24" s="1"/>
      <c r="U24" s="207"/>
      <c r="V24" s="52" t="s">
        <v>953</v>
      </c>
      <c r="W24" s="53" t="s">
        <v>938</v>
      </c>
      <c r="X24" s="53">
        <v>134.55000000000001</v>
      </c>
    </row>
    <row r="25" spans="1:24" x14ac:dyDescent="0.3">
      <c r="A25" s="1"/>
      <c r="B25" s="54" t="s">
        <v>802</v>
      </c>
      <c r="C25" s="55">
        <v>1149.5999999999999</v>
      </c>
      <c r="D25" s="55">
        <v>2411</v>
      </c>
      <c r="E25" s="55">
        <v>2620.8000000000002</v>
      </c>
      <c r="F25" s="55">
        <v>45.2</v>
      </c>
      <c r="G25" s="55"/>
      <c r="H25" s="55">
        <v>0</v>
      </c>
      <c r="I25" s="55"/>
      <c r="J25" s="55"/>
      <c r="K25" s="55"/>
      <c r="L25" s="55">
        <v>84.3</v>
      </c>
      <c r="M25" s="55">
        <v>8.1</v>
      </c>
      <c r="N25" s="55">
        <v>929.22675000000038</v>
      </c>
      <c r="O25" s="55">
        <v>412.9</v>
      </c>
      <c r="P25" s="55">
        <f t="shared" si="0"/>
        <v>7661.1267500000004</v>
      </c>
      <c r="Q25" s="237"/>
      <c r="R25" s="237"/>
      <c r="S25" s="1"/>
      <c r="T25" s="1"/>
      <c r="U25" s="207" t="s">
        <v>593</v>
      </c>
      <c r="V25" s="52" t="s">
        <v>954</v>
      </c>
      <c r="W25" s="53">
        <v>79.2</v>
      </c>
      <c r="X25" s="53" t="s">
        <v>938</v>
      </c>
    </row>
    <row r="26" spans="1:24" x14ac:dyDescent="0.3">
      <c r="A26" s="1"/>
      <c r="B26" s="54" t="s">
        <v>803</v>
      </c>
      <c r="C26" s="55">
        <v>1171.9000000000001</v>
      </c>
      <c r="D26" s="55">
        <v>2551.3000000000002</v>
      </c>
      <c r="E26" s="55">
        <v>2621.1</v>
      </c>
      <c r="F26" s="55">
        <v>44.7</v>
      </c>
      <c r="G26" s="55"/>
      <c r="H26" s="55">
        <v>0</v>
      </c>
      <c r="I26" s="55"/>
      <c r="J26" s="55"/>
      <c r="K26" s="55"/>
      <c r="L26" s="55">
        <v>81.400000000000006</v>
      </c>
      <c r="M26" s="55">
        <v>8.1</v>
      </c>
      <c r="N26" s="55">
        <v>928.31420000000094</v>
      </c>
      <c r="O26" s="55">
        <v>466.9</v>
      </c>
      <c r="P26" s="55">
        <f t="shared" si="0"/>
        <v>7873.7142000000003</v>
      </c>
      <c r="Q26" s="237"/>
      <c r="R26" s="237"/>
      <c r="S26" s="1"/>
      <c r="T26" s="1"/>
      <c r="U26" s="207" t="s">
        <v>93</v>
      </c>
      <c r="V26" s="52" t="s">
        <v>94</v>
      </c>
      <c r="W26" s="53" t="s">
        <v>938</v>
      </c>
      <c r="X26" s="53">
        <v>14903.85</v>
      </c>
    </row>
    <row r="27" spans="1:24" x14ac:dyDescent="0.3">
      <c r="A27" s="1"/>
      <c r="B27" s="54" t="s">
        <v>804</v>
      </c>
      <c r="C27" s="55">
        <v>1154.9000000000001</v>
      </c>
      <c r="D27" s="55">
        <v>2642</v>
      </c>
      <c r="E27" s="55">
        <v>2613</v>
      </c>
      <c r="F27" s="55">
        <v>44.3</v>
      </c>
      <c r="G27" s="55"/>
      <c r="H27" s="55">
        <v>0</v>
      </c>
      <c r="I27" s="55"/>
      <c r="J27" s="55"/>
      <c r="K27" s="55"/>
      <c r="L27" s="55">
        <v>81.2</v>
      </c>
      <c r="M27" s="55">
        <v>8.1</v>
      </c>
      <c r="N27" s="55">
        <v>892.70435000000032</v>
      </c>
      <c r="O27" s="55">
        <v>514.79999999999995</v>
      </c>
      <c r="P27" s="55">
        <f t="shared" si="0"/>
        <v>7951.0043500000002</v>
      </c>
      <c r="Q27" s="237"/>
      <c r="R27" s="237"/>
      <c r="S27" s="1"/>
      <c r="T27" s="1"/>
      <c r="U27" s="207"/>
      <c r="V27" s="52" t="s">
        <v>955</v>
      </c>
      <c r="W27" s="53">
        <v>5108</v>
      </c>
      <c r="X27" s="53" t="s">
        <v>938</v>
      </c>
    </row>
    <row r="28" spans="1:24" x14ac:dyDescent="0.3">
      <c r="A28" s="1"/>
      <c r="B28" s="54" t="s">
        <v>805</v>
      </c>
      <c r="C28" s="55">
        <v>1158</v>
      </c>
      <c r="D28" s="55">
        <v>2631.6</v>
      </c>
      <c r="E28" s="55">
        <v>2559.6</v>
      </c>
      <c r="F28" s="55">
        <v>44</v>
      </c>
      <c r="G28" s="55"/>
      <c r="H28" s="55">
        <v>0</v>
      </c>
      <c r="I28" s="55"/>
      <c r="J28" s="55"/>
      <c r="K28" s="55"/>
      <c r="L28" s="55">
        <v>84.4</v>
      </c>
      <c r="M28" s="55">
        <v>8.1</v>
      </c>
      <c r="N28" s="55">
        <v>894.73213999999996</v>
      </c>
      <c r="O28" s="55">
        <v>625.6</v>
      </c>
      <c r="P28" s="55">
        <f t="shared" si="0"/>
        <v>8006.0321400000003</v>
      </c>
      <c r="Q28" s="237"/>
      <c r="R28" s="237"/>
      <c r="S28" s="1"/>
      <c r="T28" s="1"/>
      <c r="U28" s="207" t="s">
        <v>582</v>
      </c>
      <c r="V28" s="52" t="s">
        <v>956</v>
      </c>
      <c r="W28" s="53">
        <v>104.8</v>
      </c>
      <c r="X28" s="53" t="s">
        <v>938</v>
      </c>
    </row>
    <row r="29" spans="1:24" x14ac:dyDescent="0.3">
      <c r="A29" s="1"/>
      <c r="B29" s="54" t="s">
        <v>806</v>
      </c>
      <c r="C29" s="55">
        <v>1148.8</v>
      </c>
      <c r="D29" s="55">
        <v>2526</v>
      </c>
      <c r="E29" s="55">
        <v>2511</v>
      </c>
      <c r="F29" s="55">
        <v>44.7</v>
      </c>
      <c r="G29" s="55"/>
      <c r="H29" s="55">
        <v>0</v>
      </c>
      <c r="I29" s="55"/>
      <c r="J29" s="55"/>
      <c r="K29" s="55"/>
      <c r="L29" s="55">
        <v>84.5</v>
      </c>
      <c r="M29" s="55">
        <v>8.1</v>
      </c>
      <c r="N29" s="55">
        <v>976.12834999999859</v>
      </c>
      <c r="O29" s="55">
        <v>649.1</v>
      </c>
      <c r="P29" s="55">
        <f t="shared" si="0"/>
        <v>7948.3283499999998</v>
      </c>
      <c r="Q29" s="237"/>
      <c r="R29" s="237"/>
      <c r="S29" s="1"/>
      <c r="T29" s="1"/>
      <c r="U29" s="207" t="s">
        <v>598</v>
      </c>
      <c r="V29" s="52" t="s">
        <v>957</v>
      </c>
      <c r="W29" s="53">
        <v>426.8</v>
      </c>
      <c r="X29" s="53" t="s">
        <v>938</v>
      </c>
    </row>
    <row r="30" spans="1:24" x14ac:dyDescent="0.3">
      <c r="A30" s="1"/>
      <c r="B30" s="56" t="s">
        <v>807</v>
      </c>
      <c r="C30" s="57">
        <v>1163.9000000000001</v>
      </c>
      <c r="D30" s="57">
        <v>2525.5</v>
      </c>
      <c r="E30" s="57">
        <v>2530</v>
      </c>
      <c r="F30" s="57">
        <v>45.1</v>
      </c>
      <c r="G30" s="57"/>
      <c r="H30" s="57">
        <v>0</v>
      </c>
      <c r="I30" s="57"/>
      <c r="J30" s="57"/>
      <c r="K30" s="57"/>
      <c r="L30" s="57">
        <v>83.6</v>
      </c>
      <c r="M30" s="57">
        <v>8.1</v>
      </c>
      <c r="N30" s="57">
        <v>962.65107999999998</v>
      </c>
      <c r="O30" s="57">
        <v>667.5</v>
      </c>
      <c r="P30" s="57">
        <f t="shared" si="0"/>
        <v>7986.3510800000004</v>
      </c>
      <c r="Q30" s="237"/>
      <c r="R30" s="237"/>
      <c r="S30" s="1"/>
      <c r="T30" s="1"/>
      <c r="U30" s="207" t="s">
        <v>583</v>
      </c>
      <c r="V30" s="52" t="s">
        <v>958</v>
      </c>
      <c r="W30" s="53">
        <v>487.65</v>
      </c>
      <c r="X30" s="53" t="s">
        <v>938</v>
      </c>
    </row>
    <row r="31" spans="1:24" x14ac:dyDescent="0.3">
      <c r="A31" s="1"/>
      <c r="B31" s="50" t="s">
        <v>808</v>
      </c>
      <c r="C31" s="51">
        <v>1152.0999999999999</v>
      </c>
      <c r="D31" s="51">
        <v>2483.1999999999998</v>
      </c>
      <c r="E31" s="51">
        <v>2581.3000000000002</v>
      </c>
      <c r="F31" s="51">
        <v>45</v>
      </c>
      <c r="G31" s="51"/>
      <c r="H31" s="51">
        <v>0</v>
      </c>
      <c r="I31" s="51"/>
      <c r="J31" s="51"/>
      <c r="K31" s="51"/>
      <c r="L31" s="51">
        <v>83.3</v>
      </c>
      <c r="M31" s="51">
        <v>7.9</v>
      </c>
      <c r="N31" s="51">
        <v>952.32194000000004</v>
      </c>
      <c r="O31" s="51">
        <v>718.4</v>
      </c>
      <c r="P31" s="51">
        <f t="shared" si="0"/>
        <v>8023.5219399999996</v>
      </c>
      <c r="Q31" s="237"/>
      <c r="R31" s="237"/>
      <c r="S31" s="1"/>
      <c r="T31" s="1"/>
      <c r="U31" s="207" t="s">
        <v>565</v>
      </c>
      <c r="V31" s="52" t="s">
        <v>959</v>
      </c>
      <c r="W31" s="53" t="s">
        <v>938</v>
      </c>
      <c r="X31" s="53">
        <v>4797.1000000000004</v>
      </c>
    </row>
    <row r="32" spans="1:24" x14ac:dyDescent="0.3">
      <c r="A32" s="1"/>
      <c r="B32" s="54" t="s">
        <v>809</v>
      </c>
      <c r="C32" s="55">
        <v>1149.5</v>
      </c>
      <c r="D32" s="55">
        <v>2432.6999999999998</v>
      </c>
      <c r="E32" s="55">
        <v>2564</v>
      </c>
      <c r="F32" s="55">
        <v>45</v>
      </c>
      <c r="G32" s="55"/>
      <c r="H32" s="55">
        <v>0</v>
      </c>
      <c r="I32" s="55"/>
      <c r="J32" s="55"/>
      <c r="K32" s="55"/>
      <c r="L32" s="55">
        <v>82.6</v>
      </c>
      <c r="M32" s="55">
        <v>7.8</v>
      </c>
      <c r="N32" s="55">
        <v>965.41406999999913</v>
      </c>
      <c r="O32" s="55">
        <v>734.1</v>
      </c>
      <c r="P32" s="55">
        <f t="shared" si="0"/>
        <v>7981.1140699999996</v>
      </c>
      <c r="Q32" s="237"/>
      <c r="R32" s="237"/>
      <c r="S32" s="1"/>
      <c r="T32" s="1"/>
      <c r="U32" s="207"/>
      <c r="V32" s="52" t="s">
        <v>960</v>
      </c>
      <c r="W32" s="53">
        <v>156</v>
      </c>
      <c r="X32" s="53" t="s">
        <v>938</v>
      </c>
    </row>
    <row r="33" spans="1:24" x14ac:dyDescent="0.3">
      <c r="A33" s="1"/>
      <c r="B33" s="54" t="s">
        <v>810</v>
      </c>
      <c r="C33" s="55">
        <v>1161.0999999999999</v>
      </c>
      <c r="D33" s="55">
        <v>2473.1</v>
      </c>
      <c r="E33" s="55">
        <v>2566.3000000000002</v>
      </c>
      <c r="F33" s="55">
        <v>44.7</v>
      </c>
      <c r="G33" s="55"/>
      <c r="H33" s="55">
        <v>0</v>
      </c>
      <c r="I33" s="55"/>
      <c r="J33" s="55"/>
      <c r="K33" s="55"/>
      <c r="L33" s="55">
        <v>80.5</v>
      </c>
      <c r="M33" s="55">
        <v>7.8</v>
      </c>
      <c r="N33" s="55">
        <v>918.33684000000005</v>
      </c>
      <c r="O33" s="55">
        <v>723</v>
      </c>
      <c r="P33" s="55">
        <f t="shared" si="0"/>
        <v>7974.8368399999999</v>
      </c>
      <c r="Q33" s="237"/>
      <c r="R33" s="237"/>
      <c r="S33" s="1"/>
      <c r="T33" s="1"/>
      <c r="U33" s="207" t="s">
        <v>961</v>
      </c>
      <c r="V33" s="52" t="s">
        <v>962</v>
      </c>
      <c r="W33" s="53" t="s">
        <v>938</v>
      </c>
      <c r="X33" s="53">
        <v>985.45</v>
      </c>
    </row>
    <row r="34" spans="1:24" x14ac:dyDescent="0.3">
      <c r="A34" s="1"/>
      <c r="B34" s="54" t="s">
        <v>811</v>
      </c>
      <c r="C34" s="55">
        <v>1159.2</v>
      </c>
      <c r="D34" s="55">
        <v>2504.6</v>
      </c>
      <c r="E34" s="55">
        <v>2558.6</v>
      </c>
      <c r="F34" s="55">
        <v>45</v>
      </c>
      <c r="G34" s="55"/>
      <c r="H34" s="55">
        <v>0</v>
      </c>
      <c r="I34" s="55"/>
      <c r="J34" s="55"/>
      <c r="K34" s="55"/>
      <c r="L34" s="55">
        <v>82.2</v>
      </c>
      <c r="M34" s="55">
        <v>7.8</v>
      </c>
      <c r="N34" s="55">
        <v>939.50226000000055</v>
      </c>
      <c r="O34" s="55">
        <v>712.7</v>
      </c>
      <c r="P34" s="55">
        <f t="shared" si="0"/>
        <v>8009.6022599999997</v>
      </c>
      <c r="Q34" s="237"/>
      <c r="R34" s="237"/>
      <c r="S34" s="1"/>
      <c r="T34" s="1"/>
      <c r="U34" s="207" t="s">
        <v>584</v>
      </c>
      <c r="V34" s="52" t="s">
        <v>963</v>
      </c>
      <c r="W34" s="53">
        <v>478.9</v>
      </c>
      <c r="X34" s="53" t="s">
        <v>938</v>
      </c>
    </row>
    <row r="35" spans="1:24" x14ac:dyDescent="0.3">
      <c r="A35" s="1"/>
      <c r="B35" s="54" t="s">
        <v>812</v>
      </c>
      <c r="C35" s="55">
        <v>1136.8</v>
      </c>
      <c r="D35" s="55">
        <v>2615.3000000000002</v>
      </c>
      <c r="E35" s="55">
        <v>2551.1999999999998</v>
      </c>
      <c r="F35" s="55">
        <v>45.2</v>
      </c>
      <c r="G35" s="55"/>
      <c r="H35" s="55">
        <v>0</v>
      </c>
      <c r="I35" s="55"/>
      <c r="J35" s="55"/>
      <c r="K35" s="55"/>
      <c r="L35" s="55">
        <v>83.1</v>
      </c>
      <c r="M35" s="55">
        <v>7.8</v>
      </c>
      <c r="N35" s="55">
        <v>852.19468999999958</v>
      </c>
      <c r="O35" s="55">
        <v>772</v>
      </c>
      <c r="P35" s="55">
        <f t="shared" si="0"/>
        <v>8063.5946899999999</v>
      </c>
      <c r="Q35" s="237"/>
      <c r="R35" s="237"/>
      <c r="S35" s="1"/>
      <c r="T35" s="1"/>
      <c r="U35" s="207" t="s">
        <v>585</v>
      </c>
      <c r="V35" s="52" t="s">
        <v>964</v>
      </c>
      <c r="W35" s="53">
        <v>443.45</v>
      </c>
      <c r="X35" s="53" t="s">
        <v>938</v>
      </c>
    </row>
    <row r="36" spans="1:24" x14ac:dyDescent="0.3">
      <c r="A36" s="1"/>
      <c r="B36" s="54" t="s">
        <v>813</v>
      </c>
      <c r="C36" s="55">
        <v>1142.3</v>
      </c>
      <c r="D36" s="55">
        <v>2690.6</v>
      </c>
      <c r="E36" s="55">
        <v>2588.6999999999998</v>
      </c>
      <c r="F36" s="55">
        <v>45</v>
      </c>
      <c r="G36" s="55"/>
      <c r="H36" s="55">
        <v>0</v>
      </c>
      <c r="I36" s="55"/>
      <c r="J36" s="55"/>
      <c r="K36" s="55"/>
      <c r="L36" s="55">
        <v>82</v>
      </c>
      <c r="M36" s="55">
        <v>7.8</v>
      </c>
      <c r="N36" s="55">
        <v>773.95800999999994</v>
      </c>
      <c r="O36" s="55">
        <v>768.4</v>
      </c>
      <c r="P36" s="55">
        <f t="shared" si="0"/>
        <v>8098.7580099999996</v>
      </c>
      <c r="Q36" s="237"/>
      <c r="R36" s="237"/>
      <c r="S36" s="1"/>
      <c r="T36" s="1"/>
      <c r="U36" s="207" t="s">
        <v>55</v>
      </c>
      <c r="V36" s="52" t="s">
        <v>965</v>
      </c>
      <c r="W36" s="53" t="s">
        <v>938</v>
      </c>
      <c r="X36" s="53">
        <v>117.75</v>
      </c>
    </row>
    <row r="37" spans="1:24" x14ac:dyDescent="0.3">
      <c r="A37" s="1"/>
      <c r="B37" s="54" t="s">
        <v>814</v>
      </c>
      <c r="C37" s="55">
        <v>1138.5</v>
      </c>
      <c r="D37" s="55">
        <v>2695</v>
      </c>
      <c r="E37" s="55">
        <v>2564.4</v>
      </c>
      <c r="F37" s="55">
        <v>44.8</v>
      </c>
      <c r="G37" s="55"/>
      <c r="H37" s="55">
        <v>0</v>
      </c>
      <c r="I37" s="55"/>
      <c r="J37" s="55"/>
      <c r="K37" s="55"/>
      <c r="L37" s="55">
        <v>82.5</v>
      </c>
      <c r="M37" s="55">
        <v>7.8</v>
      </c>
      <c r="N37" s="55">
        <v>719.05353000000036</v>
      </c>
      <c r="O37" s="55">
        <v>823</v>
      </c>
      <c r="P37" s="55">
        <f t="shared" si="0"/>
        <v>8075.0535300000001</v>
      </c>
      <c r="Q37" s="237"/>
      <c r="R37" s="237"/>
      <c r="S37" s="1"/>
      <c r="T37" s="1"/>
      <c r="U37" s="207"/>
      <c r="V37" s="52" t="s">
        <v>966</v>
      </c>
      <c r="W37" s="53" t="s">
        <v>938</v>
      </c>
      <c r="X37" s="53">
        <v>2654.3</v>
      </c>
    </row>
    <row r="38" spans="1:24" x14ac:dyDescent="0.3">
      <c r="A38" s="1"/>
      <c r="B38" s="56" t="s">
        <v>815</v>
      </c>
      <c r="C38" s="57">
        <v>1142.5</v>
      </c>
      <c r="D38" s="57">
        <v>2539.6</v>
      </c>
      <c r="E38" s="57">
        <v>2687.6</v>
      </c>
      <c r="F38" s="57">
        <v>45.1</v>
      </c>
      <c r="G38" s="57"/>
      <c r="H38" s="57">
        <v>0</v>
      </c>
      <c r="I38" s="57"/>
      <c r="J38" s="57"/>
      <c r="K38" s="57"/>
      <c r="L38" s="57">
        <v>82.7</v>
      </c>
      <c r="M38" s="57">
        <v>7.8</v>
      </c>
      <c r="N38" s="57">
        <v>620.91500999999982</v>
      </c>
      <c r="O38" s="57">
        <v>837.7</v>
      </c>
      <c r="P38" s="57">
        <f t="shared" si="0"/>
        <v>7963.9150099999997</v>
      </c>
      <c r="Q38" s="237"/>
      <c r="R38" s="237"/>
      <c r="S38" s="1"/>
      <c r="T38" s="1"/>
      <c r="U38" s="207" t="s">
        <v>600</v>
      </c>
      <c r="V38" s="52" t="s">
        <v>967</v>
      </c>
      <c r="W38" s="53">
        <v>446.25</v>
      </c>
      <c r="X38" s="53" t="s">
        <v>938</v>
      </c>
    </row>
    <row r="39" spans="1:24" x14ac:dyDescent="0.3">
      <c r="A39" s="1"/>
      <c r="B39" s="50" t="s">
        <v>816</v>
      </c>
      <c r="C39" s="51">
        <v>1154.2</v>
      </c>
      <c r="D39" s="51">
        <v>2409.1</v>
      </c>
      <c r="E39" s="51">
        <v>2792</v>
      </c>
      <c r="F39" s="51">
        <v>44.9</v>
      </c>
      <c r="G39" s="51"/>
      <c r="H39" s="51">
        <v>0</v>
      </c>
      <c r="I39" s="51"/>
      <c r="J39" s="51"/>
      <c r="K39" s="51"/>
      <c r="L39" s="51">
        <v>83.5</v>
      </c>
      <c r="M39" s="51">
        <v>7.8</v>
      </c>
      <c r="N39" s="51">
        <v>614.00126</v>
      </c>
      <c r="O39" s="51">
        <v>844</v>
      </c>
      <c r="P39" s="51">
        <f t="shared" si="0"/>
        <v>7949.50126</v>
      </c>
      <c r="Q39" s="237"/>
      <c r="R39" s="237"/>
      <c r="S39" s="1"/>
      <c r="T39" s="1"/>
      <c r="U39" s="207"/>
      <c r="V39" s="52" t="s">
        <v>968</v>
      </c>
      <c r="W39" s="53">
        <v>108.2</v>
      </c>
      <c r="X39" s="53" t="s">
        <v>938</v>
      </c>
    </row>
    <row r="40" spans="1:24" x14ac:dyDescent="0.3">
      <c r="A40" s="1"/>
      <c r="B40" s="54" t="s">
        <v>817</v>
      </c>
      <c r="C40" s="55">
        <v>1153</v>
      </c>
      <c r="D40" s="55">
        <v>2396</v>
      </c>
      <c r="E40" s="55">
        <v>2747.8</v>
      </c>
      <c r="F40" s="55">
        <v>44.9</v>
      </c>
      <c r="G40" s="55"/>
      <c r="H40" s="55">
        <v>0</v>
      </c>
      <c r="I40" s="55"/>
      <c r="J40" s="55"/>
      <c r="K40" s="55"/>
      <c r="L40" s="55">
        <v>84.2</v>
      </c>
      <c r="M40" s="55">
        <v>7.8</v>
      </c>
      <c r="N40" s="55">
        <v>552.42102</v>
      </c>
      <c r="O40" s="55">
        <v>863.4</v>
      </c>
      <c r="P40" s="55">
        <f t="shared" si="0"/>
        <v>7849.5210199999992</v>
      </c>
      <c r="Q40" s="237"/>
      <c r="R40" s="237"/>
      <c r="S40" s="1"/>
      <c r="T40" s="1"/>
      <c r="U40" s="207" t="s">
        <v>601</v>
      </c>
      <c r="V40" s="52" t="s">
        <v>969</v>
      </c>
      <c r="W40" s="53">
        <v>489.6</v>
      </c>
      <c r="X40" s="53" t="s">
        <v>938</v>
      </c>
    </row>
    <row r="41" spans="1:24" x14ac:dyDescent="0.3">
      <c r="A41" s="1"/>
      <c r="B41" s="54" t="s">
        <v>818</v>
      </c>
      <c r="C41" s="55">
        <v>1147.5999999999999</v>
      </c>
      <c r="D41" s="55">
        <v>2504.3000000000002</v>
      </c>
      <c r="E41" s="55">
        <v>2754.5</v>
      </c>
      <c r="F41" s="55">
        <v>45.1</v>
      </c>
      <c r="G41" s="55"/>
      <c r="H41" s="55">
        <v>0</v>
      </c>
      <c r="I41" s="55"/>
      <c r="J41" s="55"/>
      <c r="K41" s="55"/>
      <c r="L41" s="55">
        <v>85.1</v>
      </c>
      <c r="M41" s="55">
        <v>7.8</v>
      </c>
      <c r="N41" s="55">
        <v>310.52240999999998</v>
      </c>
      <c r="O41" s="55">
        <v>869.5</v>
      </c>
      <c r="P41" s="55">
        <f t="shared" si="0"/>
        <v>7724.4224100000001</v>
      </c>
      <c r="Q41" s="237"/>
      <c r="R41" s="237"/>
      <c r="S41" s="1"/>
      <c r="T41" s="1"/>
      <c r="U41" s="207"/>
      <c r="V41" s="52" t="s">
        <v>970</v>
      </c>
      <c r="W41" s="53">
        <v>489.6</v>
      </c>
      <c r="X41" s="53" t="s">
        <v>938</v>
      </c>
    </row>
    <row r="42" spans="1:24" x14ac:dyDescent="0.3">
      <c r="A42" s="1"/>
      <c r="B42" s="54" t="s">
        <v>819</v>
      </c>
      <c r="C42" s="55">
        <v>1148.5999999999999</v>
      </c>
      <c r="D42" s="55">
        <v>2505.5</v>
      </c>
      <c r="E42" s="55">
        <v>2805.1</v>
      </c>
      <c r="F42" s="55">
        <v>45.3</v>
      </c>
      <c r="G42" s="55"/>
      <c r="H42" s="55">
        <v>0</v>
      </c>
      <c r="I42" s="55"/>
      <c r="J42" s="55"/>
      <c r="K42" s="55"/>
      <c r="L42" s="55">
        <v>84.8</v>
      </c>
      <c r="M42" s="55">
        <v>7.8</v>
      </c>
      <c r="N42" s="55">
        <v>70.80198</v>
      </c>
      <c r="O42" s="55">
        <v>834.9</v>
      </c>
      <c r="P42" s="55">
        <f t="shared" si="0"/>
        <v>7502.8019800000002</v>
      </c>
      <c r="Q42" s="237"/>
      <c r="R42" s="237"/>
      <c r="S42" s="1"/>
      <c r="T42" s="1"/>
      <c r="U42" s="207"/>
      <c r="V42" s="52" t="s">
        <v>971</v>
      </c>
      <c r="W42" s="53">
        <v>482.4</v>
      </c>
      <c r="X42" s="53" t="s">
        <v>938</v>
      </c>
    </row>
    <row r="43" spans="1:24" x14ac:dyDescent="0.3">
      <c r="A43" s="1"/>
      <c r="B43" s="54" t="s">
        <v>820</v>
      </c>
      <c r="C43" s="55">
        <v>1160.3</v>
      </c>
      <c r="D43" s="55">
        <v>2789.3</v>
      </c>
      <c r="E43" s="55">
        <v>2680.2</v>
      </c>
      <c r="F43" s="55">
        <v>45</v>
      </c>
      <c r="G43" s="55"/>
      <c r="H43" s="55">
        <v>0</v>
      </c>
      <c r="I43" s="55"/>
      <c r="J43" s="55"/>
      <c r="K43" s="55"/>
      <c r="L43" s="55">
        <v>85.5</v>
      </c>
      <c r="M43" s="55">
        <v>8.4</v>
      </c>
      <c r="N43" s="55">
        <v>4.36524</v>
      </c>
      <c r="O43" s="55">
        <v>817.4</v>
      </c>
      <c r="P43" s="55">
        <f t="shared" si="0"/>
        <v>7590.4652399999995</v>
      </c>
      <c r="Q43" s="237"/>
      <c r="R43" s="237"/>
      <c r="S43" s="1"/>
      <c r="T43" s="1"/>
      <c r="U43" s="207"/>
      <c r="V43" s="52" t="s">
        <v>972</v>
      </c>
      <c r="W43" s="53">
        <v>197.3</v>
      </c>
      <c r="X43" s="53" t="s">
        <v>938</v>
      </c>
    </row>
    <row r="44" spans="1:24" x14ac:dyDescent="0.3">
      <c r="A44" s="1"/>
      <c r="B44" s="54" t="s">
        <v>821</v>
      </c>
      <c r="C44" s="55">
        <v>1164.4000000000001</v>
      </c>
      <c r="D44" s="55">
        <v>2982.7</v>
      </c>
      <c r="E44" s="55">
        <v>2756.4</v>
      </c>
      <c r="F44" s="55">
        <v>46</v>
      </c>
      <c r="G44" s="55"/>
      <c r="H44" s="55">
        <v>0</v>
      </c>
      <c r="I44" s="55"/>
      <c r="J44" s="55"/>
      <c r="K44" s="55"/>
      <c r="L44" s="55">
        <v>83</v>
      </c>
      <c r="M44" s="55">
        <v>9</v>
      </c>
      <c r="N44" s="55">
        <v>0.17</v>
      </c>
      <c r="O44" s="55">
        <v>785.5</v>
      </c>
      <c r="P44" s="55">
        <f t="shared" si="0"/>
        <v>7827.17</v>
      </c>
      <c r="Q44" s="237"/>
      <c r="R44" s="237"/>
      <c r="S44" s="1"/>
      <c r="T44" s="1"/>
      <c r="U44" s="207" t="s">
        <v>586</v>
      </c>
      <c r="V44" s="52" t="s">
        <v>973</v>
      </c>
      <c r="W44" s="53">
        <v>80.349999999999994</v>
      </c>
      <c r="X44" s="53" t="s">
        <v>938</v>
      </c>
    </row>
    <row r="45" spans="1:24" x14ac:dyDescent="0.3">
      <c r="A45" s="1"/>
      <c r="B45" s="54" t="s">
        <v>822</v>
      </c>
      <c r="C45" s="55">
        <v>1160.9000000000001</v>
      </c>
      <c r="D45" s="55">
        <v>3160</v>
      </c>
      <c r="E45" s="55">
        <v>2812.2</v>
      </c>
      <c r="F45" s="55">
        <v>46.2</v>
      </c>
      <c r="G45" s="55"/>
      <c r="H45" s="55">
        <v>0</v>
      </c>
      <c r="I45" s="55"/>
      <c r="J45" s="55"/>
      <c r="K45" s="55"/>
      <c r="L45" s="55">
        <v>82</v>
      </c>
      <c r="M45" s="55">
        <v>9.1</v>
      </c>
      <c r="N45" s="55">
        <v>0</v>
      </c>
      <c r="O45" s="55">
        <v>679.2</v>
      </c>
      <c r="P45" s="55">
        <f t="shared" si="0"/>
        <v>7949.5999999999995</v>
      </c>
      <c r="Q45" s="237"/>
      <c r="R45" s="237"/>
      <c r="S45" s="1"/>
      <c r="T45" s="1"/>
      <c r="U45" s="207" t="s">
        <v>567</v>
      </c>
      <c r="V45" s="52" t="s">
        <v>974</v>
      </c>
      <c r="W45" s="53">
        <v>370.5</v>
      </c>
      <c r="X45" s="53" t="s">
        <v>938</v>
      </c>
    </row>
    <row r="46" spans="1:24" x14ac:dyDescent="0.3">
      <c r="A46" s="1"/>
      <c r="B46" s="56" t="s">
        <v>823</v>
      </c>
      <c r="C46" s="57">
        <v>1168.4000000000001</v>
      </c>
      <c r="D46" s="57">
        <v>3191.9</v>
      </c>
      <c r="E46" s="57">
        <v>2809.9</v>
      </c>
      <c r="F46" s="57">
        <v>46.2</v>
      </c>
      <c r="G46" s="57"/>
      <c r="H46" s="57">
        <v>0</v>
      </c>
      <c r="I46" s="57"/>
      <c r="J46" s="57"/>
      <c r="K46" s="57"/>
      <c r="L46" s="57">
        <v>84.4</v>
      </c>
      <c r="M46" s="57">
        <v>9.1</v>
      </c>
      <c r="N46" s="57">
        <v>0</v>
      </c>
      <c r="O46" s="57">
        <v>604.1</v>
      </c>
      <c r="P46" s="57">
        <f t="shared" si="0"/>
        <v>7914.0000000000009</v>
      </c>
      <c r="Q46" s="237"/>
      <c r="R46" s="237"/>
      <c r="S46" s="1"/>
      <c r="T46" s="1"/>
      <c r="U46" s="207" t="s">
        <v>587</v>
      </c>
      <c r="V46" s="52" t="s">
        <v>975</v>
      </c>
      <c r="W46" s="53">
        <v>446.4</v>
      </c>
      <c r="X46" s="53" t="s">
        <v>938</v>
      </c>
    </row>
    <row r="47" spans="1:24" x14ac:dyDescent="0.3">
      <c r="A47" s="1"/>
      <c r="B47" s="50" t="s">
        <v>824</v>
      </c>
      <c r="C47" s="51">
        <v>1161.0999999999999</v>
      </c>
      <c r="D47" s="51">
        <v>3254.3</v>
      </c>
      <c r="E47" s="51">
        <v>2810.1</v>
      </c>
      <c r="F47" s="51">
        <v>46.4</v>
      </c>
      <c r="G47" s="51"/>
      <c r="H47" s="51">
        <v>0</v>
      </c>
      <c r="I47" s="51"/>
      <c r="J47" s="51"/>
      <c r="K47" s="51"/>
      <c r="L47" s="51">
        <v>84.9</v>
      </c>
      <c r="M47" s="51">
        <v>9.1</v>
      </c>
      <c r="N47" s="51">
        <v>0</v>
      </c>
      <c r="O47" s="51">
        <v>565</v>
      </c>
      <c r="P47" s="51">
        <f t="shared" si="0"/>
        <v>7930.9</v>
      </c>
      <c r="Q47" s="237"/>
      <c r="R47" s="237"/>
      <c r="S47" s="1"/>
      <c r="T47" s="1"/>
      <c r="U47" s="207" t="s">
        <v>562</v>
      </c>
      <c r="V47" s="52" t="s">
        <v>976</v>
      </c>
      <c r="W47" s="53" t="s">
        <v>938</v>
      </c>
      <c r="X47" s="53">
        <v>4855.1499999999996</v>
      </c>
    </row>
    <row r="48" spans="1:24" x14ac:dyDescent="0.3">
      <c r="A48" s="1"/>
      <c r="B48" s="54" t="s">
        <v>825</v>
      </c>
      <c r="C48" s="55">
        <v>1163.4000000000001</v>
      </c>
      <c r="D48" s="55">
        <v>3293.2</v>
      </c>
      <c r="E48" s="55">
        <v>2813.3</v>
      </c>
      <c r="F48" s="55">
        <v>46.1</v>
      </c>
      <c r="G48" s="55"/>
      <c r="H48" s="55">
        <v>0</v>
      </c>
      <c r="I48" s="55"/>
      <c r="J48" s="55"/>
      <c r="K48" s="55"/>
      <c r="L48" s="55">
        <v>84.9</v>
      </c>
      <c r="M48" s="55">
        <v>9.1</v>
      </c>
      <c r="N48" s="55">
        <v>0</v>
      </c>
      <c r="O48" s="55">
        <v>475.5</v>
      </c>
      <c r="P48" s="55">
        <f t="shared" si="0"/>
        <v>7885.5000000000009</v>
      </c>
      <c r="Q48" s="237"/>
      <c r="R48" s="237"/>
      <c r="S48" s="1"/>
      <c r="T48" s="1"/>
      <c r="U48" s="207" t="s">
        <v>569</v>
      </c>
      <c r="V48" s="52" t="s">
        <v>977</v>
      </c>
      <c r="W48" s="53">
        <v>2168.6999999999998</v>
      </c>
      <c r="X48" s="53" t="s">
        <v>938</v>
      </c>
    </row>
    <row r="49" spans="1:24" x14ac:dyDescent="0.3">
      <c r="A49" s="1"/>
      <c r="B49" s="54" t="s">
        <v>826</v>
      </c>
      <c r="C49" s="55">
        <v>1163.2</v>
      </c>
      <c r="D49" s="55">
        <v>3315.6</v>
      </c>
      <c r="E49" s="55">
        <v>2811.5</v>
      </c>
      <c r="F49" s="55">
        <v>46.2</v>
      </c>
      <c r="G49" s="55"/>
      <c r="H49" s="55">
        <v>0</v>
      </c>
      <c r="I49" s="55"/>
      <c r="J49" s="55"/>
      <c r="K49" s="55"/>
      <c r="L49" s="55">
        <v>83.107900000000001</v>
      </c>
      <c r="M49" s="55">
        <v>9.1</v>
      </c>
      <c r="N49" s="55">
        <v>0</v>
      </c>
      <c r="O49" s="55">
        <v>412.1</v>
      </c>
      <c r="P49" s="55">
        <f t="shared" si="0"/>
        <v>7840.8079000000007</v>
      </c>
      <c r="Q49" s="237"/>
      <c r="R49" s="237"/>
      <c r="S49" s="1"/>
      <c r="T49" s="1"/>
      <c r="U49" s="207" t="s">
        <v>573</v>
      </c>
      <c r="V49" s="52" t="s">
        <v>978</v>
      </c>
      <c r="W49" s="53">
        <v>46.45</v>
      </c>
      <c r="X49" s="53" t="s">
        <v>938</v>
      </c>
    </row>
    <row r="50" spans="1:24" x14ac:dyDescent="0.3">
      <c r="A50" s="1"/>
      <c r="B50" s="54" t="s">
        <v>827</v>
      </c>
      <c r="C50" s="55">
        <v>1177</v>
      </c>
      <c r="D50" s="55">
        <v>3321.7</v>
      </c>
      <c r="E50" s="55">
        <v>2810.3</v>
      </c>
      <c r="F50" s="55">
        <v>46.4</v>
      </c>
      <c r="G50" s="55"/>
      <c r="H50" s="55">
        <v>0</v>
      </c>
      <c r="I50" s="55"/>
      <c r="J50" s="55"/>
      <c r="K50" s="55"/>
      <c r="L50" s="55">
        <v>84.433800000000005</v>
      </c>
      <c r="M50" s="55">
        <v>9.1</v>
      </c>
      <c r="N50" s="55">
        <v>0</v>
      </c>
      <c r="O50" s="55">
        <v>380.4</v>
      </c>
      <c r="P50" s="55">
        <f t="shared" si="0"/>
        <v>7829.3337999999994</v>
      </c>
      <c r="Q50" s="237"/>
      <c r="R50" s="237"/>
      <c r="S50" s="1"/>
      <c r="T50" s="1"/>
      <c r="U50" s="207" t="s">
        <v>114</v>
      </c>
      <c r="V50" s="52" t="s">
        <v>115</v>
      </c>
      <c r="W50" s="53" t="s">
        <v>938</v>
      </c>
      <c r="X50" s="53">
        <v>5286.6</v>
      </c>
    </row>
    <row r="51" spans="1:24" x14ac:dyDescent="0.3">
      <c r="A51" s="1"/>
      <c r="B51" s="54" t="s">
        <v>85</v>
      </c>
      <c r="C51" s="55">
        <v>1163.5999999999999</v>
      </c>
      <c r="D51" s="55">
        <v>3227.9</v>
      </c>
      <c r="E51" s="55">
        <v>2774.2</v>
      </c>
      <c r="F51" s="55">
        <v>46.6</v>
      </c>
      <c r="G51" s="55"/>
      <c r="H51" s="55">
        <v>0</v>
      </c>
      <c r="I51" s="55"/>
      <c r="J51" s="55"/>
      <c r="K51" s="55"/>
      <c r="L51" s="55">
        <v>82.797600000000003</v>
      </c>
      <c r="M51" s="55">
        <v>9.1</v>
      </c>
      <c r="N51" s="55">
        <v>0</v>
      </c>
      <c r="O51" s="55">
        <v>347</v>
      </c>
      <c r="P51" s="55">
        <f t="shared" si="0"/>
        <v>7651.1976000000004</v>
      </c>
      <c r="Q51" s="237"/>
      <c r="R51" s="237"/>
      <c r="S51" s="1"/>
      <c r="T51" s="1"/>
      <c r="U51" s="207"/>
      <c r="V51" s="52" t="s">
        <v>979</v>
      </c>
      <c r="W51" s="53">
        <v>237.35</v>
      </c>
      <c r="X51" s="53" t="s">
        <v>938</v>
      </c>
    </row>
    <row r="52" spans="1:24" x14ac:dyDescent="0.3">
      <c r="A52" s="1"/>
      <c r="B52" s="54" t="s">
        <v>828</v>
      </c>
      <c r="C52" s="55">
        <v>1151</v>
      </c>
      <c r="D52" s="55">
        <v>3016.3</v>
      </c>
      <c r="E52" s="55">
        <v>2815.9</v>
      </c>
      <c r="F52" s="55">
        <v>46.3</v>
      </c>
      <c r="G52" s="55"/>
      <c r="H52" s="55">
        <v>0</v>
      </c>
      <c r="I52" s="55"/>
      <c r="J52" s="55"/>
      <c r="K52" s="55"/>
      <c r="L52" s="55">
        <v>85.3566</v>
      </c>
      <c r="M52" s="55">
        <v>9.1</v>
      </c>
      <c r="N52" s="55">
        <v>0</v>
      </c>
      <c r="O52" s="55">
        <v>313.3</v>
      </c>
      <c r="P52" s="55">
        <f t="shared" si="0"/>
        <v>7437.2566000000015</v>
      </c>
      <c r="Q52" s="237"/>
      <c r="R52" s="237"/>
      <c r="S52" s="1"/>
      <c r="T52" s="1"/>
      <c r="U52" s="207" t="s">
        <v>566</v>
      </c>
      <c r="V52" s="52" t="s">
        <v>980</v>
      </c>
      <c r="W52" s="53" t="s">
        <v>938</v>
      </c>
      <c r="X52" s="53">
        <v>1094.1500000000001</v>
      </c>
    </row>
    <row r="53" spans="1:24" x14ac:dyDescent="0.3">
      <c r="A53" s="1"/>
      <c r="B53" s="54" t="s">
        <v>829</v>
      </c>
      <c r="C53" s="55">
        <v>1152.5999999999999</v>
      </c>
      <c r="D53" s="55">
        <v>2839</v>
      </c>
      <c r="E53" s="55">
        <v>2816.3</v>
      </c>
      <c r="F53" s="55">
        <v>46.5</v>
      </c>
      <c r="G53" s="55"/>
      <c r="H53" s="55">
        <v>0</v>
      </c>
      <c r="I53" s="55"/>
      <c r="J53" s="55"/>
      <c r="K53" s="55"/>
      <c r="L53" s="55">
        <v>83.491</v>
      </c>
      <c r="M53" s="55">
        <v>9.1</v>
      </c>
      <c r="N53" s="55">
        <v>0</v>
      </c>
      <c r="O53" s="55">
        <v>254.6</v>
      </c>
      <c r="P53" s="55">
        <f t="shared" si="0"/>
        <v>7201.5910000000003</v>
      </c>
      <c r="Q53" s="237"/>
      <c r="R53" s="237"/>
      <c r="S53" s="1"/>
      <c r="T53" s="1"/>
      <c r="U53" s="207" t="s">
        <v>581</v>
      </c>
      <c r="V53" s="52" t="s">
        <v>981</v>
      </c>
      <c r="W53" s="53">
        <v>82.05</v>
      </c>
      <c r="X53" s="53" t="s">
        <v>938</v>
      </c>
    </row>
    <row r="54" spans="1:24" x14ac:dyDescent="0.3">
      <c r="A54" s="1"/>
      <c r="B54" s="56" t="s">
        <v>73</v>
      </c>
      <c r="C54" s="57">
        <v>1152.19</v>
      </c>
      <c r="D54" s="57">
        <v>2757.65</v>
      </c>
      <c r="E54" s="57">
        <v>2813.27</v>
      </c>
      <c r="F54" s="57">
        <v>25</v>
      </c>
      <c r="G54" s="57"/>
      <c r="H54" s="57">
        <v>0</v>
      </c>
      <c r="I54" s="57"/>
      <c r="J54" s="57"/>
      <c r="K54" s="57"/>
      <c r="L54" s="57">
        <v>85.195400000000006</v>
      </c>
      <c r="M54" s="57">
        <v>9.1</v>
      </c>
      <c r="N54" s="57">
        <v>0</v>
      </c>
      <c r="O54" s="57">
        <v>236.77</v>
      </c>
      <c r="P54" s="57">
        <f t="shared" si="0"/>
        <v>7079.175400000001</v>
      </c>
      <c r="Q54" s="237"/>
      <c r="R54" s="237"/>
      <c r="S54" s="1"/>
      <c r="T54" s="1"/>
      <c r="U54" s="207" t="s">
        <v>130</v>
      </c>
      <c r="V54" s="52" t="s">
        <v>982</v>
      </c>
      <c r="W54" s="53">
        <v>130.9</v>
      </c>
      <c r="X54" s="53" t="s">
        <v>938</v>
      </c>
    </row>
    <row r="55" spans="1:24" x14ac:dyDescent="0.3">
      <c r="A55" s="1"/>
      <c r="B55" s="58" t="s">
        <v>983</v>
      </c>
      <c r="C55" s="59">
        <f>+SUM(C7:C54)/2</f>
        <v>27860.245000000003</v>
      </c>
      <c r="D55" s="59">
        <f t="shared" ref="D55:P55" si="1">+SUM(D7:D54)/2</f>
        <v>62224.425000000003</v>
      </c>
      <c r="E55" s="59">
        <f t="shared" si="1"/>
        <v>62982.935000000005</v>
      </c>
      <c r="F55" s="59">
        <f t="shared" si="1"/>
        <v>1085.2000000000003</v>
      </c>
      <c r="G55" s="59">
        <f t="shared" si="1"/>
        <v>0</v>
      </c>
      <c r="H55" s="59">
        <f t="shared" si="1"/>
        <v>31.4</v>
      </c>
      <c r="I55" s="59">
        <f t="shared" si="1"/>
        <v>0</v>
      </c>
      <c r="J55" s="59">
        <f t="shared" si="1"/>
        <v>0</v>
      </c>
      <c r="K55" s="59">
        <f t="shared" si="1"/>
        <v>0</v>
      </c>
      <c r="L55" s="59">
        <f t="shared" si="1"/>
        <v>2010.34115</v>
      </c>
      <c r="M55" s="59">
        <f t="shared" si="1"/>
        <v>206.25000000000011</v>
      </c>
      <c r="N55" s="59">
        <f t="shared" si="1"/>
        <v>9335.275705</v>
      </c>
      <c r="O55" s="59">
        <f t="shared" si="1"/>
        <v>12376.585000000001</v>
      </c>
      <c r="P55" s="59">
        <f t="shared" si="1"/>
        <v>178112.65685500004</v>
      </c>
      <c r="Q55" s="237"/>
      <c r="R55" s="1"/>
      <c r="S55" s="1"/>
      <c r="T55" s="1"/>
      <c r="U55" s="207"/>
      <c r="V55" s="52" t="s">
        <v>984</v>
      </c>
      <c r="W55" s="53" t="s">
        <v>938</v>
      </c>
      <c r="X55" s="53">
        <v>5569.5</v>
      </c>
    </row>
    <row r="56" spans="1:24" x14ac:dyDescent="0.3">
      <c r="A56" s="1"/>
      <c r="B56" s="58" t="s">
        <v>985</v>
      </c>
      <c r="C56" s="59">
        <f>+C55*100/$P$55</f>
        <v>15.641923202953953</v>
      </c>
      <c r="D56" s="59">
        <f t="shared" ref="D56:O56" si="2">+D55*100/$P$55</f>
        <v>34.93543137176173</v>
      </c>
      <c r="E56" s="59">
        <f t="shared" si="2"/>
        <v>35.361291057082973</v>
      </c>
      <c r="F56" s="59">
        <f t="shared" si="2"/>
        <v>0.60927730749839537</v>
      </c>
      <c r="G56" s="59">
        <f t="shared" si="2"/>
        <v>0</v>
      </c>
      <c r="H56" s="59">
        <f t="shared" si="2"/>
        <v>1.762929179455364E-2</v>
      </c>
      <c r="I56" s="59">
        <f t="shared" si="2"/>
        <v>0</v>
      </c>
      <c r="J56" s="59">
        <f t="shared" si="2"/>
        <v>0</v>
      </c>
      <c r="K56" s="59">
        <f t="shared" si="2"/>
        <v>0</v>
      </c>
      <c r="L56" s="59">
        <f t="shared" si="2"/>
        <v>1.1286907878964498</v>
      </c>
      <c r="M56" s="59">
        <f t="shared" si="2"/>
        <v>0.11579749785435318</v>
      </c>
      <c r="N56" s="59">
        <f t="shared" si="2"/>
        <v>5.2412197256704598</v>
      </c>
      <c r="O56" s="59">
        <f t="shared" si="2"/>
        <v>6.9487397574871226</v>
      </c>
      <c r="P56" s="60" t="s">
        <v>986</v>
      </c>
      <c r="Q56" s="1"/>
      <c r="R56" s="1"/>
      <c r="S56" s="1"/>
      <c r="T56" s="1"/>
      <c r="U56" s="207"/>
      <c r="V56" s="52" t="s">
        <v>152</v>
      </c>
      <c r="W56" s="53" t="s">
        <v>938</v>
      </c>
      <c r="X56" s="53">
        <v>2157.6999999999998</v>
      </c>
    </row>
    <row r="57" spans="1:24" x14ac:dyDescent="0.3">
      <c r="A57" s="1"/>
      <c r="B57" s="1"/>
      <c r="C57" s="1"/>
      <c r="D57" s="1"/>
      <c r="E57" s="1"/>
      <c r="F57" s="1"/>
      <c r="G57" s="1"/>
      <c r="H57" s="1"/>
      <c r="I57" s="1"/>
      <c r="J57" s="1"/>
      <c r="K57" s="1"/>
      <c r="L57" s="1"/>
      <c r="M57" s="1"/>
      <c r="N57" s="1"/>
      <c r="O57" s="1"/>
      <c r="P57" s="1"/>
      <c r="Q57" s="1"/>
      <c r="R57" s="1"/>
      <c r="S57" s="1"/>
      <c r="T57" s="1"/>
      <c r="U57" s="207"/>
      <c r="V57" s="52" t="s">
        <v>987</v>
      </c>
      <c r="W57" s="53">
        <v>237.75</v>
      </c>
      <c r="X57" s="53" t="s">
        <v>938</v>
      </c>
    </row>
    <row r="58" spans="1:24" x14ac:dyDescent="0.3">
      <c r="A58" s="1"/>
      <c r="B58" s="1"/>
      <c r="C58" s="1"/>
      <c r="D58" s="1"/>
      <c r="E58" s="1"/>
      <c r="F58" s="1"/>
      <c r="G58" s="1"/>
      <c r="H58" s="1"/>
      <c r="I58" s="1"/>
      <c r="J58" s="1"/>
      <c r="K58" s="1"/>
      <c r="L58" s="1"/>
      <c r="M58" s="1"/>
      <c r="N58" s="1"/>
      <c r="O58" s="1"/>
      <c r="P58" s="1"/>
      <c r="Q58" s="1"/>
      <c r="R58" s="1"/>
      <c r="S58" s="1"/>
      <c r="T58" s="1"/>
      <c r="U58" s="207" t="s">
        <v>154</v>
      </c>
      <c r="V58" s="52" t="s">
        <v>988</v>
      </c>
      <c r="W58" s="53" t="s">
        <v>938</v>
      </c>
      <c r="X58" s="53">
        <v>1611.54</v>
      </c>
    </row>
    <row r="59" spans="1:24" x14ac:dyDescent="0.3">
      <c r="A59" s="1"/>
      <c r="B59" s="1"/>
      <c r="C59" s="1"/>
      <c r="D59" s="1"/>
      <c r="E59" s="1"/>
      <c r="F59" s="1"/>
      <c r="G59" s="1"/>
      <c r="H59" s="1"/>
      <c r="I59" s="1"/>
      <c r="J59" s="1"/>
      <c r="K59" s="1"/>
      <c r="L59" s="1"/>
      <c r="M59" s="1"/>
      <c r="N59" s="1"/>
      <c r="O59" s="1"/>
      <c r="P59" s="1"/>
      <c r="Q59" s="1"/>
      <c r="R59" s="1"/>
      <c r="S59" s="1"/>
      <c r="T59" s="1"/>
      <c r="U59" s="207"/>
      <c r="V59" s="52" t="s">
        <v>989</v>
      </c>
      <c r="W59" s="53">
        <v>14.4</v>
      </c>
      <c r="X59" s="53" t="s">
        <v>938</v>
      </c>
    </row>
    <row r="60" spans="1:24" x14ac:dyDescent="0.3">
      <c r="A60" s="1"/>
      <c r="B60" s="1"/>
      <c r="C60" s="1"/>
      <c r="D60" s="1"/>
      <c r="E60" s="1"/>
      <c r="F60" s="1"/>
      <c r="G60" s="1"/>
      <c r="H60" s="1"/>
      <c r="I60" s="1"/>
      <c r="J60" s="1"/>
      <c r="K60" s="1"/>
      <c r="L60" s="1"/>
      <c r="M60" s="1"/>
      <c r="N60" s="1"/>
      <c r="O60" s="1"/>
      <c r="P60" s="1"/>
      <c r="Q60" s="1"/>
      <c r="R60" s="1"/>
      <c r="S60" s="1"/>
      <c r="T60" s="1"/>
      <c r="U60" s="207"/>
      <c r="V60" s="52" t="s">
        <v>990</v>
      </c>
      <c r="W60" s="53">
        <v>722.89</v>
      </c>
      <c r="X60" s="53" t="s">
        <v>938</v>
      </c>
    </row>
    <row r="61" spans="1:24" x14ac:dyDescent="0.3">
      <c r="A61" s="1"/>
      <c r="B61" s="1"/>
      <c r="C61" s="1"/>
      <c r="D61" s="1"/>
      <c r="E61" s="1"/>
      <c r="F61" s="1"/>
      <c r="G61" s="1"/>
      <c r="H61" s="1"/>
      <c r="I61" s="1"/>
      <c r="J61" s="1"/>
      <c r="K61" s="1"/>
      <c r="L61" s="1"/>
      <c r="M61" s="1"/>
      <c r="N61" s="1"/>
      <c r="O61" s="1"/>
      <c r="P61" s="1"/>
      <c r="Q61" s="1"/>
      <c r="R61" s="1"/>
      <c r="S61" s="1"/>
      <c r="T61" s="1"/>
      <c r="U61" s="207"/>
      <c r="V61" s="52" t="s">
        <v>155</v>
      </c>
      <c r="W61" s="53" t="s">
        <v>938</v>
      </c>
      <c r="X61" s="53">
        <v>2601.27</v>
      </c>
    </row>
    <row r="62" spans="1:24" x14ac:dyDescent="0.3">
      <c r="A62" s="1"/>
      <c r="B62" s="1"/>
      <c r="C62" s="1"/>
      <c r="D62" s="1"/>
      <c r="E62" s="1"/>
      <c r="F62" s="1"/>
      <c r="G62" s="1"/>
      <c r="H62" s="1"/>
      <c r="I62" s="1"/>
      <c r="J62" s="1"/>
      <c r="K62" s="1"/>
      <c r="L62" s="1"/>
      <c r="M62" s="1"/>
      <c r="N62" s="1"/>
      <c r="O62" s="1"/>
      <c r="P62" s="1"/>
      <c r="Q62" s="1"/>
      <c r="R62" s="1"/>
      <c r="S62" s="1"/>
      <c r="T62" s="1"/>
      <c r="U62" s="207"/>
      <c r="V62" s="52" t="s">
        <v>157</v>
      </c>
      <c r="W62" s="53" t="s">
        <v>938</v>
      </c>
      <c r="X62" s="53">
        <v>1863.5150000000001</v>
      </c>
    </row>
    <row r="63" spans="1:24" x14ac:dyDescent="0.3">
      <c r="A63" s="1"/>
      <c r="B63" s="1"/>
      <c r="C63" s="1"/>
      <c r="D63" s="1"/>
      <c r="E63" s="1"/>
      <c r="F63" s="1"/>
      <c r="G63" s="1"/>
      <c r="H63" s="1"/>
      <c r="I63" s="1"/>
      <c r="J63" s="1"/>
      <c r="K63" s="1"/>
      <c r="L63" s="1"/>
      <c r="M63" s="1"/>
      <c r="N63" s="1"/>
      <c r="O63" s="1"/>
      <c r="P63" s="1"/>
      <c r="Q63" s="1"/>
      <c r="R63" s="1"/>
      <c r="S63" s="1"/>
      <c r="T63" s="1"/>
      <c r="U63" s="207"/>
      <c r="V63" s="52" t="s">
        <v>991</v>
      </c>
      <c r="W63" s="53">
        <v>1532.5050000000001</v>
      </c>
      <c r="X63" s="53" t="s">
        <v>938</v>
      </c>
    </row>
    <row r="64" spans="1:24" x14ac:dyDescent="0.3">
      <c r="A64" s="1"/>
      <c r="B64" s="1"/>
      <c r="C64" s="1"/>
      <c r="D64" s="1"/>
      <c r="E64" s="1"/>
      <c r="F64" s="1"/>
      <c r="G64" s="1"/>
      <c r="H64" s="1"/>
      <c r="I64" s="1"/>
      <c r="J64" s="1"/>
      <c r="K64" s="1"/>
      <c r="L64" s="1"/>
      <c r="M64" s="1"/>
      <c r="N64" s="1"/>
      <c r="O64" s="1"/>
      <c r="P64" s="1"/>
      <c r="Q64" s="1"/>
      <c r="R64" s="1"/>
      <c r="S64" s="1"/>
      <c r="T64" s="1"/>
      <c r="U64" s="207" t="s">
        <v>473</v>
      </c>
      <c r="V64" s="52" t="s">
        <v>992</v>
      </c>
      <c r="W64" s="53" t="s">
        <v>938</v>
      </c>
      <c r="X64" s="53">
        <v>2655.5</v>
      </c>
    </row>
    <row r="65" spans="1:24" x14ac:dyDescent="0.3">
      <c r="A65" s="1"/>
      <c r="B65" s="1"/>
      <c r="C65" s="1"/>
      <c r="D65" s="1"/>
      <c r="E65" s="1"/>
      <c r="F65" s="1"/>
      <c r="G65" s="1"/>
      <c r="H65" s="1"/>
      <c r="I65" s="1"/>
      <c r="J65" s="1"/>
      <c r="K65" s="1"/>
      <c r="L65" s="1"/>
      <c r="M65" s="1"/>
      <c r="N65" s="1"/>
      <c r="O65" s="1"/>
      <c r="P65" s="1"/>
      <c r="Q65" s="1"/>
      <c r="R65" s="1"/>
      <c r="S65" s="1"/>
      <c r="T65" s="1"/>
      <c r="U65" s="207"/>
      <c r="V65" s="52" t="s">
        <v>993</v>
      </c>
      <c r="W65" s="53">
        <v>45.6</v>
      </c>
      <c r="X65" s="53" t="s">
        <v>938</v>
      </c>
    </row>
    <row r="66" spans="1:24" x14ac:dyDescent="0.3">
      <c r="A66" s="1"/>
      <c r="B66" s="1"/>
      <c r="C66" s="1"/>
      <c r="D66" s="1"/>
      <c r="E66" s="1"/>
      <c r="F66" s="1"/>
      <c r="G66" s="1"/>
      <c r="H66" s="1"/>
      <c r="I66" s="1"/>
      <c r="J66" s="1"/>
      <c r="K66" s="1"/>
      <c r="L66" s="1"/>
      <c r="M66" s="1"/>
      <c r="N66" s="1"/>
      <c r="O66" s="1"/>
      <c r="P66" s="1"/>
      <c r="Q66" s="1"/>
      <c r="R66" s="1"/>
      <c r="S66" s="1"/>
      <c r="T66" s="1"/>
      <c r="U66" s="207" t="s">
        <v>994</v>
      </c>
      <c r="V66" s="52" t="s">
        <v>995</v>
      </c>
      <c r="W66" s="53">
        <v>462.75</v>
      </c>
      <c r="X66" s="53" t="s">
        <v>938</v>
      </c>
    </row>
    <row r="67" spans="1:24" x14ac:dyDescent="0.3">
      <c r="A67" s="1"/>
      <c r="B67" s="1"/>
      <c r="C67" s="1"/>
      <c r="D67" s="1"/>
      <c r="E67" s="1"/>
      <c r="F67" s="1"/>
      <c r="G67" s="1"/>
      <c r="H67" s="1"/>
      <c r="I67" s="1"/>
      <c r="J67" s="1"/>
      <c r="K67" s="1"/>
      <c r="L67" s="1"/>
      <c r="M67" s="1"/>
      <c r="N67" s="1"/>
      <c r="O67" s="1"/>
      <c r="P67" s="1"/>
      <c r="Q67" s="1"/>
      <c r="R67" s="1"/>
      <c r="S67" s="1"/>
      <c r="T67" s="1"/>
      <c r="U67" s="207"/>
      <c r="V67" s="52" t="s">
        <v>996</v>
      </c>
      <c r="W67" s="53">
        <v>172.75</v>
      </c>
      <c r="X67" s="53" t="s">
        <v>938</v>
      </c>
    </row>
    <row r="68" spans="1:24" x14ac:dyDescent="0.3">
      <c r="A68" s="1"/>
      <c r="B68" s="1"/>
      <c r="C68" s="1"/>
      <c r="D68" s="1"/>
      <c r="E68" s="1"/>
      <c r="F68" s="1"/>
      <c r="G68" s="1"/>
      <c r="H68" s="1"/>
      <c r="I68" s="1"/>
      <c r="J68" s="1"/>
      <c r="K68" s="1"/>
      <c r="L68" s="1"/>
      <c r="M68" s="1"/>
      <c r="N68" s="1"/>
      <c r="O68" s="1"/>
      <c r="P68" s="1"/>
      <c r="Q68" s="1"/>
      <c r="R68" s="1"/>
      <c r="S68" s="1"/>
      <c r="T68" s="1"/>
      <c r="U68" s="207" t="s">
        <v>62</v>
      </c>
      <c r="V68" s="52" t="s">
        <v>997</v>
      </c>
      <c r="W68" s="53">
        <v>26.4</v>
      </c>
      <c r="X68" s="53" t="s">
        <v>938</v>
      </c>
    </row>
    <row r="69" spans="1:24" x14ac:dyDescent="0.3">
      <c r="A69" s="1"/>
      <c r="B69" s="1"/>
      <c r="C69" s="1"/>
      <c r="D69" s="1"/>
      <c r="E69" s="1"/>
      <c r="F69" s="1"/>
      <c r="G69" s="1"/>
      <c r="H69" s="1"/>
      <c r="I69" s="1"/>
      <c r="J69" s="1"/>
      <c r="K69" s="1"/>
      <c r="L69" s="1"/>
      <c r="M69" s="1"/>
      <c r="N69" s="1"/>
      <c r="O69" s="1"/>
      <c r="P69" s="1"/>
      <c r="Q69" s="1"/>
      <c r="R69" s="1"/>
      <c r="S69" s="1"/>
      <c r="T69" s="1"/>
      <c r="U69" s="207"/>
      <c r="V69" s="52" t="s">
        <v>998</v>
      </c>
      <c r="W69" s="53">
        <v>1095.55</v>
      </c>
      <c r="X69" s="53" t="s">
        <v>938</v>
      </c>
    </row>
    <row r="70" spans="1:24" x14ac:dyDescent="0.3">
      <c r="A70" s="1"/>
      <c r="B70" s="1"/>
      <c r="C70" s="1"/>
      <c r="D70" s="1"/>
      <c r="E70" s="1"/>
      <c r="F70" s="1"/>
      <c r="G70" s="1"/>
      <c r="H70" s="1"/>
      <c r="I70" s="1"/>
      <c r="J70" s="1"/>
      <c r="K70" s="1"/>
      <c r="L70" s="1"/>
      <c r="M70" s="1"/>
      <c r="N70" s="1"/>
      <c r="O70" s="1"/>
      <c r="P70" s="1"/>
      <c r="Q70" s="1"/>
      <c r="R70" s="1"/>
      <c r="S70" s="1"/>
      <c r="T70" s="1"/>
      <c r="U70" s="207"/>
      <c r="V70" s="52" t="s">
        <v>175</v>
      </c>
      <c r="W70" s="53" t="s">
        <v>938</v>
      </c>
      <c r="X70" s="53">
        <v>2060.3000000000002</v>
      </c>
    </row>
    <row r="71" spans="1:24" x14ac:dyDescent="0.3">
      <c r="A71" s="1"/>
      <c r="B71" s="1"/>
      <c r="C71" s="1"/>
      <c r="D71" s="1"/>
      <c r="E71" s="1"/>
      <c r="F71" s="1"/>
      <c r="G71" s="1"/>
      <c r="H71" s="1"/>
      <c r="I71" s="1"/>
      <c r="J71" s="1"/>
      <c r="K71" s="1"/>
      <c r="L71" s="1"/>
      <c r="M71" s="1"/>
      <c r="N71" s="1"/>
      <c r="O71" s="1"/>
      <c r="P71" s="1"/>
      <c r="Q71" s="1"/>
      <c r="R71" s="1"/>
      <c r="S71" s="1"/>
      <c r="T71" s="1"/>
      <c r="U71" s="207"/>
      <c r="V71" s="52" t="s">
        <v>999</v>
      </c>
      <c r="W71" s="53" t="s">
        <v>938</v>
      </c>
      <c r="X71" s="53">
        <v>752.3</v>
      </c>
    </row>
    <row r="72" spans="1:24" x14ac:dyDescent="0.3">
      <c r="A72" s="1"/>
      <c r="B72" s="1"/>
      <c r="C72" s="1"/>
      <c r="D72" s="1"/>
      <c r="E72" s="1"/>
      <c r="F72" s="1"/>
      <c r="G72" s="1"/>
      <c r="H72" s="1"/>
      <c r="I72" s="1"/>
      <c r="J72" s="1"/>
      <c r="K72" s="1"/>
      <c r="L72" s="1"/>
      <c r="M72" s="1"/>
      <c r="N72" s="1"/>
      <c r="O72" s="1"/>
      <c r="P72" s="1"/>
      <c r="Q72" s="1"/>
      <c r="R72" s="1"/>
      <c r="S72" s="1"/>
      <c r="T72" s="1"/>
      <c r="U72" s="207"/>
      <c r="V72" s="52" t="s">
        <v>1000</v>
      </c>
      <c r="W72" s="53" t="s">
        <v>938</v>
      </c>
      <c r="X72" s="53">
        <v>208.15</v>
      </c>
    </row>
    <row r="73" spans="1:24" x14ac:dyDescent="0.3">
      <c r="A73" s="1"/>
      <c r="B73" s="1"/>
      <c r="C73" s="1"/>
      <c r="D73" s="1"/>
      <c r="E73" s="1"/>
      <c r="F73" s="1"/>
      <c r="G73" s="1"/>
      <c r="H73" s="1"/>
      <c r="I73" s="1"/>
      <c r="J73" s="1"/>
      <c r="K73" s="1"/>
      <c r="L73" s="1"/>
      <c r="M73" s="1"/>
      <c r="N73" s="1"/>
      <c r="O73" s="1"/>
      <c r="P73" s="1"/>
      <c r="Q73" s="1"/>
      <c r="R73" s="1"/>
      <c r="S73" s="1"/>
      <c r="T73" s="1"/>
      <c r="U73" s="207"/>
      <c r="V73" s="52" t="s">
        <v>1001</v>
      </c>
      <c r="W73" s="53">
        <v>2605.9499999999998</v>
      </c>
      <c r="X73" s="53" t="s">
        <v>938</v>
      </c>
    </row>
    <row r="74" spans="1:24" x14ac:dyDescent="0.3">
      <c r="A74" s="1"/>
      <c r="B74" s="1"/>
      <c r="C74" s="1"/>
      <c r="D74" s="1"/>
      <c r="E74" s="1"/>
      <c r="F74" s="1"/>
      <c r="G74" s="1"/>
      <c r="H74" s="1"/>
      <c r="I74" s="1"/>
      <c r="J74" s="1"/>
      <c r="K74" s="1"/>
      <c r="L74" s="1"/>
      <c r="M74" s="1"/>
      <c r="N74" s="1"/>
      <c r="O74" s="1"/>
      <c r="P74" s="1"/>
      <c r="Q74" s="1"/>
      <c r="R74" s="1"/>
      <c r="S74" s="1"/>
      <c r="T74" s="1"/>
      <c r="U74" s="207" t="s">
        <v>574</v>
      </c>
      <c r="V74" s="52" t="s">
        <v>1002</v>
      </c>
      <c r="W74" s="53">
        <v>143</v>
      </c>
      <c r="X74" s="53" t="s">
        <v>938</v>
      </c>
    </row>
    <row r="75" spans="1:24" x14ac:dyDescent="0.3">
      <c r="A75" s="1"/>
      <c r="B75" s="1"/>
      <c r="C75" s="1"/>
      <c r="D75" s="1"/>
      <c r="E75" s="1"/>
      <c r="F75" s="1"/>
      <c r="G75" s="1"/>
      <c r="H75" s="1"/>
      <c r="I75" s="1"/>
      <c r="J75" s="1"/>
      <c r="K75" s="1"/>
      <c r="L75" s="1"/>
      <c r="M75" s="1"/>
      <c r="N75" s="1"/>
      <c r="O75" s="1"/>
      <c r="P75" s="1"/>
      <c r="Q75" s="1"/>
      <c r="R75" s="1"/>
      <c r="S75" s="1"/>
      <c r="T75" s="1"/>
      <c r="U75" s="207"/>
      <c r="V75" s="52" t="s">
        <v>1003</v>
      </c>
      <c r="W75" s="53">
        <v>36</v>
      </c>
      <c r="X75" s="53" t="s">
        <v>938</v>
      </c>
    </row>
    <row r="76" spans="1:24" x14ac:dyDescent="0.3">
      <c r="A76" s="1"/>
      <c r="B76" s="1"/>
      <c r="C76" s="1"/>
      <c r="D76" s="1"/>
      <c r="E76" s="1"/>
      <c r="F76" s="1"/>
      <c r="G76" s="1"/>
      <c r="H76" s="1"/>
      <c r="I76" s="1"/>
      <c r="J76" s="1"/>
      <c r="K76" s="1"/>
      <c r="L76" s="1"/>
      <c r="M76" s="1"/>
      <c r="N76" s="1"/>
      <c r="O76" s="1"/>
      <c r="P76" s="1"/>
      <c r="Q76" s="1"/>
      <c r="R76" s="1"/>
      <c r="S76" s="1"/>
      <c r="T76" s="1"/>
      <c r="U76" s="207" t="s">
        <v>580</v>
      </c>
      <c r="V76" s="52" t="s">
        <v>1004</v>
      </c>
      <c r="W76" s="53">
        <v>336.9</v>
      </c>
      <c r="X76" s="53" t="s">
        <v>938</v>
      </c>
    </row>
    <row r="77" spans="1:24" x14ac:dyDescent="0.3">
      <c r="A77" s="1"/>
      <c r="B77" s="1"/>
      <c r="C77" s="1"/>
      <c r="D77" s="1"/>
      <c r="E77" s="1"/>
      <c r="F77" s="1"/>
      <c r="G77" s="1"/>
      <c r="H77" s="1"/>
      <c r="I77" s="1"/>
      <c r="J77" s="1"/>
      <c r="K77" s="1"/>
      <c r="L77" s="1"/>
      <c r="M77" s="1"/>
      <c r="N77" s="1"/>
      <c r="O77" s="1"/>
      <c r="P77" s="1"/>
      <c r="Q77" s="1"/>
      <c r="R77" s="1"/>
      <c r="S77" s="1"/>
      <c r="T77" s="1"/>
      <c r="U77" s="61" t="s">
        <v>983</v>
      </c>
      <c r="V77" s="62"/>
      <c r="W77" s="63">
        <v>27860.244999999999</v>
      </c>
      <c r="X77" s="63">
        <v>62224.425000000003</v>
      </c>
    </row>
  </sheetData>
  <mergeCells count="40">
    <mergeCell ref="U64:U65"/>
    <mergeCell ref="U66:U67"/>
    <mergeCell ref="U68:U73"/>
    <mergeCell ref="U74:U75"/>
    <mergeCell ref="U76"/>
    <mergeCell ref="U50:U51"/>
    <mergeCell ref="U52"/>
    <mergeCell ref="U53"/>
    <mergeCell ref="U54:U57"/>
    <mergeCell ref="U58:U63"/>
    <mergeCell ref="U45"/>
    <mergeCell ref="U46"/>
    <mergeCell ref="U47"/>
    <mergeCell ref="U48"/>
    <mergeCell ref="U49"/>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activeCell="I19" sqref="I19"/>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09" t="s">
        <v>1005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row>
    <row r="6" spans="1:74" ht="43.95" customHeight="1" x14ac:dyDescent="0.3">
      <c r="A6" s="1"/>
      <c r="B6" s="208" t="s">
        <v>552</v>
      </c>
      <c r="C6" s="208" t="s">
        <v>607</v>
      </c>
      <c r="D6" s="208" t="s">
        <v>608</v>
      </c>
      <c r="E6" s="208" t="s">
        <v>609</v>
      </c>
      <c r="F6" s="208" t="s">
        <v>610</v>
      </c>
      <c r="G6" s="208" t="s">
        <v>594</v>
      </c>
      <c r="H6" s="208" t="s">
        <v>595</v>
      </c>
      <c r="I6" s="208" t="s">
        <v>22</v>
      </c>
      <c r="J6" s="208" t="s">
        <v>606</v>
      </c>
      <c r="K6" s="208" t="s">
        <v>611</v>
      </c>
      <c r="L6" s="208" t="s">
        <v>30</v>
      </c>
      <c r="M6" s="208" t="s">
        <v>596</v>
      </c>
      <c r="N6" s="208" t="s">
        <v>575</v>
      </c>
      <c r="O6" s="208" t="s">
        <v>597</v>
      </c>
      <c r="P6" s="208"/>
      <c r="Q6" s="208"/>
      <c r="R6" s="208"/>
      <c r="S6" s="208"/>
      <c r="T6" s="208" t="s">
        <v>593</v>
      </c>
      <c r="U6" s="208" t="s">
        <v>582</v>
      </c>
      <c r="V6" s="208" t="s">
        <v>598</v>
      </c>
      <c r="W6" s="208" t="s">
        <v>583</v>
      </c>
      <c r="X6" s="208" t="s">
        <v>584</v>
      </c>
      <c r="Y6" s="208" t="s">
        <v>585</v>
      </c>
      <c r="Z6" s="208" t="s">
        <v>599</v>
      </c>
      <c r="AA6" s="208"/>
      <c r="AB6" s="208" t="s">
        <v>576</v>
      </c>
      <c r="AC6" s="208" t="s">
        <v>55</v>
      </c>
      <c r="AD6" s="208"/>
      <c r="AE6" s="208"/>
      <c r="AF6" s="208"/>
      <c r="AG6" s="208" t="s">
        <v>600</v>
      </c>
      <c r="AH6" s="208"/>
      <c r="AI6" s="208" t="s">
        <v>601</v>
      </c>
      <c r="AJ6" s="208"/>
      <c r="AK6" s="208"/>
      <c r="AL6" s="208"/>
      <c r="AM6" s="208" t="s">
        <v>577</v>
      </c>
      <c r="AN6" s="208" t="s">
        <v>284</v>
      </c>
      <c r="AO6" s="208" t="s">
        <v>578</v>
      </c>
      <c r="AP6" s="208" t="s">
        <v>586</v>
      </c>
      <c r="AQ6" s="208" t="s">
        <v>587</v>
      </c>
      <c r="AR6" s="208" t="s">
        <v>1006</v>
      </c>
      <c r="AS6" s="208" t="s">
        <v>602</v>
      </c>
      <c r="AT6" s="208"/>
      <c r="AU6" s="208" t="s">
        <v>114</v>
      </c>
      <c r="AV6" s="208"/>
      <c r="AW6" s="208" t="s">
        <v>579</v>
      </c>
      <c r="AX6" s="208" t="s">
        <v>581</v>
      </c>
      <c r="AY6" s="208" t="s">
        <v>603</v>
      </c>
      <c r="AZ6" s="208"/>
      <c r="BA6" s="208" t="s">
        <v>588</v>
      </c>
      <c r="BB6" s="208" t="s">
        <v>130</v>
      </c>
      <c r="BC6" s="208"/>
      <c r="BD6" s="208" t="s">
        <v>154</v>
      </c>
      <c r="BE6" s="208"/>
      <c r="BF6" s="208"/>
      <c r="BG6" s="208"/>
      <c r="BH6" s="208"/>
      <c r="BI6" s="208" t="s">
        <v>589</v>
      </c>
      <c r="BJ6" s="208" t="s">
        <v>590</v>
      </c>
      <c r="BK6" s="208" t="s">
        <v>591</v>
      </c>
      <c r="BL6" s="208" t="s">
        <v>346</v>
      </c>
      <c r="BM6" s="208"/>
      <c r="BN6" s="208"/>
      <c r="BO6" s="208"/>
      <c r="BP6" s="208" t="s">
        <v>604</v>
      </c>
      <c r="BQ6" s="208" t="s">
        <v>473</v>
      </c>
      <c r="BR6" s="208" t="s">
        <v>605</v>
      </c>
      <c r="BS6" s="208"/>
      <c r="BT6" s="208" t="s">
        <v>592</v>
      </c>
      <c r="BU6" s="208" t="s">
        <v>580</v>
      </c>
      <c r="BV6" s="64" t="s">
        <v>1007</v>
      </c>
    </row>
    <row r="7" spans="1:74" ht="20.399999999999999" x14ac:dyDescent="0.3">
      <c r="A7" s="1"/>
      <c r="B7" s="208"/>
      <c r="C7" s="64" t="s">
        <v>1008</v>
      </c>
      <c r="D7" s="64" t="s">
        <v>1009</v>
      </c>
      <c r="E7" s="64" t="s">
        <v>1010</v>
      </c>
      <c r="F7" s="64" t="s">
        <v>1011</v>
      </c>
      <c r="G7" s="64" t="s">
        <v>1012</v>
      </c>
      <c r="H7" s="64" t="s">
        <v>939</v>
      </c>
      <c r="I7" s="64" t="s">
        <v>940</v>
      </c>
      <c r="J7" s="64" t="s">
        <v>1013</v>
      </c>
      <c r="K7" s="64" t="s">
        <v>1014</v>
      </c>
      <c r="L7" s="64" t="s">
        <v>1015</v>
      </c>
      <c r="M7" s="64" t="s">
        <v>1016</v>
      </c>
      <c r="N7" s="64" t="s">
        <v>709</v>
      </c>
      <c r="O7" s="64" t="s">
        <v>947</v>
      </c>
      <c r="P7" s="64" t="s">
        <v>1017</v>
      </c>
      <c r="Q7" s="64" t="s">
        <v>948</v>
      </c>
      <c r="R7" s="64" t="s">
        <v>949</v>
      </c>
      <c r="S7" s="64" t="s">
        <v>1018</v>
      </c>
      <c r="T7" s="64" t="s">
        <v>954</v>
      </c>
      <c r="U7" s="64" t="s">
        <v>956</v>
      </c>
      <c r="V7" s="64" t="s">
        <v>957</v>
      </c>
      <c r="W7" s="64" t="s">
        <v>958</v>
      </c>
      <c r="X7" s="64" t="s">
        <v>963</v>
      </c>
      <c r="Y7" s="64" t="s">
        <v>964</v>
      </c>
      <c r="Z7" s="64" t="s">
        <v>1019</v>
      </c>
      <c r="AA7" s="64" t="s">
        <v>1020</v>
      </c>
      <c r="AB7" s="64" t="s">
        <v>1021</v>
      </c>
      <c r="AC7" s="64" t="s">
        <v>1022</v>
      </c>
      <c r="AD7" s="64" t="s">
        <v>1023</v>
      </c>
      <c r="AE7" s="64" t="s">
        <v>1024</v>
      </c>
      <c r="AF7" s="64" t="s">
        <v>1025</v>
      </c>
      <c r="AG7" s="64" t="s">
        <v>967</v>
      </c>
      <c r="AH7" s="64" t="s">
        <v>968</v>
      </c>
      <c r="AI7" s="64" t="s">
        <v>1026</v>
      </c>
      <c r="AJ7" s="64" t="s">
        <v>1027</v>
      </c>
      <c r="AK7" s="64" t="s">
        <v>1028</v>
      </c>
      <c r="AL7" s="64" t="s">
        <v>972</v>
      </c>
      <c r="AM7" s="64" t="s">
        <v>1029</v>
      </c>
      <c r="AN7" s="64" t="s">
        <v>1030</v>
      </c>
      <c r="AO7" s="64" t="s">
        <v>1031</v>
      </c>
      <c r="AP7" s="64" t="s">
        <v>1032</v>
      </c>
      <c r="AQ7" s="64" t="s">
        <v>975</v>
      </c>
      <c r="AR7" s="64" t="s">
        <v>1033</v>
      </c>
      <c r="AS7" s="64" t="s">
        <v>1034</v>
      </c>
      <c r="AT7" s="64" t="s">
        <v>1035</v>
      </c>
      <c r="AU7" s="64" t="s">
        <v>1036</v>
      </c>
      <c r="AV7" s="64" t="s">
        <v>1037</v>
      </c>
      <c r="AW7" s="64" t="s">
        <v>712</v>
      </c>
      <c r="AX7" s="64" t="s">
        <v>981</v>
      </c>
      <c r="AY7" s="64" t="s">
        <v>1038</v>
      </c>
      <c r="AZ7" s="64" t="s">
        <v>1039</v>
      </c>
      <c r="BA7" s="64" t="s">
        <v>1040</v>
      </c>
      <c r="BB7" s="64" t="s">
        <v>1041</v>
      </c>
      <c r="BC7" s="64" t="s">
        <v>1042</v>
      </c>
      <c r="BD7" s="64" t="s">
        <v>1043</v>
      </c>
      <c r="BE7" s="64" t="s">
        <v>1044</v>
      </c>
      <c r="BF7" s="64" t="s">
        <v>989</v>
      </c>
      <c r="BG7" s="64" t="s">
        <v>1045</v>
      </c>
      <c r="BH7" s="64" t="s">
        <v>1046</v>
      </c>
      <c r="BI7" s="64" t="s">
        <v>1047</v>
      </c>
      <c r="BJ7" s="64" t="s">
        <v>1048</v>
      </c>
      <c r="BK7" s="64" t="s">
        <v>1049</v>
      </c>
      <c r="BL7" s="64" t="s">
        <v>1050</v>
      </c>
      <c r="BM7" s="64" t="s">
        <v>1051</v>
      </c>
      <c r="BN7" s="64" t="s">
        <v>1052</v>
      </c>
      <c r="BO7" s="64" t="s">
        <v>1053</v>
      </c>
      <c r="BP7" s="64" t="s">
        <v>1054</v>
      </c>
      <c r="BQ7" s="64" t="s">
        <v>1055</v>
      </c>
      <c r="BR7" s="64" t="s">
        <v>995</v>
      </c>
      <c r="BS7" s="64" t="s">
        <v>1056</v>
      </c>
      <c r="BT7" s="64" t="s">
        <v>1057</v>
      </c>
      <c r="BU7" s="64" t="s">
        <v>1004</v>
      </c>
      <c r="BV7" s="64" t="s">
        <v>775</v>
      </c>
    </row>
    <row r="8" spans="1:74" x14ac:dyDescent="0.3">
      <c r="A8" s="1"/>
      <c r="B8" s="50" t="s">
        <v>1058</v>
      </c>
      <c r="C8" s="65">
        <v>15.4</v>
      </c>
      <c r="D8" s="65">
        <v>19.100000000000001</v>
      </c>
      <c r="E8" s="65">
        <v>7.6</v>
      </c>
      <c r="F8" s="65">
        <v>11.1</v>
      </c>
      <c r="G8" s="65">
        <v>11.9</v>
      </c>
      <c r="H8" s="65">
        <v>3</v>
      </c>
      <c r="I8" s="65">
        <v>0.4</v>
      </c>
      <c r="J8" s="65">
        <v>10</v>
      </c>
      <c r="K8" s="65">
        <v>21.6</v>
      </c>
      <c r="L8" s="65">
        <v>13.2</v>
      </c>
      <c r="M8" s="65"/>
      <c r="N8" s="65"/>
      <c r="O8" s="65">
        <v>12.1</v>
      </c>
      <c r="P8" s="65"/>
      <c r="Q8" s="65">
        <v>20</v>
      </c>
      <c r="R8" s="65">
        <v>20.2</v>
      </c>
      <c r="S8" s="65">
        <v>7.2</v>
      </c>
      <c r="T8" s="65">
        <v>3.5</v>
      </c>
      <c r="U8" s="65">
        <v>4.3</v>
      </c>
      <c r="V8" s="65">
        <v>19.8</v>
      </c>
      <c r="W8" s="65">
        <v>20</v>
      </c>
      <c r="X8" s="65">
        <v>20</v>
      </c>
      <c r="Y8" s="65">
        <v>18.899999999999999</v>
      </c>
      <c r="Z8" s="65">
        <v>24.9</v>
      </c>
      <c r="AA8" s="65">
        <v>16.399999999999999</v>
      </c>
      <c r="AB8" s="65">
        <v>111.4</v>
      </c>
      <c r="AC8" s="65">
        <v>3.6</v>
      </c>
      <c r="AD8" s="65">
        <v>59.2</v>
      </c>
      <c r="AE8" s="65"/>
      <c r="AF8" s="65"/>
      <c r="AG8" s="65">
        <v>19.899999999999999</v>
      </c>
      <c r="AH8" s="65">
        <v>4.5999999999999996</v>
      </c>
      <c r="AI8" s="65">
        <v>20.399999999999999</v>
      </c>
      <c r="AJ8" s="65">
        <v>20.399999999999999</v>
      </c>
      <c r="AK8" s="65">
        <v>20.100000000000001</v>
      </c>
      <c r="AL8" s="65">
        <v>8.6999999999999993</v>
      </c>
      <c r="AM8" s="65"/>
      <c r="AN8" s="65"/>
      <c r="AO8" s="65"/>
      <c r="AP8" s="65">
        <v>3.4</v>
      </c>
      <c r="AQ8" s="65">
        <v>18.600000000000001</v>
      </c>
      <c r="AR8" s="65"/>
      <c r="AS8" s="65"/>
      <c r="AT8" s="65"/>
      <c r="AU8" s="65"/>
      <c r="AV8" s="65"/>
      <c r="AW8" s="65"/>
      <c r="AX8" s="65">
        <v>3.4</v>
      </c>
      <c r="AY8" s="65"/>
      <c r="AZ8" s="65"/>
      <c r="BA8" s="65"/>
      <c r="BB8" s="65">
        <v>5.5</v>
      </c>
      <c r="BC8" s="65">
        <v>9.8000000000000007</v>
      </c>
      <c r="BD8" s="65">
        <v>32.6</v>
      </c>
      <c r="BE8" s="65">
        <v>36.9</v>
      </c>
      <c r="BF8" s="65">
        <v>0.6</v>
      </c>
      <c r="BG8" s="65"/>
      <c r="BH8" s="65"/>
      <c r="BI8" s="65"/>
      <c r="BJ8" s="65">
        <v>25.4</v>
      </c>
      <c r="BK8" s="65">
        <v>44.5</v>
      </c>
      <c r="BL8" s="65">
        <v>4.5</v>
      </c>
      <c r="BM8" s="65">
        <v>1.2</v>
      </c>
      <c r="BN8" s="65">
        <v>2.2000000000000002</v>
      </c>
      <c r="BO8" s="65">
        <v>1.2</v>
      </c>
      <c r="BP8" s="65"/>
      <c r="BQ8" s="65">
        <v>1.9</v>
      </c>
      <c r="BR8" s="65">
        <v>19.899999999999999</v>
      </c>
      <c r="BS8" s="65">
        <v>7.2</v>
      </c>
      <c r="BT8" s="65"/>
      <c r="BU8" s="65">
        <v>13.6</v>
      </c>
      <c r="BV8" s="66">
        <v>801.3</v>
      </c>
    </row>
    <row r="9" spans="1:74" x14ac:dyDescent="0.3">
      <c r="A9" s="1"/>
      <c r="B9" s="54" t="s">
        <v>1059</v>
      </c>
      <c r="C9" s="67">
        <v>15</v>
      </c>
      <c r="D9" s="67">
        <v>19.100000000000001</v>
      </c>
      <c r="E9" s="67">
        <v>8.6</v>
      </c>
      <c r="F9" s="67">
        <v>11</v>
      </c>
      <c r="G9" s="67">
        <v>12</v>
      </c>
      <c r="H9" s="67">
        <v>3</v>
      </c>
      <c r="I9" s="67">
        <v>0.4</v>
      </c>
      <c r="J9" s="67">
        <v>9.8000000000000007</v>
      </c>
      <c r="K9" s="67">
        <v>21.7</v>
      </c>
      <c r="L9" s="67">
        <v>13</v>
      </c>
      <c r="M9" s="67"/>
      <c r="N9" s="67"/>
      <c r="O9" s="67">
        <v>12.1</v>
      </c>
      <c r="P9" s="67"/>
      <c r="Q9" s="67">
        <v>20.2</v>
      </c>
      <c r="R9" s="67">
        <v>20.2</v>
      </c>
      <c r="S9" s="67">
        <v>7.2</v>
      </c>
      <c r="T9" s="67">
        <v>3.5</v>
      </c>
      <c r="U9" s="67">
        <v>4.5</v>
      </c>
      <c r="V9" s="67">
        <v>19.600000000000001</v>
      </c>
      <c r="W9" s="67">
        <v>20.2</v>
      </c>
      <c r="X9" s="67">
        <v>20</v>
      </c>
      <c r="Y9" s="67">
        <v>19</v>
      </c>
      <c r="Z9" s="67">
        <v>22.1</v>
      </c>
      <c r="AA9" s="67">
        <v>19.399999999999999</v>
      </c>
      <c r="AB9" s="67">
        <v>113.1</v>
      </c>
      <c r="AC9" s="67">
        <v>1.3</v>
      </c>
      <c r="AD9" s="67">
        <v>58.7</v>
      </c>
      <c r="AE9" s="67"/>
      <c r="AF9" s="67"/>
      <c r="AG9" s="67">
        <v>20</v>
      </c>
      <c r="AH9" s="67">
        <v>4.5999999999999996</v>
      </c>
      <c r="AI9" s="67">
        <v>20.399999999999999</v>
      </c>
      <c r="AJ9" s="67">
        <v>20.399999999999999</v>
      </c>
      <c r="AK9" s="67">
        <v>20.100000000000001</v>
      </c>
      <c r="AL9" s="67">
        <v>8.4</v>
      </c>
      <c r="AM9" s="67"/>
      <c r="AN9" s="67"/>
      <c r="AO9" s="67"/>
      <c r="AP9" s="67">
        <v>3.4</v>
      </c>
      <c r="AQ9" s="67">
        <v>18.600000000000001</v>
      </c>
      <c r="AR9" s="67"/>
      <c r="AS9" s="67"/>
      <c r="AT9" s="67"/>
      <c r="AU9" s="67"/>
      <c r="AV9" s="67"/>
      <c r="AW9" s="67"/>
      <c r="AX9" s="67">
        <v>3.4</v>
      </c>
      <c r="AY9" s="67"/>
      <c r="AZ9" s="67"/>
      <c r="BA9" s="67"/>
      <c r="BB9" s="67">
        <v>5.5</v>
      </c>
      <c r="BC9" s="67">
        <v>10</v>
      </c>
      <c r="BD9" s="67">
        <v>15.8</v>
      </c>
      <c r="BE9" s="67">
        <v>16.899999999999999</v>
      </c>
      <c r="BF9" s="67">
        <v>0.6</v>
      </c>
      <c r="BG9" s="67"/>
      <c r="BH9" s="67"/>
      <c r="BI9" s="67"/>
      <c r="BJ9" s="67">
        <v>27.4</v>
      </c>
      <c r="BK9" s="67">
        <v>51.2</v>
      </c>
      <c r="BL9" s="67">
        <v>4.5</v>
      </c>
      <c r="BM9" s="67">
        <v>1.2</v>
      </c>
      <c r="BN9" s="67">
        <v>2.2000000000000002</v>
      </c>
      <c r="BO9" s="67">
        <v>1.2</v>
      </c>
      <c r="BP9" s="67"/>
      <c r="BQ9" s="67">
        <v>1.9</v>
      </c>
      <c r="BR9" s="67">
        <v>19.8</v>
      </c>
      <c r="BS9" s="67">
        <v>7.2</v>
      </c>
      <c r="BT9" s="67"/>
      <c r="BU9" s="67">
        <v>15.3</v>
      </c>
      <c r="BV9" s="68">
        <v>774.7</v>
      </c>
    </row>
    <row r="10" spans="1:74" x14ac:dyDescent="0.3">
      <c r="A10" s="1"/>
      <c r="B10" s="54" t="s">
        <v>1060</v>
      </c>
      <c r="C10" s="67">
        <v>15.5</v>
      </c>
      <c r="D10" s="67">
        <v>19.100000000000001</v>
      </c>
      <c r="E10" s="67">
        <v>8.9</v>
      </c>
      <c r="F10" s="67">
        <v>11.1</v>
      </c>
      <c r="G10" s="67">
        <v>11.8</v>
      </c>
      <c r="H10" s="67">
        <v>3</v>
      </c>
      <c r="I10" s="67">
        <v>0.4</v>
      </c>
      <c r="J10" s="67">
        <v>10</v>
      </c>
      <c r="K10" s="67">
        <v>21.4</v>
      </c>
      <c r="L10" s="67">
        <v>13.1</v>
      </c>
      <c r="M10" s="67"/>
      <c r="N10" s="67"/>
      <c r="O10" s="67">
        <v>12.1</v>
      </c>
      <c r="P10" s="67"/>
      <c r="Q10" s="67">
        <v>20.2</v>
      </c>
      <c r="R10" s="67">
        <v>20.3</v>
      </c>
      <c r="S10" s="67">
        <v>7.3</v>
      </c>
      <c r="T10" s="67">
        <v>3.5</v>
      </c>
      <c r="U10" s="67">
        <v>4.4000000000000004</v>
      </c>
      <c r="V10" s="67">
        <v>19.399999999999999</v>
      </c>
      <c r="W10" s="67">
        <v>20.2</v>
      </c>
      <c r="X10" s="67">
        <v>20</v>
      </c>
      <c r="Y10" s="67">
        <v>19</v>
      </c>
      <c r="Z10" s="67">
        <v>15</v>
      </c>
      <c r="AA10" s="67">
        <v>21.7</v>
      </c>
      <c r="AB10" s="67">
        <v>116.4</v>
      </c>
      <c r="AC10" s="67">
        <v>1.6</v>
      </c>
      <c r="AD10" s="67">
        <v>60.3</v>
      </c>
      <c r="AE10" s="67"/>
      <c r="AF10" s="67"/>
      <c r="AG10" s="67">
        <v>20.399999999999999</v>
      </c>
      <c r="AH10" s="67">
        <v>4.5999999999999996</v>
      </c>
      <c r="AI10" s="67">
        <v>20.399999999999999</v>
      </c>
      <c r="AJ10" s="67">
        <v>20.399999999999999</v>
      </c>
      <c r="AK10" s="67">
        <v>20.100000000000001</v>
      </c>
      <c r="AL10" s="67">
        <v>8.4</v>
      </c>
      <c r="AM10" s="67"/>
      <c r="AN10" s="67">
        <v>0.3</v>
      </c>
      <c r="AO10" s="67"/>
      <c r="AP10" s="67">
        <v>3.4</v>
      </c>
      <c r="AQ10" s="67">
        <v>18.600000000000001</v>
      </c>
      <c r="AR10" s="67"/>
      <c r="AS10" s="67"/>
      <c r="AT10" s="67"/>
      <c r="AU10" s="67"/>
      <c r="AV10" s="67"/>
      <c r="AW10" s="67"/>
      <c r="AX10" s="67">
        <v>3.4</v>
      </c>
      <c r="AY10" s="67"/>
      <c r="AZ10" s="67"/>
      <c r="BA10" s="67"/>
      <c r="BB10" s="67">
        <v>5.4</v>
      </c>
      <c r="BC10" s="67">
        <v>9.9</v>
      </c>
      <c r="BD10" s="67">
        <v>9.5</v>
      </c>
      <c r="BE10" s="67">
        <v>8.8000000000000007</v>
      </c>
      <c r="BF10" s="67">
        <v>0.6</v>
      </c>
      <c r="BG10" s="67"/>
      <c r="BH10" s="67"/>
      <c r="BI10" s="67"/>
      <c r="BJ10" s="67">
        <v>26.8</v>
      </c>
      <c r="BK10" s="67">
        <v>53.7</v>
      </c>
      <c r="BL10" s="67">
        <v>4.5</v>
      </c>
      <c r="BM10" s="67">
        <v>1.2</v>
      </c>
      <c r="BN10" s="67">
        <v>2.2000000000000002</v>
      </c>
      <c r="BO10" s="67">
        <v>1.2</v>
      </c>
      <c r="BP10" s="67"/>
      <c r="BQ10" s="67">
        <v>1.9</v>
      </c>
      <c r="BR10" s="67">
        <v>19.8</v>
      </c>
      <c r="BS10" s="67">
        <v>7.2</v>
      </c>
      <c r="BT10" s="67"/>
      <c r="BU10" s="67">
        <v>16.7</v>
      </c>
      <c r="BV10" s="68">
        <v>765.1</v>
      </c>
    </row>
    <row r="11" spans="1:74" x14ac:dyDescent="0.3">
      <c r="A11" s="1"/>
      <c r="B11" s="54" t="s">
        <v>1061</v>
      </c>
      <c r="C11" s="67">
        <v>15.8</v>
      </c>
      <c r="D11" s="67">
        <v>19.100000000000001</v>
      </c>
      <c r="E11" s="67">
        <v>7.5</v>
      </c>
      <c r="F11" s="67">
        <v>11.1</v>
      </c>
      <c r="G11" s="67">
        <v>11.8</v>
      </c>
      <c r="H11" s="67">
        <v>3</v>
      </c>
      <c r="I11" s="67">
        <v>0.4</v>
      </c>
      <c r="J11" s="67">
        <v>9.1</v>
      </c>
      <c r="K11" s="67">
        <v>21.6</v>
      </c>
      <c r="L11" s="67">
        <v>13.4</v>
      </c>
      <c r="M11" s="67"/>
      <c r="N11" s="67"/>
      <c r="O11" s="67">
        <v>12.1</v>
      </c>
      <c r="P11" s="67"/>
      <c r="Q11" s="67">
        <v>20.100000000000001</v>
      </c>
      <c r="R11" s="67">
        <v>20.2</v>
      </c>
      <c r="S11" s="67">
        <v>7.2</v>
      </c>
      <c r="T11" s="67">
        <v>3.5</v>
      </c>
      <c r="U11" s="67">
        <v>4.4000000000000004</v>
      </c>
      <c r="V11" s="67">
        <v>19.3</v>
      </c>
      <c r="W11" s="67">
        <v>20.399999999999999</v>
      </c>
      <c r="X11" s="67">
        <v>20</v>
      </c>
      <c r="Y11" s="67">
        <v>19</v>
      </c>
      <c r="Z11" s="67">
        <v>12.1</v>
      </c>
      <c r="AA11" s="67">
        <v>25</v>
      </c>
      <c r="AB11" s="67">
        <v>117.1</v>
      </c>
      <c r="AC11" s="67">
        <v>0.6</v>
      </c>
      <c r="AD11" s="67">
        <v>75.599999999999994</v>
      </c>
      <c r="AE11" s="67"/>
      <c r="AF11" s="67"/>
      <c r="AG11" s="67">
        <v>20</v>
      </c>
      <c r="AH11" s="67">
        <v>4.5999999999999996</v>
      </c>
      <c r="AI11" s="67">
        <v>20.399999999999999</v>
      </c>
      <c r="AJ11" s="67">
        <v>20.399999999999999</v>
      </c>
      <c r="AK11" s="67">
        <v>20.100000000000001</v>
      </c>
      <c r="AL11" s="67">
        <v>8.4</v>
      </c>
      <c r="AM11" s="67"/>
      <c r="AN11" s="67"/>
      <c r="AO11" s="67"/>
      <c r="AP11" s="67">
        <v>3.4</v>
      </c>
      <c r="AQ11" s="67">
        <v>18.600000000000001</v>
      </c>
      <c r="AR11" s="67"/>
      <c r="AS11" s="67"/>
      <c r="AT11" s="67"/>
      <c r="AU11" s="67"/>
      <c r="AV11" s="67"/>
      <c r="AW11" s="67"/>
      <c r="AX11" s="67">
        <v>3.4</v>
      </c>
      <c r="AY11" s="67"/>
      <c r="AZ11" s="67"/>
      <c r="BA11" s="67"/>
      <c r="BB11" s="67">
        <v>5.5</v>
      </c>
      <c r="BC11" s="67">
        <v>9.9</v>
      </c>
      <c r="BD11" s="67">
        <v>9.8000000000000007</v>
      </c>
      <c r="BE11" s="67">
        <v>7.7</v>
      </c>
      <c r="BF11" s="67">
        <v>0.6</v>
      </c>
      <c r="BG11" s="67"/>
      <c r="BH11" s="67"/>
      <c r="BI11" s="67"/>
      <c r="BJ11" s="67">
        <v>26.3</v>
      </c>
      <c r="BK11" s="67">
        <v>53.6</v>
      </c>
      <c r="BL11" s="67">
        <v>4.5</v>
      </c>
      <c r="BM11" s="67">
        <v>1.2</v>
      </c>
      <c r="BN11" s="67">
        <v>2.2000000000000002</v>
      </c>
      <c r="BO11" s="67">
        <v>1.2</v>
      </c>
      <c r="BP11" s="67"/>
      <c r="BQ11" s="67">
        <v>1.9</v>
      </c>
      <c r="BR11" s="67">
        <v>19.7</v>
      </c>
      <c r="BS11" s="67">
        <v>7.2</v>
      </c>
      <c r="BT11" s="67"/>
      <c r="BU11" s="67">
        <v>16.399999999999999</v>
      </c>
      <c r="BV11" s="68">
        <v>776.4</v>
      </c>
    </row>
    <row r="12" spans="1:74" x14ac:dyDescent="0.3">
      <c r="A12" s="1"/>
      <c r="B12" s="54" t="s">
        <v>1062</v>
      </c>
      <c r="C12" s="67">
        <v>14.8</v>
      </c>
      <c r="D12" s="67">
        <v>19.100000000000001</v>
      </c>
      <c r="E12" s="67">
        <v>7</v>
      </c>
      <c r="F12" s="67">
        <v>11.1</v>
      </c>
      <c r="G12" s="67">
        <v>10.7</v>
      </c>
      <c r="H12" s="67">
        <v>2.9</v>
      </c>
      <c r="I12" s="67">
        <v>0.4</v>
      </c>
      <c r="J12" s="67">
        <v>9.1999999999999993</v>
      </c>
      <c r="K12" s="67">
        <v>22</v>
      </c>
      <c r="L12" s="67">
        <v>13.5</v>
      </c>
      <c r="M12" s="67"/>
      <c r="N12" s="67"/>
      <c r="O12" s="67">
        <v>12.1</v>
      </c>
      <c r="P12" s="67"/>
      <c r="Q12" s="67">
        <v>20.100000000000001</v>
      </c>
      <c r="R12" s="67">
        <v>20.2</v>
      </c>
      <c r="S12" s="67">
        <v>7.2</v>
      </c>
      <c r="T12" s="67">
        <v>3.5</v>
      </c>
      <c r="U12" s="67">
        <v>4.4000000000000004</v>
      </c>
      <c r="V12" s="67">
        <v>19.3</v>
      </c>
      <c r="W12" s="67">
        <v>20.100000000000001</v>
      </c>
      <c r="X12" s="67">
        <v>20</v>
      </c>
      <c r="Y12" s="67">
        <v>19</v>
      </c>
      <c r="Z12" s="67">
        <v>13.5</v>
      </c>
      <c r="AA12" s="67">
        <v>19.899999999999999</v>
      </c>
      <c r="AB12" s="67">
        <v>120.7</v>
      </c>
      <c r="AC12" s="67">
        <v>0.9</v>
      </c>
      <c r="AD12" s="67">
        <v>84.3</v>
      </c>
      <c r="AE12" s="67"/>
      <c r="AF12" s="67"/>
      <c r="AG12" s="67">
        <v>20</v>
      </c>
      <c r="AH12" s="67">
        <v>4.5999999999999996</v>
      </c>
      <c r="AI12" s="67">
        <v>20.399999999999999</v>
      </c>
      <c r="AJ12" s="67">
        <v>20.399999999999999</v>
      </c>
      <c r="AK12" s="67">
        <v>20.100000000000001</v>
      </c>
      <c r="AL12" s="67">
        <v>8.6</v>
      </c>
      <c r="AM12" s="67"/>
      <c r="AN12" s="67"/>
      <c r="AO12" s="67"/>
      <c r="AP12" s="67">
        <v>3.4</v>
      </c>
      <c r="AQ12" s="67">
        <v>18.600000000000001</v>
      </c>
      <c r="AR12" s="67"/>
      <c r="AS12" s="67"/>
      <c r="AT12" s="67"/>
      <c r="AU12" s="67"/>
      <c r="AV12" s="67"/>
      <c r="AW12" s="67"/>
      <c r="AX12" s="67">
        <v>3.4</v>
      </c>
      <c r="AY12" s="67"/>
      <c r="AZ12" s="67"/>
      <c r="BA12" s="67"/>
      <c r="BB12" s="67">
        <v>5.4</v>
      </c>
      <c r="BC12" s="67">
        <v>10</v>
      </c>
      <c r="BD12" s="67">
        <v>4</v>
      </c>
      <c r="BE12" s="67">
        <v>5.7</v>
      </c>
      <c r="BF12" s="67">
        <v>0.6</v>
      </c>
      <c r="BG12" s="67"/>
      <c r="BH12" s="67"/>
      <c r="BI12" s="67"/>
      <c r="BJ12" s="67">
        <v>25.1</v>
      </c>
      <c r="BK12" s="67">
        <v>53.2</v>
      </c>
      <c r="BL12" s="67">
        <v>4.5</v>
      </c>
      <c r="BM12" s="67">
        <v>1.2</v>
      </c>
      <c r="BN12" s="67">
        <v>2.2000000000000002</v>
      </c>
      <c r="BO12" s="67">
        <v>1.2</v>
      </c>
      <c r="BP12" s="67"/>
      <c r="BQ12" s="67">
        <v>1.9</v>
      </c>
      <c r="BR12" s="67">
        <v>19.7</v>
      </c>
      <c r="BS12" s="67">
        <v>7.2</v>
      </c>
      <c r="BT12" s="67"/>
      <c r="BU12" s="67">
        <v>16.399999999999999</v>
      </c>
      <c r="BV12" s="68">
        <v>773.7</v>
      </c>
    </row>
    <row r="13" spans="1:74" x14ac:dyDescent="0.3">
      <c r="A13" s="1"/>
      <c r="B13" s="54" t="s">
        <v>1063</v>
      </c>
      <c r="C13" s="67">
        <v>15</v>
      </c>
      <c r="D13" s="67">
        <v>19.100000000000001</v>
      </c>
      <c r="E13" s="67">
        <v>8.1999999999999993</v>
      </c>
      <c r="F13" s="67">
        <v>11</v>
      </c>
      <c r="G13" s="67">
        <v>10.8</v>
      </c>
      <c r="H13" s="67">
        <v>2.8</v>
      </c>
      <c r="I13" s="67">
        <v>0.4</v>
      </c>
      <c r="J13" s="67">
        <v>8.9</v>
      </c>
      <c r="K13" s="67">
        <v>22</v>
      </c>
      <c r="L13" s="67">
        <v>13.7</v>
      </c>
      <c r="M13" s="67"/>
      <c r="N13" s="67"/>
      <c r="O13" s="67">
        <v>12.1</v>
      </c>
      <c r="P13" s="67"/>
      <c r="Q13" s="67">
        <v>20.100000000000001</v>
      </c>
      <c r="R13" s="67">
        <v>20.2</v>
      </c>
      <c r="S13" s="67">
        <v>7.2</v>
      </c>
      <c r="T13" s="67">
        <v>3.5</v>
      </c>
      <c r="U13" s="67">
        <v>4.4000000000000004</v>
      </c>
      <c r="V13" s="67">
        <v>19.2</v>
      </c>
      <c r="W13" s="67">
        <v>20.3</v>
      </c>
      <c r="X13" s="67">
        <v>20</v>
      </c>
      <c r="Y13" s="67">
        <v>19</v>
      </c>
      <c r="Z13" s="67">
        <v>16</v>
      </c>
      <c r="AA13" s="67">
        <v>25.4</v>
      </c>
      <c r="AB13" s="67">
        <v>116.7</v>
      </c>
      <c r="AC13" s="67">
        <v>1</v>
      </c>
      <c r="AD13" s="67">
        <v>78.5</v>
      </c>
      <c r="AE13" s="67"/>
      <c r="AF13" s="67"/>
      <c r="AG13" s="67">
        <v>20</v>
      </c>
      <c r="AH13" s="67">
        <v>4.5999999999999996</v>
      </c>
      <c r="AI13" s="67">
        <v>20.399999999999999</v>
      </c>
      <c r="AJ13" s="67">
        <v>20.399999999999999</v>
      </c>
      <c r="AK13" s="67">
        <v>20.100000000000001</v>
      </c>
      <c r="AL13" s="67">
        <v>8.6</v>
      </c>
      <c r="AM13" s="67"/>
      <c r="AN13" s="67"/>
      <c r="AO13" s="67"/>
      <c r="AP13" s="67">
        <v>3.5</v>
      </c>
      <c r="AQ13" s="67">
        <v>18.600000000000001</v>
      </c>
      <c r="AR13" s="67"/>
      <c r="AS13" s="67"/>
      <c r="AT13" s="67"/>
      <c r="AU13" s="67"/>
      <c r="AV13" s="67"/>
      <c r="AW13" s="67"/>
      <c r="AX13" s="67">
        <v>3.4</v>
      </c>
      <c r="AY13" s="67"/>
      <c r="AZ13" s="67"/>
      <c r="BA13" s="67"/>
      <c r="BB13" s="67">
        <v>5.4</v>
      </c>
      <c r="BC13" s="67">
        <v>9.9</v>
      </c>
      <c r="BD13" s="67">
        <v>1.7</v>
      </c>
      <c r="BE13" s="67">
        <v>2.9</v>
      </c>
      <c r="BF13" s="67">
        <v>0.6</v>
      </c>
      <c r="BG13" s="67"/>
      <c r="BH13" s="67"/>
      <c r="BI13" s="67"/>
      <c r="BJ13" s="67">
        <v>26.2</v>
      </c>
      <c r="BK13" s="67">
        <v>55.7</v>
      </c>
      <c r="BL13" s="67">
        <v>4.5</v>
      </c>
      <c r="BM13" s="67">
        <v>1.2</v>
      </c>
      <c r="BN13" s="67">
        <v>2.2000000000000002</v>
      </c>
      <c r="BO13" s="67">
        <v>1.2</v>
      </c>
      <c r="BP13" s="67"/>
      <c r="BQ13" s="67">
        <v>1.9</v>
      </c>
      <c r="BR13" s="67">
        <v>19.7</v>
      </c>
      <c r="BS13" s="67">
        <v>7.2</v>
      </c>
      <c r="BT13" s="67"/>
      <c r="BU13" s="67">
        <v>15.8</v>
      </c>
      <c r="BV13" s="68">
        <v>771.2</v>
      </c>
    </row>
    <row r="14" spans="1:74" x14ac:dyDescent="0.3">
      <c r="A14" s="1"/>
      <c r="B14" s="54" t="s">
        <v>1064</v>
      </c>
      <c r="C14" s="67">
        <v>14.9</v>
      </c>
      <c r="D14" s="67">
        <v>19.100000000000001</v>
      </c>
      <c r="E14" s="67">
        <v>8.5</v>
      </c>
      <c r="F14" s="67">
        <v>11.1</v>
      </c>
      <c r="G14" s="67">
        <v>10.7</v>
      </c>
      <c r="H14" s="67">
        <v>2.8</v>
      </c>
      <c r="I14" s="67">
        <v>0.4</v>
      </c>
      <c r="J14" s="67">
        <v>9.3000000000000007</v>
      </c>
      <c r="K14" s="67">
        <v>22.4</v>
      </c>
      <c r="L14" s="67">
        <v>13.7</v>
      </c>
      <c r="M14" s="67"/>
      <c r="N14" s="67"/>
      <c r="O14" s="67">
        <v>12.1</v>
      </c>
      <c r="P14" s="67"/>
      <c r="Q14" s="67">
        <v>20.100000000000001</v>
      </c>
      <c r="R14" s="67">
        <v>20.3</v>
      </c>
      <c r="S14" s="67">
        <v>7.2</v>
      </c>
      <c r="T14" s="67">
        <v>3.5</v>
      </c>
      <c r="U14" s="67">
        <v>4.4000000000000004</v>
      </c>
      <c r="V14" s="67">
        <v>18.8</v>
      </c>
      <c r="W14" s="67">
        <v>20.6</v>
      </c>
      <c r="X14" s="67">
        <v>20</v>
      </c>
      <c r="Y14" s="67">
        <v>19</v>
      </c>
      <c r="Z14" s="67">
        <v>22.4</v>
      </c>
      <c r="AA14" s="67">
        <v>26.5</v>
      </c>
      <c r="AB14" s="67">
        <v>110.3</v>
      </c>
      <c r="AC14" s="67">
        <v>0.1</v>
      </c>
      <c r="AD14" s="67">
        <v>63.3</v>
      </c>
      <c r="AE14" s="67"/>
      <c r="AF14" s="67"/>
      <c r="AG14" s="67">
        <v>19.7</v>
      </c>
      <c r="AH14" s="67">
        <v>4.5999999999999996</v>
      </c>
      <c r="AI14" s="67">
        <v>20.399999999999999</v>
      </c>
      <c r="AJ14" s="67">
        <v>20.399999999999999</v>
      </c>
      <c r="AK14" s="67">
        <v>20.100000000000001</v>
      </c>
      <c r="AL14" s="67">
        <v>8.6999999999999993</v>
      </c>
      <c r="AM14" s="67"/>
      <c r="AN14" s="67"/>
      <c r="AO14" s="67"/>
      <c r="AP14" s="67">
        <v>3.4</v>
      </c>
      <c r="AQ14" s="67">
        <v>18.600000000000001</v>
      </c>
      <c r="AR14" s="67"/>
      <c r="AS14" s="67"/>
      <c r="AT14" s="67"/>
      <c r="AU14" s="67"/>
      <c r="AV14" s="67"/>
      <c r="AW14" s="67"/>
      <c r="AX14" s="67">
        <v>3.4</v>
      </c>
      <c r="AY14" s="67"/>
      <c r="AZ14" s="67"/>
      <c r="BA14" s="67"/>
      <c r="BB14" s="67">
        <v>5.6</v>
      </c>
      <c r="BC14" s="67">
        <v>9.9</v>
      </c>
      <c r="BD14" s="67">
        <v>1.4</v>
      </c>
      <c r="BE14" s="67">
        <v>3.8</v>
      </c>
      <c r="BF14" s="67">
        <v>0.6</v>
      </c>
      <c r="BG14" s="67"/>
      <c r="BH14" s="67"/>
      <c r="BI14" s="67"/>
      <c r="BJ14" s="67">
        <v>22.2</v>
      </c>
      <c r="BK14" s="67">
        <v>43.1</v>
      </c>
      <c r="BL14" s="67">
        <v>4.5</v>
      </c>
      <c r="BM14" s="67">
        <v>1.2</v>
      </c>
      <c r="BN14" s="67">
        <v>2.2000000000000002</v>
      </c>
      <c r="BO14" s="67">
        <v>1.2</v>
      </c>
      <c r="BP14" s="67"/>
      <c r="BQ14" s="67">
        <v>1.9</v>
      </c>
      <c r="BR14" s="67">
        <v>19.5</v>
      </c>
      <c r="BS14" s="67">
        <v>7.2</v>
      </c>
      <c r="BT14" s="67"/>
      <c r="BU14" s="67">
        <v>16.2</v>
      </c>
      <c r="BV14" s="68">
        <v>741.3</v>
      </c>
    </row>
    <row r="15" spans="1:74" x14ac:dyDescent="0.3">
      <c r="A15" s="1"/>
      <c r="B15" s="56" t="s">
        <v>1065</v>
      </c>
      <c r="C15" s="69">
        <v>15</v>
      </c>
      <c r="D15" s="69">
        <v>19.100000000000001</v>
      </c>
      <c r="E15" s="69">
        <v>7.4</v>
      </c>
      <c r="F15" s="69">
        <v>11.1</v>
      </c>
      <c r="G15" s="69">
        <v>10.6</v>
      </c>
      <c r="H15" s="69">
        <v>2.8</v>
      </c>
      <c r="I15" s="69">
        <v>0.4</v>
      </c>
      <c r="J15" s="69">
        <v>9.1999999999999993</v>
      </c>
      <c r="K15" s="69">
        <v>22.1</v>
      </c>
      <c r="L15" s="69">
        <v>13.5</v>
      </c>
      <c r="M15" s="69"/>
      <c r="N15" s="69"/>
      <c r="O15" s="69">
        <v>12.1</v>
      </c>
      <c r="P15" s="69"/>
      <c r="Q15" s="69">
        <v>20</v>
      </c>
      <c r="R15" s="69">
        <v>20.2</v>
      </c>
      <c r="S15" s="69">
        <v>7.2</v>
      </c>
      <c r="T15" s="69">
        <v>3.5</v>
      </c>
      <c r="U15" s="69">
        <v>4.4000000000000004</v>
      </c>
      <c r="V15" s="69">
        <v>18.600000000000001</v>
      </c>
      <c r="W15" s="69">
        <v>20.399999999999999</v>
      </c>
      <c r="X15" s="69">
        <v>20</v>
      </c>
      <c r="Y15" s="69">
        <v>19</v>
      </c>
      <c r="Z15" s="69">
        <v>20</v>
      </c>
      <c r="AA15" s="69">
        <v>24.1</v>
      </c>
      <c r="AB15" s="69">
        <v>109.8</v>
      </c>
      <c r="AC15" s="69">
        <v>0.3</v>
      </c>
      <c r="AD15" s="69">
        <v>71.8</v>
      </c>
      <c r="AE15" s="69"/>
      <c r="AF15" s="69"/>
      <c r="AG15" s="69">
        <v>19.5</v>
      </c>
      <c r="AH15" s="69">
        <v>4.5999999999999996</v>
      </c>
      <c r="AI15" s="69">
        <v>20.399999999999999</v>
      </c>
      <c r="AJ15" s="69">
        <v>20.399999999999999</v>
      </c>
      <c r="AK15" s="69">
        <v>20.100000000000001</v>
      </c>
      <c r="AL15" s="69">
        <v>8.6999999999999993</v>
      </c>
      <c r="AM15" s="69"/>
      <c r="AN15" s="69"/>
      <c r="AO15" s="69"/>
      <c r="AP15" s="69">
        <v>3.4</v>
      </c>
      <c r="AQ15" s="69">
        <v>18.600000000000001</v>
      </c>
      <c r="AR15" s="69"/>
      <c r="AS15" s="69"/>
      <c r="AT15" s="69"/>
      <c r="AU15" s="69"/>
      <c r="AV15" s="69"/>
      <c r="AW15" s="69"/>
      <c r="AX15" s="69">
        <v>3.3</v>
      </c>
      <c r="AY15" s="69"/>
      <c r="AZ15" s="69"/>
      <c r="BA15" s="69"/>
      <c r="BB15" s="69">
        <v>5.3</v>
      </c>
      <c r="BC15" s="69">
        <v>10.1</v>
      </c>
      <c r="BD15" s="69"/>
      <c r="BE15" s="69"/>
      <c r="BF15" s="69">
        <v>0.6</v>
      </c>
      <c r="BG15" s="69"/>
      <c r="BH15" s="69"/>
      <c r="BI15" s="69"/>
      <c r="BJ15" s="69">
        <v>23.7</v>
      </c>
      <c r="BK15" s="69">
        <v>38.9</v>
      </c>
      <c r="BL15" s="69">
        <v>4.5</v>
      </c>
      <c r="BM15" s="69">
        <v>1.2</v>
      </c>
      <c r="BN15" s="69">
        <v>2.2000000000000002</v>
      </c>
      <c r="BO15" s="69">
        <v>1.2</v>
      </c>
      <c r="BP15" s="69"/>
      <c r="BQ15" s="69">
        <v>1.9</v>
      </c>
      <c r="BR15" s="69">
        <v>19.600000000000001</v>
      </c>
      <c r="BS15" s="69">
        <v>7.2</v>
      </c>
      <c r="BT15" s="69"/>
      <c r="BU15" s="69">
        <v>15.9</v>
      </c>
      <c r="BV15" s="70">
        <v>733.9</v>
      </c>
    </row>
    <row r="16" spans="1:74" x14ac:dyDescent="0.3">
      <c r="A16" s="1"/>
      <c r="B16" s="50" t="s">
        <v>1066</v>
      </c>
      <c r="C16" s="65">
        <v>14.7</v>
      </c>
      <c r="D16" s="65">
        <v>19.100000000000001</v>
      </c>
      <c r="E16" s="65">
        <v>7.1</v>
      </c>
      <c r="F16" s="65">
        <v>11.1</v>
      </c>
      <c r="G16" s="65">
        <v>8.6999999999999993</v>
      </c>
      <c r="H16" s="65">
        <v>2.7</v>
      </c>
      <c r="I16" s="65">
        <v>0.4</v>
      </c>
      <c r="J16" s="65">
        <v>9.4</v>
      </c>
      <c r="K16" s="65">
        <v>20.100000000000001</v>
      </c>
      <c r="L16" s="65">
        <v>13.5</v>
      </c>
      <c r="M16" s="65"/>
      <c r="N16" s="65"/>
      <c r="O16" s="65">
        <v>12.1</v>
      </c>
      <c r="P16" s="65"/>
      <c r="Q16" s="65">
        <v>20.2</v>
      </c>
      <c r="R16" s="65">
        <v>20.3</v>
      </c>
      <c r="S16" s="65">
        <v>7.2</v>
      </c>
      <c r="T16" s="65">
        <v>3.5</v>
      </c>
      <c r="U16" s="65">
        <v>4.4000000000000004</v>
      </c>
      <c r="V16" s="65">
        <v>18.5</v>
      </c>
      <c r="W16" s="65">
        <v>19.899999999999999</v>
      </c>
      <c r="X16" s="65">
        <v>20</v>
      </c>
      <c r="Y16" s="65">
        <v>19.100000000000001</v>
      </c>
      <c r="Z16" s="65">
        <v>25.9</v>
      </c>
      <c r="AA16" s="65">
        <v>24.2</v>
      </c>
      <c r="AB16" s="65">
        <v>112.7</v>
      </c>
      <c r="AC16" s="65">
        <v>1.1000000000000001</v>
      </c>
      <c r="AD16" s="65">
        <v>64.099999999999994</v>
      </c>
      <c r="AE16" s="65"/>
      <c r="AF16" s="65"/>
      <c r="AG16" s="65">
        <v>19.5</v>
      </c>
      <c r="AH16" s="65">
        <v>4.5999999999999996</v>
      </c>
      <c r="AI16" s="65">
        <v>20.399999999999999</v>
      </c>
      <c r="AJ16" s="65">
        <v>20.399999999999999</v>
      </c>
      <c r="AK16" s="65">
        <v>20.100000000000001</v>
      </c>
      <c r="AL16" s="65">
        <v>8.6999999999999993</v>
      </c>
      <c r="AM16" s="65"/>
      <c r="AN16" s="65">
        <v>0.1</v>
      </c>
      <c r="AO16" s="65">
        <v>1.4</v>
      </c>
      <c r="AP16" s="65">
        <v>3.4</v>
      </c>
      <c r="AQ16" s="65">
        <v>18.600000000000001</v>
      </c>
      <c r="AR16" s="65"/>
      <c r="AS16" s="65"/>
      <c r="AT16" s="65"/>
      <c r="AU16" s="65"/>
      <c r="AV16" s="65"/>
      <c r="AW16" s="65"/>
      <c r="AX16" s="65">
        <v>3.4</v>
      </c>
      <c r="AY16" s="65"/>
      <c r="AZ16" s="65"/>
      <c r="BA16" s="65"/>
      <c r="BB16" s="65">
        <v>5.5</v>
      </c>
      <c r="BC16" s="65">
        <v>10</v>
      </c>
      <c r="BD16" s="65"/>
      <c r="BE16" s="65"/>
      <c r="BF16" s="65">
        <v>0.6</v>
      </c>
      <c r="BG16" s="65"/>
      <c r="BH16" s="65"/>
      <c r="BI16" s="65"/>
      <c r="BJ16" s="65">
        <v>24.4</v>
      </c>
      <c r="BK16" s="65">
        <v>42.1</v>
      </c>
      <c r="BL16" s="65">
        <v>4.5</v>
      </c>
      <c r="BM16" s="65">
        <v>1.2</v>
      </c>
      <c r="BN16" s="65">
        <v>2.2000000000000002</v>
      </c>
      <c r="BO16" s="65">
        <v>1.2</v>
      </c>
      <c r="BP16" s="65"/>
      <c r="BQ16" s="65">
        <v>1.9</v>
      </c>
      <c r="BR16" s="65">
        <v>19.399999999999999</v>
      </c>
      <c r="BS16" s="65">
        <v>7.2</v>
      </c>
      <c r="BT16" s="65"/>
      <c r="BU16" s="65">
        <v>14.7</v>
      </c>
      <c r="BV16" s="66">
        <v>735.5</v>
      </c>
    </row>
    <row r="17" spans="1:74" x14ac:dyDescent="0.3">
      <c r="A17" s="1"/>
      <c r="B17" s="54" t="s">
        <v>1067</v>
      </c>
      <c r="C17" s="67">
        <v>14.6</v>
      </c>
      <c r="D17" s="67">
        <v>19.100000000000001</v>
      </c>
      <c r="E17" s="67">
        <v>7.7</v>
      </c>
      <c r="F17" s="67">
        <v>11</v>
      </c>
      <c r="G17" s="67">
        <v>2.8</v>
      </c>
      <c r="H17" s="67">
        <v>2.7</v>
      </c>
      <c r="I17" s="67">
        <v>0.4</v>
      </c>
      <c r="J17" s="67">
        <v>8.9</v>
      </c>
      <c r="K17" s="67">
        <v>20.2</v>
      </c>
      <c r="L17" s="67">
        <v>13.5</v>
      </c>
      <c r="M17" s="67"/>
      <c r="N17" s="67"/>
      <c r="O17" s="67">
        <v>12.1</v>
      </c>
      <c r="P17" s="67"/>
      <c r="Q17" s="67">
        <v>20</v>
      </c>
      <c r="R17" s="67">
        <v>20.2</v>
      </c>
      <c r="S17" s="67">
        <v>7.2</v>
      </c>
      <c r="T17" s="67">
        <v>3.5</v>
      </c>
      <c r="U17" s="67">
        <v>4.4000000000000004</v>
      </c>
      <c r="V17" s="67">
        <v>18.3</v>
      </c>
      <c r="W17" s="67">
        <v>20.2</v>
      </c>
      <c r="X17" s="67">
        <v>20</v>
      </c>
      <c r="Y17" s="67">
        <v>19</v>
      </c>
      <c r="Z17" s="67">
        <v>21.4</v>
      </c>
      <c r="AA17" s="67">
        <v>23.1</v>
      </c>
      <c r="AB17" s="67">
        <v>115.1</v>
      </c>
      <c r="AC17" s="67">
        <v>0.2</v>
      </c>
      <c r="AD17" s="67">
        <v>64.2</v>
      </c>
      <c r="AE17" s="67"/>
      <c r="AF17" s="67"/>
      <c r="AG17" s="67">
        <v>19.2</v>
      </c>
      <c r="AH17" s="67">
        <v>4.5999999999999996</v>
      </c>
      <c r="AI17" s="67">
        <v>20.399999999999999</v>
      </c>
      <c r="AJ17" s="67">
        <v>20.399999999999999</v>
      </c>
      <c r="AK17" s="67">
        <v>20.100000000000001</v>
      </c>
      <c r="AL17" s="67">
        <v>8.8000000000000007</v>
      </c>
      <c r="AM17" s="67"/>
      <c r="AN17" s="67">
        <v>1.1000000000000001</v>
      </c>
      <c r="AO17" s="67">
        <v>1.9</v>
      </c>
      <c r="AP17" s="67">
        <v>3.4</v>
      </c>
      <c r="AQ17" s="67">
        <v>18.600000000000001</v>
      </c>
      <c r="AR17" s="67"/>
      <c r="AS17" s="67"/>
      <c r="AT17" s="67"/>
      <c r="AU17" s="67"/>
      <c r="AV17" s="67"/>
      <c r="AW17" s="67"/>
      <c r="AX17" s="67">
        <v>3.4</v>
      </c>
      <c r="AY17" s="67"/>
      <c r="AZ17" s="67"/>
      <c r="BA17" s="67">
        <v>0.1</v>
      </c>
      <c r="BB17" s="67">
        <v>5.4</v>
      </c>
      <c r="BC17" s="67">
        <v>9.9</v>
      </c>
      <c r="BD17" s="67">
        <v>1.8</v>
      </c>
      <c r="BE17" s="67">
        <v>2.2999999999999998</v>
      </c>
      <c r="BF17" s="67">
        <v>0.6</v>
      </c>
      <c r="BG17" s="67"/>
      <c r="BH17" s="67"/>
      <c r="BI17" s="67"/>
      <c r="BJ17" s="67">
        <v>25.4</v>
      </c>
      <c r="BK17" s="67">
        <v>48.2</v>
      </c>
      <c r="BL17" s="67">
        <v>4.5</v>
      </c>
      <c r="BM17" s="67">
        <v>1.2</v>
      </c>
      <c r="BN17" s="67">
        <v>2.2000000000000002</v>
      </c>
      <c r="BO17" s="67">
        <v>1.2</v>
      </c>
      <c r="BP17" s="67"/>
      <c r="BQ17" s="67">
        <v>1.9</v>
      </c>
      <c r="BR17" s="67">
        <v>19.5</v>
      </c>
      <c r="BS17" s="67">
        <v>7.2</v>
      </c>
      <c r="BT17" s="67"/>
      <c r="BU17" s="67">
        <v>15</v>
      </c>
      <c r="BV17" s="68">
        <v>738.1</v>
      </c>
    </row>
    <row r="18" spans="1:74" x14ac:dyDescent="0.3">
      <c r="A18" s="1"/>
      <c r="B18" s="54" t="s">
        <v>1068</v>
      </c>
      <c r="C18" s="67">
        <v>15</v>
      </c>
      <c r="D18" s="67">
        <v>19.100000000000001</v>
      </c>
      <c r="E18" s="67">
        <v>8.4</v>
      </c>
      <c r="F18" s="67">
        <v>11.1</v>
      </c>
      <c r="G18" s="67">
        <v>2.7</v>
      </c>
      <c r="H18" s="67">
        <v>2.6</v>
      </c>
      <c r="I18" s="67"/>
      <c r="J18" s="67">
        <v>9.4</v>
      </c>
      <c r="K18" s="67">
        <v>22.1</v>
      </c>
      <c r="L18" s="67">
        <v>13.5</v>
      </c>
      <c r="M18" s="67"/>
      <c r="N18" s="67"/>
      <c r="O18" s="67">
        <v>12.1</v>
      </c>
      <c r="P18" s="67"/>
      <c r="Q18" s="67">
        <v>19.899999999999999</v>
      </c>
      <c r="R18" s="67">
        <v>20.3</v>
      </c>
      <c r="S18" s="67">
        <v>7.4</v>
      </c>
      <c r="T18" s="67">
        <v>3.5</v>
      </c>
      <c r="U18" s="67">
        <v>4.4000000000000004</v>
      </c>
      <c r="V18" s="67">
        <v>18.3</v>
      </c>
      <c r="W18" s="67">
        <v>20.399999999999999</v>
      </c>
      <c r="X18" s="67">
        <v>20</v>
      </c>
      <c r="Y18" s="67">
        <v>18.899999999999999</v>
      </c>
      <c r="Z18" s="67">
        <v>10.9</v>
      </c>
      <c r="AA18" s="67">
        <v>19.600000000000001</v>
      </c>
      <c r="AB18" s="67">
        <v>114.6</v>
      </c>
      <c r="AC18" s="67">
        <v>0.4</v>
      </c>
      <c r="AD18" s="67">
        <v>52.8</v>
      </c>
      <c r="AE18" s="67">
        <v>0.6</v>
      </c>
      <c r="AF18" s="67"/>
      <c r="AG18" s="67">
        <v>19</v>
      </c>
      <c r="AH18" s="67">
        <v>4.5999999999999996</v>
      </c>
      <c r="AI18" s="67">
        <v>20.399999999999999</v>
      </c>
      <c r="AJ18" s="67">
        <v>20.399999999999999</v>
      </c>
      <c r="AK18" s="67">
        <v>20.100000000000001</v>
      </c>
      <c r="AL18" s="67">
        <v>8.8000000000000007</v>
      </c>
      <c r="AM18" s="67">
        <v>0.2</v>
      </c>
      <c r="AN18" s="67">
        <v>0.6</v>
      </c>
      <c r="AO18" s="67">
        <v>1.5</v>
      </c>
      <c r="AP18" s="67">
        <v>3.4</v>
      </c>
      <c r="AQ18" s="67">
        <v>18.600000000000001</v>
      </c>
      <c r="AR18" s="67"/>
      <c r="AS18" s="67"/>
      <c r="AT18" s="67">
        <v>1.3</v>
      </c>
      <c r="AU18" s="67"/>
      <c r="AV18" s="67">
        <v>2.2000000000000002</v>
      </c>
      <c r="AW18" s="67"/>
      <c r="AX18" s="67">
        <v>3.1</v>
      </c>
      <c r="AY18" s="67"/>
      <c r="AZ18" s="67"/>
      <c r="BA18" s="67">
        <v>1.2</v>
      </c>
      <c r="BB18" s="67">
        <v>5.6</v>
      </c>
      <c r="BC18" s="67">
        <v>9.9</v>
      </c>
      <c r="BD18" s="67">
        <v>4.5</v>
      </c>
      <c r="BE18" s="67">
        <v>6.5</v>
      </c>
      <c r="BF18" s="67">
        <v>0.6</v>
      </c>
      <c r="BG18" s="67">
        <v>2.7</v>
      </c>
      <c r="BH18" s="67">
        <v>3.1</v>
      </c>
      <c r="BI18" s="67">
        <v>1.6</v>
      </c>
      <c r="BJ18" s="67">
        <v>24.5</v>
      </c>
      <c r="BK18" s="67">
        <v>41.2</v>
      </c>
      <c r="BL18" s="67">
        <v>4.5</v>
      </c>
      <c r="BM18" s="67">
        <v>1.2</v>
      </c>
      <c r="BN18" s="67">
        <v>2.2000000000000002</v>
      </c>
      <c r="BO18" s="67">
        <v>1.2</v>
      </c>
      <c r="BP18" s="67"/>
      <c r="BQ18" s="67">
        <v>1.9</v>
      </c>
      <c r="BR18" s="67">
        <v>19.399999999999999</v>
      </c>
      <c r="BS18" s="67">
        <v>7.2</v>
      </c>
      <c r="BT18" s="67">
        <v>2.2999999999999998</v>
      </c>
      <c r="BU18" s="67">
        <v>14.7</v>
      </c>
      <c r="BV18" s="68">
        <v>728.2</v>
      </c>
    </row>
    <row r="19" spans="1:74" x14ac:dyDescent="0.3">
      <c r="A19" s="1"/>
      <c r="B19" s="54" t="s">
        <v>1069</v>
      </c>
      <c r="C19" s="67">
        <v>15.1</v>
      </c>
      <c r="D19" s="67">
        <v>19.100000000000001</v>
      </c>
      <c r="E19" s="67">
        <v>8.6</v>
      </c>
      <c r="F19" s="67">
        <v>11.1</v>
      </c>
      <c r="G19" s="67">
        <v>2.7</v>
      </c>
      <c r="H19" s="67">
        <v>2.6</v>
      </c>
      <c r="I19" s="67"/>
      <c r="J19" s="67">
        <v>8.1</v>
      </c>
      <c r="K19" s="67">
        <v>21.9</v>
      </c>
      <c r="L19" s="67">
        <v>13.5</v>
      </c>
      <c r="M19" s="67">
        <v>7.3499999999999998E-3</v>
      </c>
      <c r="N19" s="67"/>
      <c r="O19" s="67">
        <v>12.7</v>
      </c>
      <c r="P19" s="67"/>
      <c r="Q19" s="67">
        <v>19.7</v>
      </c>
      <c r="R19" s="67">
        <v>20.2</v>
      </c>
      <c r="S19" s="67">
        <v>6.9</v>
      </c>
      <c r="T19" s="67">
        <v>3.5</v>
      </c>
      <c r="U19" s="67">
        <v>4.4000000000000004</v>
      </c>
      <c r="V19" s="67">
        <v>18.2</v>
      </c>
      <c r="W19" s="67">
        <v>20</v>
      </c>
      <c r="X19" s="67">
        <v>20</v>
      </c>
      <c r="Y19" s="67">
        <v>19</v>
      </c>
      <c r="Z19" s="67">
        <v>17.100000000000001</v>
      </c>
      <c r="AA19" s="67">
        <v>20.7</v>
      </c>
      <c r="AB19" s="67">
        <v>112.5</v>
      </c>
      <c r="AC19" s="67"/>
      <c r="AD19" s="67">
        <v>34.700000000000003</v>
      </c>
      <c r="AE19" s="67">
        <v>4.8</v>
      </c>
      <c r="AF19" s="67">
        <v>1.26</v>
      </c>
      <c r="AG19" s="67">
        <v>18.600000000000001</v>
      </c>
      <c r="AH19" s="67">
        <v>4.5999999999999996</v>
      </c>
      <c r="AI19" s="67">
        <v>20.399999999999999</v>
      </c>
      <c r="AJ19" s="67">
        <v>20.399999999999999</v>
      </c>
      <c r="AK19" s="67">
        <v>20.100000000000001</v>
      </c>
      <c r="AL19" s="67">
        <v>8.6999999999999993</v>
      </c>
      <c r="AM19" s="67">
        <v>4.4000000000000004</v>
      </c>
      <c r="AN19" s="67">
        <v>1.4</v>
      </c>
      <c r="AO19" s="67">
        <v>3.1</v>
      </c>
      <c r="AP19" s="67">
        <v>3.4</v>
      </c>
      <c r="AQ19" s="67">
        <v>18.600000000000001</v>
      </c>
      <c r="AR19" s="67"/>
      <c r="AS19" s="67"/>
      <c r="AT19" s="67">
        <v>16.8</v>
      </c>
      <c r="AU19" s="67"/>
      <c r="AV19" s="67">
        <v>17.5</v>
      </c>
      <c r="AW19" s="67"/>
      <c r="AX19" s="67">
        <v>3.1</v>
      </c>
      <c r="AY19" s="67">
        <v>0.3</v>
      </c>
      <c r="AZ19" s="67"/>
      <c r="BA19" s="67">
        <v>6.3</v>
      </c>
      <c r="BB19" s="67">
        <v>5.4</v>
      </c>
      <c r="BC19" s="67">
        <v>9.9</v>
      </c>
      <c r="BD19" s="67">
        <v>12.1</v>
      </c>
      <c r="BE19" s="67">
        <v>16.100000000000001</v>
      </c>
      <c r="BF19" s="67">
        <v>0.6</v>
      </c>
      <c r="BG19" s="67">
        <v>18.899999999999999</v>
      </c>
      <c r="BH19" s="67">
        <v>23.6</v>
      </c>
      <c r="BI19" s="67">
        <v>7.5</v>
      </c>
      <c r="BJ19" s="67">
        <v>23.5</v>
      </c>
      <c r="BK19" s="67">
        <v>44.6</v>
      </c>
      <c r="BL19" s="67">
        <v>4.5</v>
      </c>
      <c r="BM19" s="67">
        <v>1.2</v>
      </c>
      <c r="BN19" s="67">
        <v>2.2000000000000002</v>
      </c>
      <c r="BO19" s="67">
        <v>1.2</v>
      </c>
      <c r="BP19" s="67">
        <v>0.5</v>
      </c>
      <c r="BQ19" s="67">
        <v>1.9</v>
      </c>
      <c r="BR19" s="67">
        <v>19.399999999999999</v>
      </c>
      <c r="BS19" s="67">
        <v>7.2</v>
      </c>
      <c r="BT19" s="67">
        <v>8.9</v>
      </c>
      <c r="BU19" s="67">
        <v>14.5</v>
      </c>
      <c r="BV19" s="68">
        <v>829.76734999999996</v>
      </c>
    </row>
    <row r="20" spans="1:74" x14ac:dyDescent="0.3">
      <c r="A20" s="1"/>
      <c r="B20" s="54" t="s">
        <v>1070</v>
      </c>
      <c r="C20" s="67">
        <v>15.2</v>
      </c>
      <c r="D20" s="67">
        <v>19.100000000000001</v>
      </c>
      <c r="E20" s="67">
        <v>8.8000000000000007</v>
      </c>
      <c r="F20" s="67">
        <v>11.1</v>
      </c>
      <c r="G20" s="67">
        <v>2.6</v>
      </c>
      <c r="H20" s="67">
        <v>2.6</v>
      </c>
      <c r="I20" s="67"/>
      <c r="J20" s="67">
        <v>7.8</v>
      </c>
      <c r="K20" s="67">
        <v>22.4</v>
      </c>
      <c r="L20" s="67">
        <v>13.5</v>
      </c>
      <c r="M20" s="67">
        <v>3.1060000000000001E-2</v>
      </c>
      <c r="N20" s="67"/>
      <c r="O20" s="67">
        <v>13.4</v>
      </c>
      <c r="P20" s="67"/>
      <c r="Q20" s="67">
        <v>19.7</v>
      </c>
      <c r="R20" s="67">
        <v>20.2</v>
      </c>
      <c r="S20" s="67">
        <v>6.5</v>
      </c>
      <c r="T20" s="67">
        <v>3.5</v>
      </c>
      <c r="U20" s="67">
        <v>4.3</v>
      </c>
      <c r="V20" s="67">
        <v>18.2</v>
      </c>
      <c r="W20" s="67">
        <v>20.2</v>
      </c>
      <c r="X20" s="67">
        <v>20</v>
      </c>
      <c r="Y20" s="67">
        <v>19</v>
      </c>
      <c r="Z20" s="67">
        <v>17</v>
      </c>
      <c r="AA20" s="67">
        <v>25</v>
      </c>
      <c r="AB20" s="67">
        <v>112</v>
      </c>
      <c r="AC20" s="67"/>
      <c r="AD20" s="67">
        <v>56.7</v>
      </c>
      <c r="AE20" s="67">
        <v>17.100000000000001</v>
      </c>
      <c r="AF20" s="67">
        <v>8.27</v>
      </c>
      <c r="AG20" s="67">
        <v>18.5</v>
      </c>
      <c r="AH20" s="67">
        <v>4.5999999999999996</v>
      </c>
      <c r="AI20" s="67">
        <v>20.399999999999999</v>
      </c>
      <c r="AJ20" s="67">
        <v>20.399999999999999</v>
      </c>
      <c r="AK20" s="67">
        <v>20.100000000000001</v>
      </c>
      <c r="AL20" s="67">
        <v>8.6</v>
      </c>
      <c r="AM20" s="67">
        <v>26.1</v>
      </c>
      <c r="AN20" s="67">
        <v>1.8</v>
      </c>
      <c r="AO20" s="67">
        <v>4.7</v>
      </c>
      <c r="AP20" s="67">
        <v>3.4</v>
      </c>
      <c r="AQ20" s="67">
        <v>18.600000000000001</v>
      </c>
      <c r="AR20" s="67"/>
      <c r="AS20" s="67"/>
      <c r="AT20" s="67">
        <v>89.6</v>
      </c>
      <c r="AU20" s="67"/>
      <c r="AV20" s="67">
        <v>59.3</v>
      </c>
      <c r="AW20" s="67"/>
      <c r="AX20" s="67">
        <v>3.1</v>
      </c>
      <c r="AY20" s="67">
        <v>1.4</v>
      </c>
      <c r="AZ20" s="67"/>
      <c r="BA20" s="67">
        <v>11.1</v>
      </c>
      <c r="BB20" s="67">
        <v>5.4</v>
      </c>
      <c r="BC20" s="67">
        <v>9.9</v>
      </c>
      <c r="BD20" s="67">
        <v>17.3</v>
      </c>
      <c r="BE20" s="67">
        <v>22.2</v>
      </c>
      <c r="BF20" s="67">
        <v>0.6</v>
      </c>
      <c r="BG20" s="67">
        <v>48.6</v>
      </c>
      <c r="BH20" s="67">
        <v>60.3</v>
      </c>
      <c r="BI20" s="67">
        <v>14.1</v>
      </c>
      <c r="BJ20" s="67">
        <v>24.9</v>
      </c>
      <c r="BK20" s="67">
        <v>39.9</v>
      </c>
      <c r="BL20" s="67">
        <v>4.5</v>
      </c>
      <c r="BM20" s="67">
        <v>1.2</v>
      </c>
      <c r="BN20" s="67">
        <v>2.2000000000000002</v>
      </c>
      <c r="BO20" s="67">
        <v>1.2</v>
      </c>
      <c r="BP20" s="67">
        <v>1.5</v>
      </c>
      <c r="BQ20" s="67">
        <v>1.9</v>
      </c>
      <c r="BR20" s="67">
        <v>19.3</v>
      </c>
      <c r="BS20" s="67">
        <v>7.2</v>
      </c>
      <c r="BT20" s="67">
        <v>14.9</v>
      </c>
      <c r="BU20" s="67">
        <v>15.6</v>
      </c>
      <c r="BV20" s="68">
        <v>1108.60106</v>
      </c>
    </row>
    <row r="21" spans="1:74" x14ac:dyDescent="0.3">
      <c r="A21" s="1"/>
      <c r="B21" s="54" t="s">
        <v>1071</v>
      </c>
      <c r="C21" s="67">
        <v>15.4</v>
      </c>
      <c r="D21" s="67">
        <v>19.100000000000001</v>
      </c>
      <c r="E21" s="67">
        <v>8.3000000000000007</v>
      </c>
      <c r="F21" s="67">
        <v>11</v>
      </c>
      <c r="G21" s="67">
        <v>2.5</v>
      </c>
      <c r="H21" s="67">
        <v>2.5</v>
      </c>
      <c r="I21" s="67"/>
      <c r="J21" s="67">
        <v>7.6</v>
      </c>
      <c r="K21" s="67">
        <v>20.3</v>
      </c>
      <c r="L21" s="67">
        <v>13.6</v>
      </c>
      <c r="M21" s="67">
        <v>7.7210000000000001E-2</v>
      </c>
      <c r="N21" s="67">
        <v>0.1</v>
      </c>
      <c r="O21" s="67">
        <v>13.6</v>
      </c>
      <c r="P21" s="67"/>
      <c r="Q21" s="67">
        <v>19.8</v>
      </c>
      <c r="R21" s="67">
        <v>20.2</v>
      </c>
      <c r="S21" s="67">
        <v>6.4</v>
      </c>
      <c r="T21" s="67">
        <v>3.5</v>
      </c>
      <c r="U21" s="67">
        <v>4.3</v>
      </c>
      <c r="V21" s="67">
        <v>18</v>
      </c>
      <c r="W21" s="67">
        <v>20.6</v>
      </c>
      <c r="X21" s="67">
        <v>20</v>
      </c>
      <c r="Y21" s="67">
        <v>19</v>
      </c>
      <c r="Z21" s="67">
        <v>15</v>
      </c>
      <c r="AA21" s="67">
        <v>27.7</v>
      </c>
      <c r="AB21" s="67">
        <v>112.9</v>
      </c>
      <c r="AC21" s="67">
        <v>0.3</v>
      </c>
      <c r="AD21" s="67">
        <v>86.9</v>
      </c>
      <c r="AE21" s="67">
        <v>28.1</v>
      </c>
      <c r="AF21" s="67">
        <v>23.03</v>
      </c>
      <c r="AG21" s="67">
        <v>18.5</v>
      </c>
      <c r="AH21" s="67">
        <v>4.5999999999999996</v>
      </c>
      <c r="AI21" s="67">
        <v>20.399999999999999</v>
      </c>
      <c r="AJ21" s="67">
        <v>20.399999999999999</v>
      </c>
      <c r="AK21" s="67">
        <v>20.100000000000001</v>
      </c>
      <c r="AL21" s="67">
        <v>8.8000000000000007</v>
      </c>
      <c r="AM21" s="67">
        <v>53.3</v>
      </c>
      <c r="AN21" s="67">
        <v>3.2</v>
      </c>
      <c r="AO21" s="67">
        <v>5.6</v>
      </c>
      <c r="AP21" s="67">
        <v>3.4</v>
      </c>
      <c r="AQ21" s="67">
        <v>18.600000000000001</v>
      </c>
      <c r="AR21" s="67"/>
      <c r="AS21" s="67"/>
      <c r="AT21" s="67">
        <v>197</v>
      </c>
      <c r="AU21" s="67"/>
      <c r="AV21" s="67">
        <v>136.80000000000001</v>
      </c>
      <c r="AW21" s="67"/>
      <c r="AX21" s="67">
        <v>3.1</v>
      </c>
      <c r="AY21" s="67">
        <v>3</v>
      </c>
      <c r="AZ21" s="67"/>
      <c r="BA21" s="67">
        <v>12.5</v>
      </c>
      <c r="BB21" s="67">
        <v>5.5</v>
      </c>
      <c r="BC21" s="67">
        <v>9.9</v>
      </c>
      <c r="BD21" s="67">
        <v>18.3</v>
      </c>
      <c r="BE21" s="67">
        <v>21.9</v>
      </c>
      <c r="BF21" s="67">
        <v>0.6</v>
      </c>
      <c r="BG21" s="67">
        <v>83.2</v>
      </c>
      <c r="BH21" s="67">
        <v>99.7</v>
      </c>
      <c r="BI21" s="67">
        <v>16.2</v>
      </c>
      <c r="BJ21" s="67">
        <v>27.1</v>
      </c>
      <c r="BK21" s="67">
        <v>46.3</v>
      </c>
      <c r="BL21" s="67">
        <v>4.5</v>
      </c>
      <c r="BM21" s="67">
        <v>1.2</v>
      </c>
      <c r="BN21" s="67">
        <v>2.2000000000000002</v>
      </c>
      <c r="BO21" s="67">
        <v>1.2</v>
      </c>
      <c r="BP21" s="67">
        <v>2.6</v>
      </c>
      <c r="BQ21" s="67">
        <v>1.9</v>
      </c>
      <c r="BR21" s="67">
        <v>19.3</v>
      </c>
      <c r="BS21" s="67">
        <v>7.2</v>
      </c>
      <c r="BT21" s="67">
        <v>16.899999999999999</v>
      </c>
      <c r="BU21" s="67">
        <v>15.4</v>
      </c>
      <c r="BV21" s="68">
        <v>1470.20721</v>
      </c>
    </row>
    <row r="22" spans="1:74" x14ac:dyDescent="0.3">
      <c r="A22" s="1"/>
      <c r="B22" s="54" t="s">
        <v>1072</v>
      </c>
      <c r="C22" s="67">
        <v>15.2</v>
      </c>
      <c r="D22" s="67">
        <v>19.100000000000001</v>
      </c>
      <c r="E22" s="67">
        <v>8.9</v>
      </c>
      <c r="F22" s="67">
        <v>11.1</v>
      </c>
      <c r="G22" s="67">
        <v>2.6</v>
      </c>
      <c r="H22" s="67">
        <v>2.5</v>
      </c>
      <c r="I22" s="67"/>
      <c r="J22" s="67">
        <v>7.7</v>
      </c>
      <c r="K22" s="67">
        <v>22.9</v>
      </c>
      <c r="L22" s="67">
        <v>13.6</v>
      </c>
      <c r="M22" s="67">
        <v>0.13335</v>
      </c>
      <c r="N22" s="67">
        <v>0.2</v>
      </c>
      <c r="O22" s="67">
        <v>13.5</v>
      </c>
      <c r="P22" s="67"/>
      <c r="Q22" s="67">
        <v>19.7</v>
      </c>
      <c r="R22" s="67">
        <v>20.3</v>
      </c>
      <c r="S22" s="67">
        <v>6.4</v>
      </c>
      <c r="T22" s="67">
        <v>3.5</v>
      </c>
      <c r="U22" s="67">
        <v>4.2</v>
      </c>
      <c r="V22" s="67">
        <v>17.899999999999999</v>
      </c>
      <c r="W22" s="67">
        <v>20.2</v>
      </c>
      <c r="X22" s="67">
        <v>20</v>
      </c>
      <c r="Y22" s="67">
        <v>19</v>
      </c>
      <c r="Z22" s="67">
        <v>16.5</v>
      </c>
      <c r="AA22" s="67">
        <v>25.4</v>
      </c>
      <c r="AB22" s="67">
        <v>111.7</v>
      </c>
      <c r="AC22" s="67">
        <v>1.7</v>
      </c>
      <c r="AD22" s="67">
        <v>100.9</v>
      </c>
      <c r="AE22" s="67">
        <v>34.200000000000003</v>
      </c>
      <c r="AF22" s="67">
        <v>42.53</v>
      </c>
      <c r="AG22" s="67">
        <v>18.5</v>
      </c>
      <c r="AH22" s="67">
        <v>4.5999999999999996</v>
      </c>
      <c r="AI22" s="67">
        <v>20.399999999999999</v>
      </c>
      <c r="AJ22" s="67">
        <v>20.399999999999999</v>
      </c>
      <c r="AK22" s="67">
        <v>20.100000000000001</v>
      </c>
      <c r="AL22" s="67">
        <v>8.8000000000000007</v>
      </c>
      <c r="AM22" s="67">
        <v>67.3</v>
      </c>
      <c r="AN22" s="67">
        <v>6.6</v>
      </c>
      <c r="AO22" s="67">
        <v>8.6999999999999993</v>
      </c>
      <c r="AP22" s="67">
        <v>3.4</v>
      </c>
      <c r="AQ22" s="67">
        <v>18.600000000000001</v>
      </c>
      <c r="AR22" s="67"/>
      <c r="AS22" s="67"/>
      <c r="AT22" s="67">
        <v>240.2</v>
      </c>
      <c r="AU22" s="67"/>
      <c r="AV22" s="67">
        <v>189</v>
      </c>
      <c r="AW22" s="67"/>
      <c r="AX22" s="67">
        <v>3.1</v>
      </c>
      <c r="AY22" s="67">
        <v>5.6</v>
      </c>
      <c r="AZ22" s="67"/>
      <c r="BA22" s="67">
        <v>13.2</v>
      </c>
      <c r="BB22" s="67">
        <v>5.5</v>
      </c>
      <c r="BC22" s="67">
        <v>9.9</v>
      </c>
      <c r="BD22" s="67">
        <v>22.6</v>
      </c>
      <c r="BE22" s="67">
        <v>27.5</v>
      </c>
      <c r="BF22" s="67">
        <v>0.6</v>
      </c>
      <c r="BG22" s="67">
        <v>91.9</v>
      </c>
      <c r="BH22" s="67">
        <v>119.1</v>
      </c>
      <c r="BI22" s="67">
        <v>17</v>
      </c>
      <c r="BJ22" s="67">
        <v>23.4</v>
      </c>
      <c r="BK22" s="67">
        <v>65.3</v>
      </c>
      <c r="BL22" s="67">
        <v>4.5</v>
      </c>
      <c r="BM22" s="67">
        <v>1.2</v>
      </c>
      <c r="BN22" s="67">
        <v>2.2000000000000002</v>
      </c>
      <c r="BO22" s="67">
        <v>1.2</v>
      </c>
      <c r="BP22" s="67">
        <v>4.9000000000000004</v>
      </c>
      <c r="BQ22" s="67">
        <v>1.9</v>
      </c>
      <c r="BR22" s="67">
        <v>19.3</v>
      </c>
      <c r="BS22" s="67">
        <v>7.2</v>
      </c>
      <c r="BT22" s="67">
        <v>17.899999999999999</v>
      </c>
      <c r="BU22" s="67">
        <v>15.3</v>
      </c>
      <c r="BV22" s="68">
        <v>1688.46335</v>
      </c>
    </row>
    <row r="23" spans="1:74" x14ac:dyDescent="0.3">
      <c r="A23" s="1"/>
      <c r="B23" s="56" t="s">
        <v>1073</v>
      </c>
      <c r="C23" s="69">
        <v>15.5</v>
      </c>
      <c r="D23" s="69">
        <v>18.7</v>
      </c>
      <c r="E23" s="69">
        <v>9.1999999999999993</v>
      </c>
      <c r="F23" s="69">
        <v>11.1</v>
      </c>
      <c r="G23" s="69">
        <v>2.6</v>
      </c>
      <c r="H23" s="69">
        <v>2.4</v>
      </c>
      <c r="I23" s="69"/>
      <c r="J23" s="69">
        <v>7.9</v>
      </c>
      <c r="K23" s="69">
        <v>22.1</v>
      </c>
      <c r="L23" s="69">
        <v>13.4</v>
      </c>
      <c r="M23" s="69">
        <v>0.19064</v>
      </c>
      <c r="N23" s="69">
        <v>0.3</v>
      </c>
      <c r="O23" s="69">
        <v>13.2</v>
      </c>
      <c r="P23" s="69"/>
      <c r="Q23" s="69">
        <v>19.8</v>
      </c>
      <c r="R23" s="69">
        <v>20.3</v>
      </c>
      <c r="S23" s="69">
        <v>6.4</v>
      </c>
      <c r="T23" s="69">
        <v>3.5</v>
      </c>
      <c r="U23" s="69">
        <v>4.0999999999999996</v>
      </c>
      <c r="V23" s="69">
        <v>17.899999999999999</v>
      </c>
      <c r="W23" s="69">
        <v>20.6</v>
      </c>
      <c r="X23" s="69">
        <v>20</v>
      </c>
      <c r="Y23" s="69">
        <v>19</v>
      </c>
      <c r="Z23" s="69">
        <v>10.6</v>
      </c>
      <c r="AA23" s="69">
        <v>22.2</v>
      </c>
      <c r="AB23" s="69">
        <v>115.6</v>
      </c>
      <c r="AC23" s="69">
        <v>3.1</v>
      </c>
      <c r="AD23" s="69">
        <v>95.2</v>
      </c>
      <c r="AE23" s="69">
        <v>36</v>
      </c>
      <c r="AF23" s="69">
        <v>44.79</v>
      </c>
      <c r="AG23" s="69">
        <v>18.5</v>
      </c>
      <c r="AH23" s="69">
        <v>4.5</v>
      </c>
      <c r="AI23" s="69">
        <v>20.399999999999999</v>
      </c>
      <c r="AJ23" s="69">
        <v>20.399999999999999</v>
      </c>
      <c r="AK23" s="69">
        <v>20.100000000000001</v>
      </c>
      <c r="AL23" s="69">
        <v>8.8000000000000007</v>
      </c>
      <c r="AM23" s="69">
        <v>75.2</v>
      </c>
      <c r="AN23" s="69">
        <v>7.8</v>
      </c>
      <c r="AO23" s="69">
        <v>10</v>
      </c>
      <c r="AP23" s="69">
        <v>3.4</v>
      </c>
      <c r="AQ23" s="69">
        <v>18.600000000000001</v>
      </c>
      <c r="AR23" s="69"/>
      <c r="AS23" s="69"/>
      <c r="AT23" s="69">
        <v>239.1</v>
      </c>
      <c r="AU23" s="69"/>
      <c r="AV23" s="69">
        <v>170.9</v>
      </c>
      <c r="AW23" s="69">
        <v>0.1</v>
      </c>
      <c r="AX23" s="69">
        <v>3.1</v>
      </c>
      <c r="AY23" s="69">
        <v>7.9</v>
      </c>
      <c r="AZ23" s="69"/>
      <c r="BA23" s="69">
        <v>13.2</v>
      </c>
      <c r="BB23" s="69">
        <v>5.4</v>
      </c>
      <c r="BC23" s="69">
        <v>10.1</v>
      </c>
      <c r="BD23" s="69">
        <v>23.2</v>
      </c>
      <c r="BE23" s="69">
        <v>25</v>
      </c>
      <c r="BF23" s="69">
        <v>0.6</v>
      </c>
      <c r="BG23" s="69">
        <v>104.3</v>
      </c>
      <c r="BH23" s="69">
        <v>134.80000000000001</v>
      </c>
      <c r="BI23" s="69">
        <v>17.2</v>
      </c>
      <c r="BJ23" s="69">
        <v>25.2</v>
      </c>
      <c r="BK23" s="69">
        <v>65.2</v>
      </c>
      <c r="BL23" s="69">
        <v>4.5</v>
      </c>
      <c r="BM23" s="69">
        <v>1.2</v>
      </c>
      <c r="BN23" s="69">
        <v>2.2000000000000002</v>
      </c>
      <c r="BO23" s="69">
        <v>1.2</v>
      </c>
      <c r="BP23" s="69">
        <v>6.6</v>
      </c>
      <c r="BQ23" s="69">
        <v>1.9</v>
      </c>
      <c r="BR23" s="69">
        <v>19.3</v>
      </c>
      <c r="BS23" s="69">
        <v>7.2</v>
      </c>
      <c r="BT23" s="69">
        <v>18.600000000000001</v>
      </c>
      <c r="BU23" s="69">
        <v>15.5</v>
      </c>
      <c r="BV23" s="70">
        <v>1706.8806400000001</v>
      </c>
    </row>
    <row r="24" spans="1:74" x14ac:dyDescent="0.3">
      <c r="A24" s="1"/>
      <c r="B24" s="50" t="s">
        <v>1074</v>
      </c>
      <c r="C24" s="65">
        <v>15</v>
      </c>
      <c r="D24" s="65">
        <v>18.7</v>
      </c>
      <c r="E24" s="65">
        <v>9.6</v>
      </c>
      <c r="F24" s="65">
        <v>11.1</v>
      </c>
      <c r="G24" s="65">
        <v>0.8</v>
      </c>
      <c r="H24" s="65">
        <v>2.4</v>
      </c>
      <c r="I24" s="65"/>
      <c r="J24" s="65">
        <v>7.9</v>
      </c>
      <c r="K24" s="65">
        <v>22.7</v>
      </c>
      <c r="L24" s="65">
        <v>13.3</v>
      </c>
      <c r="M24" s="65">
        <v>0.24292</v>
      </c>
      <c r="N24" s="65">
        <v>0.6</v>
      </c>
      <c r="O24" s="65">
        <v>13.2</v>
      </c>
      <c r="P24" s="65"/>
      <c r="Q24" s="65">
        <v>19.899999999999999</v>
      </c>
      <c r="R24" s="65">
        <v>20.399999999999999</v>
      </c>
      <c r="S24" s="65">
        <v>6.4</v>
      </c>
      <c r="T24" s="65">
        <v>3.4</v>
      </c>
      <c r="U24" s="65">
        <v>4</v>
      </c>
      <c r="V24" s="65">
        <v>17.7</v>
      </c>
      <c r="W24" s="65">
        <v>20.8</v>
      </c>
      <c r="X24" s="65">
        <v>20</v>
      </c>
      <c r="Y24" s="65">
        <v>18.899999999999999</v>
      </c>
      <c r="Z24" s="65">
        <v>6.9</v>
      </c>
      <c r="AA24" s="65">
        <v>21.5</v>
      </c>
      <c r="AB24" s="65">
        <v>119.5</v>
      </c>
      <c r="AC24" s="65">
        <v>2.4</v>
      </c>
      <c r="AD24" s="65">
        <v>104</v>
      </c>
      <c r="AE24" s="65">
        <v>37.200000000000003</v>
      </c>
      <c r="AF24" s="65">
        <v>48.16</v>
      </c>
      <c r="AG24" s="65">
        <v>18.3</v>
      </c>
      <c r="AH24" s="65">
        <v>4.5</v>
      </c>
      <c r="AI24" s="65">
        <v>20.399999999999999</v>
      </c>
      <c r="AJ24" s="65">
        <v>20.399999999999999</v>
      </c>
      <c r="AK24" s="65">
        <v>20.100000000000001</v>
      </c>
      <c r="AL24" s="65">
        <v>8.8000000000000007</v>
      </c>
      <c r="AM24" s="65">
        <v>77.900000000000006</v>
      </c>
      <c r="AN24" s="65">
        <v>6.4</v>
      </c>
      <c r="AO24" s="65">
        <v>8.5</v>
      </c>
      <c r="AP24" s="65">
        <v>3.4</v>
      </c>
      <c r="AQ24" s="65">
        <v>18.600000000000001</v>
      </c>
      <c r="AR24" s="65"/>
      <c r="AS24" s="65"/>
      <c r="AT24" s="65">
        <v>252.9</v>
      </c>
      <c r="AU24" s="65"/>
      <c r="AV24" s="65">
        <v>206.9</v>
      </c>
      <c r="AW24" s="65">
        <v>0.2</v>
      </c>
      <c r="AX24" s="65">
        <v>3.5</v>
      </c>
      <c r="AY24" s="65">
        <v>9.5</v>
      </c>
      <c r="AZ24" s="65"/>
      <c r="BA24" s="65">
        <v>13.8</v>
      </c>
      <c r="BB24" s="65">
        <v>5.5</v>
      </c>
      <c r="BC24" s="65">
        <v>9.9</v>
      </c>
      <c r="BD24" s="65">
        <v>26</v>
      </c>
      <c r="BE24" s="65">
        <v>22.6</v>
      </c>
      <c r="BF24" s="65">
        <v>0.6</v>
      </c>
      <c r="BG24" s="65">
        <v>107</v>
      </c>
      <c r="BH24" s="65">
        <v>138.4</v>
      </c>
      <c r="BI24" s="65">
        <v>17.8</v>
      </c>
      <c r="BJ24" s="65">
        <v>24.6</v>
      </c>
      <c r="BK24" s="65">
        <v>73.900000000000006</v>
      </c>
      <c r="BL24" s="65">
        <v>4.5</v>
      </c>
      <c r="BM24" s="65">
        <v>1.4</v>
      </c>
      <c r="BN24" s="65">
        <v>2.2000000000000002</v>
      </c>
      <c r="BO24" s="65"/>
      <c r="BP24" s="65">
        <v>9.9</v>
      </c>
      <c r="BQ24" s="65">
        <v>1.9</v>
      </c>
      <c r="BR24" s="65">
        <v>19.2</v>
      </c>
      <c r="BS24" s="65">
        <v>7.2</v>
      </c>
      <c r="BT24" s="65">
        <v>19.100000000000001</v>
      </c>
      <c r="BU24" s="65">
        <v>15.2</v>
      </c>
      <c r="BV24" s="66">
        <v>1787.7029199999999</v>
      </c>
    </row>
    <row r="25" spans="1:74" x14ac:dyDescent="0.3">
      <c r="A25" s="1"/>
      <c r="B25" s="54" t="s">
        <v>1075</v>
      </c>
      <c r="C25" s="67">
        <v>15</v>
      </c>
      <c r="D25" s="67">
        <v>19.100000000000001</v>
      </c>
      <c r="E25" s="67">
        <v>9.6</v>
      </c>
      <c r="F25" s="67">
        <v>11.1</v>
      </c>
      <c r="G25" s="67"/>
      <c r="H25" s="67">
        <v>2.4</v>
      </c>
      <c r="I25" s="67"/>
      <c r="J25" s="67">
        <v>7.6</v>
      </c>
      <c r="K25" s="67">
        <v>24</v>
      </c>
      <c r="L25" s="67">
        <v>13.4</v>
      </c>
      <c r="M25" s="67">
        <v>0.29375000000000001</v>
      </c>
      <c r="N25" s="67">
        <v>0.8</v>
      </c>
      <c r="O25" s="67">
        <v>13.2</v>
      </c>
      <c r="P25" s="67"/>
      <c r="Q25" s="67">
        <v>19.899999999999999</v>
      </c>
      <c r="R25" s="67">
        <v>20.3</v>
      </c>
      <c r="S25" s="67">
        <v>6.4</v>
      </c>
      <c r="T25" s="67">
        <v>3.4</v>
      </c>
      <c r="U25" s="67">
        <v>4</v>
      </c>
      <c r="V25" s="67">
        <v>17.600000000000001</v>
      </c>
      <c r="W25" s="67">
        <v>21.1</v>
      </c>
      <c r="X25" s="67">
        <v>20</v>
      </c>
      <c r="Y25" s="67">
        <v>18.899999999999999</v>
      </c>
      <c r="Z25" s="67">
        <v>6.5</v>
      </c>
      <c r="AA25" s="67">
        <v>12.9</v>
      </c>
      <c r="AB25" s="67">
        <v>115.9</v>
      </c>
      <c r="AC25" s="67">
        <v>3.5</v>
      </c>
      <c r="AD25" s="67">
        <v>106.7</v>
      </c>
      <c r="AE25" s="67">
        <v>38.1</v>
      </c>
      <c r="AF25" s="67">
        <v>48.8</v>
      </c>
      <c r="AG25" s="67">
        <v>18</v>
      </c>
      <c r="AH25" s="67">
        <v>4.5</v>
      </c>
      <c r="AI25" s="67">
        <v>20.399999999999999</v>
      </c>
      <c r="AJ25" s="67">
        <v>20.399999999999999</v>
      </c>
      <c r="AK25" s="67">
        <v>20.100000000000001</v>
      </c>
      <c r="AL25" s="67">
        <v>8.8000000000000007</v>
      </c>
      <c r="AM25" s="67">
        <v>77.099999999999994</v>
      </c>
      <c r="AN25" s="67">
        <v>5.4</v>
      </c>
      <c r="AO25" s="67">
        <v>7.4</v>
      </c>
      <c r="AP25" s="67">
        <v>3.4</v>
      </c>
      <c r="AQ25" s="67">
        <v>18.600000000000001</v>
      </c>
      <c r="AR25" s="67"/>
      <c r="AS25" s="67"/>
      <c r="AT25" s="67">
        <v>253</v>
      </c>
      <c r="AU25" s="67"/>
      <c r="AV25" s="67">
        <v>211.6</v>
      </c>
      <c r="AW25" s="67">
        <v>0.2</v>
      </c>
      <c r="AX25" s="67">
        <v>3.5</v>
      </c>
      <c r="AY25" s="67">
        <v>12.2</v>
      </c>
      <c r="AZ25" s="67"/>
      <c r="BA25" s="67">
        <v>13.8</v>
      </c>
      <c r="BB25" s="67">
        <v>5.5</v>
      </c>
      <c r="BC25" s="67">
        <v>9.8000000000000007</v>
      </c>
      <c r="BD25" s="67">
        <v>27.3</v>
      </c>
      <c r="BE25" s="67">
        <v>26.9</v>
      </c>
      <c r="BF25" s="67">
        <v>0.6</v>
      </c>
      <c r="BG25" s="67">
        <v>105</v>
      </c>
      <c r="BH25" s="67">
        <v>132.6</v>
      </c>
      <c r="BI25" s="67">
        <v>17.8</v>
      </c>
      <c r="BJ25" s="67">
        <v>24</v>
      </c>
      <c r="BK25" s="67">
        <v>72.099999999999994</v>
      </c>
      <c r="BL25" s="67">
        <v>4.5</v>
      </c>
      <c r="BM25" s="67">
        <v>1.4</v>
      </c>
      <c r="BN25" s="67">
        <v>2.2000000000000002</v>
      </c>
      <c r="BO25" s="67"/>
      <c r="BP25" s="67">
        <v>11.3</v>
      </c>
      <c r="BQ25" s="67">
        <v>1.9</v>
      </c>
      <c r="BR25" s="67">
        <v>19.2</v>
      </c>
      <c r="BS25" s="67">
        <v>7.2</v>
      </c>
      <c r="BT25" s="67">
        <v>19.3</v>
      </c>
      <c r="BU25" s="67">
        <v>15.6</v>
      </c>
      <c r="BV25" s="68">
        <v>1783.09375</v>
      </c>
    </row>
    <row r="26" spans="1:74" x14ac:dyDescent="0.3">
      <c r="A26" s="1"/>
      <c r="B26" s="54" t="s">
        <v>1076</v>
      </c>
      <c r="C26" s="67">
        <v>15</v>
      </c>
      <c r="D26" s="67">
        <v>19.100000000000001</v>
      </c>
      <c r="E26" s="67">
        <v>9</v>
      </c>
      <c r="F26" s="67">
        <v>11.1</v>
      </c>
      <c r="G26" s="67">
        <v>1.2</v>
      </c>
      <c r="H26" s="67">
        <v>2.4</v>
      </c>
      <c r="I26" s="67"/>
      <c r="J26" s="67">
        <v>7.6</v>
      </c>
      <c r="K26" s="67">
        <v>22.5</v>
      </c>
      <c r="L26" s="67">
        <v>13.2</v>
      </c>
      <c r="M26" s="67">
        <v>0.33674999999999999</v>
      </c>
      <c r="N26" s="67">
        <v>0.7</v>
      </c>
      <c r="O26" s="67">
        <v>12.7</v>
      </c>
      <c r="P26" s="67"/>
      <c r="Q26" s="67">
        <v>19.5</v>
      </c>
      <c r="R26" s="67">
        <v>20.100000000000001</v>
      </c>
      <c r="S26" s="67">
        <v>6.5</v>
      </c>
      <c r="T26" s="67">
        <v>3.3</v>
      </c>
      <c r="U26" s="67">
        <v>4.3</v>
      </c>
      <c r="V26" s="67">
        <v>17.7</v>
      </c>
      <c r="W26" s="67">
        <v>20.2</v>
      </c>
      <c r="X26" s="67">
        <v>20</v>
      </c>
      <c r="Y26" s="67">
        <v>18.899999999999999</v>
      </c>
      <c r="Z26" s="67">
        <v>5.8</v>
      </c>
      <c r="AA26" s="67">
        <v>8.8000000000000007</v>
      </c>
      <c r="AB26" s="67">
        <v>117</v>
      </c>
      <c r="AC26" s="67">
        <v>6.3</v>
      </c>
      <c r="AD26" s="67">
        <v>110.6</v>
      </c>
      <c r="AE26" s="67">
        <v>38.5</v>
      </c>
      <c r="AF26" s="67">
        <v>49.29</v>
      </c>
      <c r="AG26" s="67">
        <v>17.899999999999999</v>
      </c>
      <c r="AH26" s="67">
        <v>4.5</v>
      </c>
      <c r="AI26" s="67">
        <v>20.399999999999999</v>
      </c>
      <c r="AJ26" s="67">
        <v>20.399999999999999</v>
      </c>
      <c r="AK26" s="67">
        <v>20.100000000000001</v>
      </c>
      <c r="AL26" s="67">
        <v>8.8000000000000007</v>
      </c>
      <c r="AM26" s="67">
        <v>79.2</v>
      </c>
      <c r="AN26" s="67">
        <v>9.9</v>
      </c>
      <c r="AO26" s="67">
        <v>8</v>
      </c>
      <c r="AP26" s="67">
        <v>3.5</v>
      </c>
      <c r="AQ26" s="67">
        <v>18.600000000000001</v>
      </c>
      <c r="AR26" s="67"/>
      <c r="AS26" s="67"/>
      <c r="AT26" s="67">
        <v>249.4</v>
      </c>
      <c r="AU26" s="67"/>
      <c r="AV26" s="67">
        <v>197.4</v>
      </c>
      <c r="AW26" s="67">
        <v>0.3</v>
      </c>
      <c r="AX26" s="67">
        <v>3.5</v>
      </c>
      <c r="AY26" s="67">
        <v>13.4</v>
      </c>
      <c r="AZ26" s="67"/>
      <c r="BA26" s="67">
        <v>14.2</v>
      </c>
      <c r="BB26" s="67">
        <v>5.5</v>
      </c>
      <c r="BC26" s="67">
        <v>9.8000000000000007</v>
      </c>
      <c r="BD26" s="67">
        <v>24.2</v>
      </c>
      <c r="BE26" s="67">
        <v>18.3</v>
      </c>
      <c r="BF26" s="67">
        <v>0.6</v>
      </c>
      <c r="BG26" s="67">
        <v>98.7</v>
      </c>
      <c r="BH26" s="67">
        <v>126.8</v>
      </c>
      <c r="BI26" s="67">
        <v>18.2</v>
      </c>
      <c r="BJ26" s="67">
        <v>27.4</v>
      </c>
      <c r="BK26" s="67">
        <v>76.599999999999994</v>
      </c>
      <c r="BL26" s="67">
        <v>4.5</v>
      </c>
      <c r="BM26" s="67">
        <v>1.4</v>
      </c>
      <c r="BN26" s="67">
        <v>2.2000000000000002</v>
      </c>
      <c r="BO26" s="67"/>
      <c r="BP26" s="67">
        <v>10.199999999999999</v>
      </c>
      <c r="BQ26" s="67">
        <v>1.9</v>
      </c>
      <c r="BR26" s="67">
        <v>19.3</v>
      </c>
      <c r="BS26" s="67">
        <v>7.2</v>
      </c>
      <c r="BT26" s="67">
        <v>19.5</v>
      </c>
      <c r="BU26" s="67">
        <v>14.7</v>
      </c>
      <c r="BV26" s="68">
        <v>1758.1267499999999</v>
      </c>
    </row>
    <row r="27" spans="1:74" x14ac:dyDescent="0.3">
      <c r="A27" s="1"/>
      <c r="B27" s="54" t="s">
        <v>803</v>
      </c>
      <c r="C27" s="67">
        <v>14.8</v>
      </c>
      <c r="D27" s="67">
        <v>19.100000000000001</v>
      </c>
      <c r="E27" s="67">
        <v>8.1999999999999993</v>
      </c>
      <c r="F27" s="67">
        <v>11.1</v>
      </c>
      <c r="G27" s="67">
        <v>7.8</v>
      </c>
      <c r="H27" s="67">
        <v>2.4</v>
      </c>
      <c r="I27" s="67">
        <v>0.4</v>
      </c>
      <c r="J27" s="67">
        <v>8.3000000000000007</v>
      </c>
      <c r="K27" s="67">
        <v>19.899999999999999</v>
      </c>
      <c r="L27" s="67">
        <v>13.1</v>
      </c>
      <c r="M27" s="67">
        <v>0.3342</v>
      </c>
      <c r="N27" s="67">
        <v>1</v>
      </c>
      <c r="O27" s="67">
        <v>12.5</v>
      </c>
      <c r="P27" s="67"/>
      <c r="Q27" s="67">
        <v>18.899999999999999</v>
      </c>
      <c r="R27" s="67">
        <v>20.2</v>
      </c>
      <c r="S27" s="67">
        <v>6.5</v>
      </c>
      <c r="T27" s="67">
        <v>3.3</v>
      </c>
      <c r="U27" s="67">
        <v>4.3</v>
      </c>
      <c r="V27" s="67">
        <v>17.7</v>
      </c>
      <c r="W27" s="67">
        <v>20.5</v>
      </c>
      <c r="X27" s="67">
        <v>20</v>
      </c>
      <c r="Y27" s="67">
        <v>18.899999999999999</v>
      </c>
      <c r="Z27" s="67">
        <v>19.399999999999999</v>
      </c>
      <c r="AA27" s="67">
        <v>7.8</v>
      </c>
      <c r="AB27" s="67">
        <v>116.7</v>
      </c>
      <c r="AC27" s="67">
        <v>14.5</v>
      </c>
      <c r="AD27" s="67">
        <v>129.9</v>
      </c>
      <c r="AE27" s="67">
        <v>37.9</v>
      </c>
      <c r="AF27" s="67">
        <v>49.28</v>
      </c>
      <c r="AG27" s="67">
        <v>17.600000000000001</v>
      </c>
      <c r="AH27" s="67">
        <v>4.4000000000000004</v>
      </c>
      <c r="AI27" s="67">
        <v>20.399999999999999</v>
      </c>
      <c r="AJ27" s="67">
        <v>20.399999999999999</v>
      </c>
      <c r="AK27" s="67">
        <v>20.100000000000001</v>
      </c>
      <c r="AL27" s="67">
        <v>8.8000000000000007</v>
      </c>
      <c r="AM27" s="67">
        <v>79</v>
      </c>
      <c r="AN27" s="67">
        <v>7.6</v>
      </c>
      <c r="AO27" s="67">
        <v>7.9</v>
      </c>
      <c r="AP27" s="67">
        <v>3.5</v>
      </c>
      <c r="AQ27" s="67">
        <v>18.600000000000001</v>
      </c>
      <c r="AR27" s="67"/>
      <c r="AS27" s="67"/>
      <c r="AT27" s="67">
        <v>253</v>
      </c>
      <c r="AU27" s="67"/>
      <c r="AV27" s="67">
        <v>217.8</v>
      </c>
      <c r="AW27" s="67">
        <v>0.3</v>
      </c>
      <c r="AX27" s="67">
        <v>3.5</v>
      </c>
      <c r="AY27" s="67">
        <v>15.1</v>
      </c>
      <c r="AZ27" s="67"/>
      <c r="BA27" s="67">
        <v>13.6</v>
      </c>
      <c r="BB27" s="67">
        <v>5.5</v>
      </c>
      <c r="BC27" s="67">
        <v>9.9</v>
      </c>
      <c r="BD27" s="67">
        <v>31.7</v>
      </c>
      <c r="BE27" s="67">
        <v>25.9</v>
      </c>
      <c r="BF27" s="67">
        <v>0.6</v>
      </c>
      <c r="BG27" s="67">
        <v>85.5</v>
      </c>
      <c r="BH27" s="67">
        <v>110.8</v>
      </c>
      <c r="BI27" s="67">
        <v>17.7</v>
      </c>
      <c r="BJ27" s="67">
        <v>28.5</v>
      </c>
      <c r="BK27" s="67">
        <v>77</v>
      </c>
      <c r="BL27" s="67">
        <v>4.5</v>
      </c>
      <c r="BM27" s="67">
        <v>1.4</v>
      </c>
      <c r="BN27" s="67">
        <v>2.2000000000000002</v>
      </c>
      <c r="BO27" s="67"/>
      <c r="BP27" s="67">
        <v>14.5</v>
      </c>
      <c r="BQ27" s="67">
        <v>1.9</v>
      </c>
      <c r="BR27" s="67">
        <v>19.3</v>
      </c>
      <c r="BS27" s="67">
        <v>7.2</v>
      </c>
      <c r="BT27" s="67">
        <v>19.5</v>
      </c>
      <c r="BU27" s="67">
        <v>14.5</v>
      </c>
      <c r="BV27" s="68">
        <v>1814.4141999999999</v>
      </c>
    </row>
    <row r="28" spans="1:74" x14ac:dyDescent="0.3">
      <c r="A28" s="1"/>
      <c r="B28" s="54" t="s">
        <v>804</v>
      </c>
      <c r="C28" s="67">
        <v>14.1</v>
      </c>
      <c r="D28" s="67">
        <v>19.100000000000001</v>
      </c>
      <c r="E28" s="67">
        <v>7.9</v>
      </c>
      <c r="F28" s="67">
        <v>11.1</v>
      </c>
      <c r="G28" s="67">
        <v>8.8000000000000007</v>
      </c>
      <c r="H28" s="67">
        <v>2.4</v>
      </c>
      <c r="I28" s="67">
        <v>0.4</v>
      </c>
      <c r="J28" s="67">
        <v>8.8000000000000007</v>
      </c>
      <c r="K28" s="67">
        <v>20.2</v>
      </c>
      <c r="L28" s="67">
        <v>12.2</v>
      </c>
      <c r="M28" s="67">
        <v>0.32435000000000003</v>
      </c>
      <c r="N28" s="67">
        <v>1.1000000000000001</v>
      </c>
      <c r="O28" s="67">
        <v>12.4</v>
      </c>
      <c r="P28" s="67"/>
      <c r="Q28" s="67">
        <v>19.100000000000001</v>
      </c>
      <c r="R28" s="67">
        <v>20.2</v>
      </c>
      <c r="S28" s="67">
        <v>6.5</v>
      </c>
      <c r="T28" s="67">
        <v>3.4</v>
      </c>
      <c r="U28" s="67">
        <v>4.3</v>
      </c>
      <c r="V28" s="67">
        <v>17.600000000000001</v>
      </c>
      <c r="W28" s="67">
        <v>20.100000000000001</v>
      </c>
      <c r="X28" s="67">
        <v>20</v>
      </c>
      <c r="Y28" s="67">
        <v>18.899999999999999</v>
      </c>
      <c r="Z28" s="67">
        <v>28.8</v>
      </c>
      <c r="AA28" s="67">
        <v>9</v>
      </c>
      <c r="AB28" s="67">
        <v>118.7</v>
      </c>
      <c r="AC28" s="67">
        <v>21.4</v>
      </c>
      <c r="AD28" s="67">
        <v>156.80000000000001</v>
      </c>
      <c r="AE28" s="67">
        <v>32.1</v>
      </c>
      <c r="AF28" s="67">
        <v>49.08</v>
      </c>
      <c r="AG28" s="67">
        <v>17.5</v>
      </c>
      <c r="AH28" s="67">
        <v>4.4000000000000004</v>
      </c>
      <c r="AI28" s="67">
        <v>20.399999999999999</v>
      </c>
      <c r="AJ28" s="67">
        <v>20.399999999999999</v>
      </c>
      <c r="AK28" s="67">
        <v>20.100000000000001</v>
      </c>
      <c r="AL28" s="67">
        <v>8.6</v>
      </c>
      <c r="AM28" s="67">
        <v>80.900000000000006</v>
      </c>
      <c r="AN28" s="67">
        <v>6.2</v>
      </c>
      <c r="AO28" s="67">
        <v>8.1</v>
      </c>
      <c r="AP28" s="67">
        <v>3.4</v>
      </c>
      <c r="AQ28" s="67">
        <v>18.600000000000001</v>
      </c>
      <c r="AR28" s="67"/>
      <c r="AS28" s="67"/>
      <c r="AT28" s="67">
        <v>252.8</v>
      </c>
      <c r="AU28" s="67"/>
      <c r="AV28" s="67">
        <v>219</v>
      </c>
      <c r="AW28" s="67">
        <v>0.4</v>
      </c>
      <c r="AX28" s="67">
        <v>3.5</v>
      </c>
      <c r="AY28" s="67">
        <v>15.1</v>
      </c>
      <c r="AZ28" s="67"/>
      <c r="BA28" s="67">
        <v>13.3</v>
      </c>
      <c r="BB28" s="67">
        <v>5.5</v>
      </c>
      <c r="BC28" s="67">
        <v>9.9</v>
      </c>
      <c r="BD28" s="67">
        <v>30.7</v>
      </c>
      <c r="BE28" s="67">
        <v>29.6</v>
      </c>
      <c r="BF28" s="67">
        <v>0.6</v>
      </c>
      <c r="BG28" s="67">
        <v>70.7</v>
      </c>
      <c r="BH28" s="67">
        <v>92.1</v>
      </c>
      <c r="BI28" s="67">
        <v>17.100000000000001</v>
      </c>
      <c r="BJ28" s="67">
        <v>27.3</v>
      </c>
      <c r="BK28" s="67">
        <v>78.2</v>
      </c>
      <c r="BL28" s="67">
        <v>4.5</v>
      </c>
      <c r="BM28" s="67">
        <v>1.4</v>
      </c>
      <c r="BN28" s="67">
        <v>2.2000000000000002</v>
      </c>
      <c r="BO28" s="67"/>
      <c r="BP28" s="67">
        <v>16.100000000000001</v>
      </c>
      <c r="BQ28" s="67">
        <v>1.9</v>
      </c>
      <c r="BR28" s="67">
        <v>19.100000000000001</v>
      </c>
      <c r="BS28" s="67">
        <v>7.2</v>
      </c>
      <c r="BT28" s="67">
        <v>19.5</v>
      </c>
      <c r="BU28" s="67">
        <v>14.4</v>
      </c>
      <c r="BV28" s="68">
        <v>1825.5043499999999</v>
      </c>
    </row>
    <row r="29" spans="1:74" x14ac:dyDescent="0.3">
      <c r="A29" s="1"/>
      <c r="B29" s="54" t="s">
        <v>805</v>
      </c>
      <c r="C29" s="67">
        <v>14.7</v>
      </c>
      <c r="D29" s="67">
        <v>19.100000000000001</v>
      </c>
      <c r="E29" s="67">
        <v>9.1</v>
      </c>
      <c r="F29" s="67">
        <v>11</v>
      </c>
      <c r="G29" s="67">
        <v>8.9</v>
      </c>
      <c r="H29" s="67">
        <v>2.2999999999999998</v>
      </c>
      <c r="I29" s="67">
        <v>0.4</v>
      </c>
      <c r="J29" s="67">
        <v>8.5</v>
      </c>
      <c r="K29" s="67">
        <v>22</v>
      </c>
      <c r="L29" s="67">
        <v>13.2</v>
      </c>
      <c r="M29" s="67">
        <v>0.35214000000000001</v>
      </c>
      <c r="N29" s="67">
        <v>1.2</v>
      </c>
      <c r="O29" s="67">
        <v>12.4</v>
      </c>
      <c r="P29" s="67"/>
      <c r="Q29" s="67">
        <v>19.7</v>
      </c>
      <c r="R29" s="67">
        <v>20.2</v>
      </c>
      <c r="S29" s="67">
        <v>6.5</v>
      </c>
      <c r="T29" s="67">
        <v>3.2</v>
      </c>
      <c r="U29" s="67">
        <v>4.2</v>
      </c>
      <c r="V29" s="67">
        <v>17.399999999999999</v>
      </c>
      <c r="W29" s="67">
        <v>20.3</v>
      </c>
      <c r="X29" s="67">
        <v>20</v>
      </c>
      <c r="Y29" s="67">
        <v>18.899999999999999</v>
      </c>
      <c r="Z29" s="67">
        <v>30.6</v>
      </c>
      <c r="AA29" s="67">
        <v>14</v>
      </c>
      <c r="AB29" s="67">
        <v>123.8</v>
      </c>
      <c r="AC29" s="67">
        <v>26.6</v>
      </c>
      <c r="AD29" s="67">
        <v>187.4</v>
      </c>
      <c r="AE29" s="67">
        <v>33.299999999999997</v>
      </c>
      <c r="AF29" s="67">
        <v>42.08</v>
      </c>
      <c r="AG29" s="67">
        <v>17.5</v>
      </c>
      <c r="AH29" s="67">
        <v>4.4000000000000004</v>
      </c>
      <c r="AI29" s="67">
        <v>20.399999999999999</v>
      </c>
      <c r="AJ29" s="67">
        <v>20.399999999999999</v>
      </c>
      <c r="AK29" s="67">
        <v>20.100000000000001</v>
      </c>
      <c r="AL29" s="67">
        <v>8.3000000000000007</v>
      </c>
      <c r="AM29" s="67">
        <v>80.8</v>
      </c>
      <c r="AN29" s="67">
        <v>9.6</v>
      </c>
      <c r="AO29" s="67">
        <v>11.2</v>
      </c>
      <c r="AP29" s="67">
        <v>3.4</v>
      </c>
      <c r="AQ29" s="67">
        <v>18.600000000000001</v>
      </c>
      <c r="AR29" s="67"/>
      <c r="AS29" s="67"/>
      <c r="AT29" s="67">
        <v>253.1</v>
      </c>
      <c r="AU29" s="67"/>
      <c r="AV29" s="67">
        <v>224</v>
      </c>
      <c r="AW29" s="67">
        <v>0.4</v>
      </c>
      <c r="AX29" s="67">
        <v>3.5</v>
      </c>
      <c r="AY29" s="67">
        <v>17.3</v>
      </c>
      <c r="AZ29" s="67"/>
      <c r="BA29" s="67">
        <v>12.5</v>
      </c>
      <c r="BB29" s="67">
        <v>5.3</v>
      </c>
      <c r="BC29" s="67">
        <v>9.8000000000000007</v>
      </c>
      <c r="BD29" s="67">
        <v>61.9</v>
      </c>
      <c r="BE29" s="67">
        <v>53.2</v>
      </c>
      <c r="BF29" s="67">
        <v>0.6</v>
      </c>
      <c r="BG29" s="67">
        <v>74.099999999999994</v>
      </c>
      <c r="BH29" s="67">
        <v>90.1</v>
      </c>
      <c r="BI29" s="67">
        <v>16.399999999999999</v>
      </c>
      <c r="BJ29" s="67">
        <v>28.6</v>
      </c>
      <c r="BK29" s="67">
        <v>78.7</v>
      </c>
      <c r="BL29" s="67">
        <v>4.5</v>
      </c>
      <c r="BM29" s="67">
        <v>1.4</v>
      </c>
      <c r="BN29" s="67">
        <v>2.2000000000000002</v>
      </c>
      <c r="BO29" s="67"/>
      <c r="BP29" s="67">
        <v>16.399999999999999</v>
      </c>
      <c r="BQ29" s="67">
        <v>1.9</v>
      </c>
      <c r="BR29" s="67">
        <v>19.100000000000001</v>
      </c>
      <c r="BS29" s="67">
        <v>7.2</v>
      </c>
      <c r="BT29" s="67">
        <v>19.7</v>
      </c>
      <c r="BU29" s="67">
        <v>14.5</v>
      </c>
      <c r="BV29" s="68">
        <v>1942.4321399999999</v>
      </c>
    </row>
    <row r="30" spans="1:74" x14ac:dyDescent="0.3">
      <c r="A30" s="1"/>
      <c r="B30" s="54" t="s">
        <v>806</v>
      </c>
      <c r="C30" s="67">
        <v>14.5</v>
      </c>
      <c r="D30" s="67">
        <v>19.100000000000001</v>
      </c>
      <c r="E30" s="67">
        <v>9.3000000000000007</v>
      </c>
      <c r="F30" s="67">
        <v>11.1</v>
      </c>
      <c r="G30" s="67">
        <v>9.1</v>
      </c>
      <c r="H30" s="67">
        <v>2.2999999999999998</v>
      </c>
      <c r="I30" s="67">
        <v>0.4</v>
      </c>
      <c r="J30" s="67">
        <v>8.6</v>
      </c>
      <c r="K30" s="67">
        <v>21.9</v>
      </c>
      <c r="L30" s="67">
        <v>13.3</v>
      </c>
      <c r="M30" s="67">
        <v>0.34834999999999999</v>
      </c>
      <c r="N30" s="67">
        <v>1.3</v>
      </c>
      <c r="O30" s="67">
        <v>12.4</v>
      </c>
      <c r="P30" s="67"/>
      <c r="Q30" s="67">
        <v>19.7</v>
      </c>
      <c r="R30" s="67">
        <v>20.2</v>
      </c>
      <c r="S30" s="67">
        <v>6.5</v>
      </c>
      <c r="T30" s="67">
        <v>3.2</v>
      </c>
      <c r="U30" s="67">
        <v>4.0999999999999996</v>
      </c>
      <c r="V30" s="67">
        <v>17.5</v>
      </c>
      <c r="W30" s="67">
        <v>20.5</v>
      </c>
      <c r="X30" s="67">
        <v>20</v>
      </c>
      <c r="Y30" s="67">
        <v>18.899999999999999</v>
      </c>
      <c r="Z30" s="67">
        <v>38.700000000000003</v>
      </c>
      <c r="AA30" s="67">
        <v>14.6</v>
      </c>
      <c r="AB30" s="67">
        <v>124.2</v>
      </c>
      <c r="AC30" s="67">
        <v>33.299999999999997</v>
      </c>
      <c r="AD30" s="67">
        <v>195.1</v>
      </c>
      <c r="AE30" s="67">
        <v>33.4</v>
      </c>
      <c r="AF30" s="67">
        <v>44.08</v>
      </c>
      <c r="AG30" s="67">
        <v>17.2</v>
      </c>
      <c r="AH30" s="67">
        <v>4.3</v>
      </c>
      <c r="AI30" s="67">
        <v>20.399999999999999</v>
      </c>
      <c r="AJ30" s="67">
        <v>20.399999999999999</v>
      </c>
      <c r="AK30" s="67">
        <v>20.100000000000001</v>
      </c>
      <c r="AL30" s="67">
        <v>8.4</v>
      </c>
      <c r="AM30" s="67">
        <v>80.8</v>
      </c>
      <c r="AN30" s="67">
        <v>7.8</v>
      </c>
      <c r="AO30" s="67">
        <v>10.3</v>
      </c>
      <c r="AP30" s="67">
        <v>3.4</v>
      </c>
      <c r="AQ30" s="67">
        <v>18.600000000000001</v>
      </c>
      <c r="AR30" s="67"/>
      <c r="AS30" s="67"/>
      <c r="AT30" s="67">
        <v>252.9</v>
      </c>
      <c r="AU30" s="67"/>
      <c r="AV30" s="67">
        <v>226</v>
      </c>
      <c r="AW30" s="67">
        <v>0.4</v>
      </c>
      <c r="AX30" s="67">
        <v>3.5</v>
      </c>
      <c r="AY30" s="67">
        <v>17.899999999999999</v>
      </c>
      <c r="AZ30" s="67"/>
      <c r="BA30" s="67">
        <v>13.4</v>
      </c>
      <c r="BB30" s="67">
        <v>5.4</v>
      </c>
      <c r="BC30" s="67">
        <v>9.9</v>
      </c>
      <c r="BD30" s="67">
        <v>62.3</v>
      </c>
      <c r="BE30" s="67">
        <v>56.2</v>
      </c>
      <c r="BF30" s="67">
        <v>0.6</v>
      </c>
      <c r="BG30" s="67">
        <v>107.4</v>
      </c>
      <c r="BH30" s="67">
        <v>131.5</v>
      </c>
      <c r="BI30" s="67">
        <v>17.100000000000001</v>
      </c>
      <c r="BJ30" s="67">
        <v>27.3</v>
      </c>
      <c r="BK30" s="67">
        <v>79.3</v>
      </c>
      <c r="BL30" s="67">
        <v>4.5</v>
      </c>
      <c r="BM30" s="67">
        <v>1.4</v>
      </c>
      <c r="BN30" s="67">
        <v>2.2000000000000002</v>
      </c>
      <c r="BO30" s="67"/>
      <c r="BP30" s="67">
        <v>16.7</v>
      </c>
      <c r="BQ30" s="67">
        <v>1.9</v>
      </c>
      <c r="BR30" s="67">
        <v>19.2</v>
      </c>
      <c r="BS30" s="67">
        <v>7.2</v>
      </c>
      <c r="BT30" s="67">
        <v>19.8</v>
      </c>
      <c r="BU30" s="67">
        <v>13.9</v>
      </c>
      <c r="BV30" s="68">
        <v>2047.2283500000001</v>
      </c>
    </row>
    <row r="31" spans="1:74" x14ac:dyDescent="0.3">
      <c r="A31" s="1"/>
      <c r="B31" s="56" t="s">
        <v>807</v>
      </c>
      <c r="C31" s="69">
        <v>14.5</v>
      </c>
      <c r="D31" s="69">
        <v>19.100000000000001</v>
      </c>
      <c r="E31" s="69">
        <v>8.5</v>
      </c>
      <c r="F31" s="69">
        <v>11.1</v>
      </c>
      <c r="G31" s="69">
        <v>9.1</v>
      </c>
      <c r="H31" s="69">
        <v>2.2999999999999998</v>
      </c>
      <c r="I31" s="69">
        <v>0.4</v>
      </c>
      <c r="J31" s="69">
        <v>8.3000000000000007</v>
      </c>
      <c r="K31" s="69">
        <v>22.1</v>
      </c>
      <c r="L31" s="69">
        <v>13.2</v>
      </c>
      <c r="M31" s="69">
        <v>0.35108</v>
      </c>
      <c r="N31" s="69">
        <v>1.3</v>
      </c>
      <c r="O31" s="69">
        <v>12.3</v>
      </c>
      <c r="P31" s="69"/>
      <c r="Q31" s="69">
        <v>19.7</v>
      </c>
      <c r="R31" s="69">
        <v>20.2</v>
      </c>
      <c r="S31" s="69">
        <v>6.4</v>
      </c>
      <c r="T31" s="69">
        <v>3.2</v>
      </c>
      <c r="U31" s="69">
        <v>4.0999999999999996</v>
      </c>
      <c r="V31" s="69">
        <v>17.5</v>
      </c>
      <c r="W31" s="69">
        <v>20.5</v>
      </c>
      <c r="X31" s="69">
        <v>20</v>
      </c>
      <c r="Y31" s="69">
        <v>18.899999999999999</v>
      </c>
      <c r="Z31" s="69">
        <v>42</v>
      </c>
      <c r="AA31" s="69">
        <v>16.8</v>
      </c>
      <c r="AB31" s="69">
        <v>125.3</v>
      </c>
      <c r="AC31" s="69">
        <v>34.200000000000003</v>
      </c>
      <c r="AD31" s="69">
        <v>198</v>
      </c>
      <c r="AE31" s="69">
        <v>34.700000000000003</v>
      </c>
      <c r="AF31" s="69">
        <v>44.2</v>
      </c>
      <c r="AG31" s="69">
        <v>17.100000000000001</v>
      </c>
      <c r="AH31" s="69">
        <v>4.3</v>
      </c>
      <c r="AI31" s="69">
        <v>20.399999999999999</v>
      </c>
      <c r="AJ31" s="69">
        <v>20.399999999999999</v>
      </c>
      <c r="AK31" s="69">
        <v>20.100000000000001</v>
      </c>
      <c r="AL31" s="69">
        <v>8.4</v>
      </c>
      <c r="AM31" s="69">
        <v>80.8</v>
      </c>
      <c r="AN31" s="69">
        <v>10.9</v>
      </c>
      <c r="AO31" s="69">
        <v>11.1</v>
      </c>
      <c r="AP31" s="69">
        <v>3.4</v>
      </c>
      <c r="AQ31" s="69">
        <v>18.600000000000001</v>
      </c>
      <c r="AR31" s="69"/>
      <c r="AS31" s="69"/>
      <c r="AT31" s="69">
        <v>253</v>
      </c>
      <c r="AU31" s="69"/>
      <c r="AV31" s="69">
        <v>221.5</v>
      </c>
      <c r="AW31" s="69">
        <v>0.5</v>
      </c>
      <c r="AX31" s="69">
        <v>3.5</v>
      </c>
      <c r="AY31" s="69">
        <v>18.2</v>
      </c>
      <c r="AZ31" s="69"/>
      <c r="BA31" s="69">
        <v>14</v>
      </c>
      <c r="BB31" s="69">
        <v>5.4</v>
      </c>
      <c r="BC31" s="69">
        <v>9.9</v>
      </c>
      <c r="BD31" s="69">
        <v>69.900000000000006</v>
      </c>
      <c r="BE31" s="69">
        <v>48.9</v>
      </c>
      <c r="BF31" s="69">
        <v>0.6</v>
      </c>
      <c r="BG31" s="69">
        <v>104.7</v>
      </c>
      <c r="BH31" s="69">
        <v>121.7</v>
      </c>
      <c r="BI31" s="69">
        <v>17.600000000000001</v>
      </c>
      <c r="BJ31" s="69">
        <v>29.7</v>
      </c>
      <c r="BK31" s="69">
        <v>80.7</v>
      </c>
      <c r="BL31" s="69">
        <v>4.5</v>
      </c>
      <c r="BM31" s="69">
        <v>1.4</v>
      </c>
      <c r="BN31" s="69">
        <v>2.2000000000000002</v>
      </c>
      <c r="BO31" s="69"/>
      <c r="BP31" s="69">
        <v>17.5</v>
      </c>
      <c r="BQ31" s="69">
        <v>1.9</v>
      </c>
      <c r="BR31" s="69">
        <v>19.3</v>
      </c>
      <c r="BS31" s="69">
        <v>7.2</v>
      </c>
      <c r="BT31" s="69">
        <v>19.600000000000001</v>
      </c>
      <c r="BU31" s="69">
        <v>14</v>
      </c>
      <c r="BV31" s="70">
        <v>2051.1510800000001</v>
      </c>
    </row>
    <row r="32" spans="1:74" x14ac:dyDescent="0.3">
      <c r="A32" s="1"/>
      <c r="B32" s="50" t="s">
        <v>808</v>
      </c>
      <c r="C32" s="65">
        <v>14.2</v>
      </c>
      <c r="D32" s="65">
        <v>19.100000000000001</v>
      </c>
      <c r="E32" s="65">
        <v>7.9</v>
      </c>
      <c r="F32" s="65">
        <v>11.2</v>
      </c>
      <c r="G32" s="65">
        <v>9.1999999999999993</v>
      </c>
      <c r="H32" s="65">
        <v>2.2000000000000002</v>
      </c>
      <c r="I32" s="65">
        <v>0.4</v>
      </c>
      <c r="J32" s="65">
        <v>8.9</v>
      </c>
      <c r="K32" s="65">
        <v>22</v>
      </c>
      <c r="L32" s="65">
        <v>13</v>
      </c>
      <c r="M32" s="65">
        <v>0.35193999999999998</v>
      </c>
      <c r="N32" s="65">
        <v>0.5</v>
      </c>
      <c r="O32" s="65">
        <v>12.2</v>
      </c>
      <c r="P32" s="65"/>
      <c r="Q32" s="65">
        <v>19.3</v>
      </c>
      <c r="R32" s="65">
        <v>20.2</v>
      </c>
      <c r="S32" s="65">
        <v>6.2</v>
      </c>
      <c r="T32" s="65">
        <v>3.2</v>
      </c>
      <c r="U32" s="65">
        <v>4</v>
      </c>
      <c r="V32" s="65">
        <v>17.3</v>
      </c>
      <c r="W32" s="65">
        <v>20.3</v>
      </c>
      <c r="X32" s="65">
        <v>20</v>
      </c>
      <c r="Y32" s="65">
        <v>18.399999999999999</v>
      </c>
      <c r="Z32" s="65">
        <v>59.9</v>
      </c>
      <c r="AA32" s="65">
        <v>15.3</v>
      </c>
      <c r="AB32" s="65">
        <v>124.9</v>
      </c>
      <c r="AC32" s="65">
        <v>30.7</v>
      </c>
      <c r="AD32" s="65">
        <v>194.6</v>
      </c>
      <c r="AE32" s="65">
        <v>34.5</v>
      </c>
      <c r="AF32" s="65">
        <v>43.77</v>
      </c>
      <c r="AG32" s="65">
        <v>17.100000000000001</v>
      </c>
      <c r="AH32" s="65">
        <v>4.3</v>
      </c>
      <c r="AI32" s="65">
        <v>20.399999999999999</v>
      </c>
      <c r="AJ32" s="65">
        <v>20.399999999999999</v>
      </c>
      <c r="AK32" s="65">
        <v>20.100000000000001</v>
      </c>
      <c r="AL32" s="65">
        <v>8.4</v>
      </c>
      <c r="AM32" s="65">
        <v>78</v>
      </c>
      <c r="AN32" s="65">
        <v>9.9</v>
      </c>
      <c r="AO32" s="65">
        <v>10.9</v>
      </c>
      <c r="AP32" s="65">
        <v>3.4</v>
      </c>
      <c r="AQ32" s="65">
        <v>18.600000000000001</v>
      </c>
      <c r="AR32" s="65"/>
      <c r="AS32" s="65"/>
      <c r="AT32" s="65">
        <v>253</v>
      </c>
      <c r="AU32" s="65"/>
      <c r="AV32" s="65">
        <v>208.2</v>
      </c>
      <c r="AW32" s="65">
        <v>0.3</v>
      </c>
      <c r="AX32" s="65">
        <v>3.5</v>
      </c>
      <c r="AY32" s="65">
        <v>17.899999999999999</v>
      </c>
      <c r="AZ32" s="65"/>
      <c r="BA32" s="65">
        <v>12.8</v>
      </c>
      <c r="BB32" s="65">
        <v>5.6</v>
      </c>
      <c r="BC32" s="65">
        <v>9.9</v>
      </c>
      <c r="BD32" s="65">
        <v>85.9</v>
      </c>
      <c r="BE32" s="65">
        <v>76.599999999999994</v>
      </c>
      <c r="BF32" s="65">
        <v>0.6</v>
      </c>
      <c r="BG32" s="65">
        <v>102.3</v>
      </c>
      <c r="BH32" s="65">
        <v>135.6</v>
      </c>
      <c r="BI32" s="65">
        <v>16.100000000000001</v>
      </c>
      <c r="BJ32" s="65">
        <v>29.5</v>
      </c>
      <c r="BK32" s="65">
        <v>80.2</v>
      </c>
      <c r="BL32" s="65">
        <v>4.3</v>
      </c>
      <c r="BM32" s="65">
        <v>1.4</v>
      </c>
      <c r="BN32" s="65">
        <v>2.2000000000000002</v>
      </c>
      <c r="BO32" s="65"/>
      <c r="BP32" s="65">
        <v>17.2</v>
      </c>
      <c r="BQ32" s="65">
        <v>1.9</v>
      </c>
      <c r="BR32" s="65">
        <v>19.100000000000001</v>
      </c>
      <c r="BS32" s="65">
        <v>7.1</v>
      </c>
      <c r="BT32" s="65">
        <v>18.8</v>
      </c>
      <c r="BU32" s="65">
        <v>13.3</v>
      </c>
      <c r="BV32" s="66">
        <v>2088.5219400000001</v>
      </c>
    </row>
    <row r="33" spans="1:74" x14ac:dyDescent="0.3">
      <c r="A33" s="1"/>
      <c r="B33" s="54" t="s">
        <v>809</v>
      </c>
      <c r="C33" s="67">
        <v>14</v>
      </c>
      <c r="D33" s="67">
        <v>18.899999999999999</v>
      </c>
      <c r="E33" s="67">
        <v>8.1999999999999993</v>
      </c>
      <c r="F33" s="67">
        <v>11.2</v>
      </c>
      <c r="G33" s="67">
        <v>9.1999999999999993</v>
      </c>
      <c r="H33" s="67">
        <v>2.2000000000000002</v>
      </c>
      <c r="I33" s="67">
        <v>0.4</v>
      </c>
      <c r="J33" s="67">
        <v>8.5</v>
      </c>
      <c r="K33" s="67">
        <v>21.8</v>
      </c>
      <c r="L33" s="67">
        <v>13</v>
      </c>
      <c r="M33" s="67">
        <v>0.35407</v>
      </c>
      <c r="N33" s="67">
        <v>0.7</v>
      </c>
      <c r="O33" s="67">
        <v>12.2</v>
      </c>
      <c r="P33" s="67"/>
      <c r="Q33" s="67">
        <v>19.3</v>
      </c>
      <c r="R33" s="67">
        <v>20.2</v>
      </c>
      <c r="S33" s="67">
        <v>5.8</v>
      </c>
      <c r="T33" s="67">
        <v>3.2</v>
      </c>
      <c r="U33" s="67">
        <v>4.3</v>
      </c>
      <c r="V33" s="67">
        <v>17</v>
      </c>
      <c r="W33" s="67">
        <v>20.399999999999999</v>
      </c>
      <c r="X33" s="67">
        <v>20</v>
      </c>
      <c r="Y33" s="67">
        <v>18.399999999999999</v>
      </c>
      <c r="Z33" s="67">
        <v>55.2</v>
      </c>
      <c r="AA33" s="67">
        <v>16.5</v>
      </c>
      <c r="AB33" s="67">
        <v>119.6</v>
      </c>
      <c r="AC33" s="67">
        <v>28.5</v>
      </c>
      <c r="AD33" s="67">
        <v>198.4</v>
      </c>
      <c r="AE33" s="67">
        <v>27.1</v>
      </c>
      <c r="AF33" s="67">
        <v>42.66</v>
      </c>
      <c r="AG33" s="67">
        <v>17.100000000000001</v>
      </c>
      <c r="AH33" s="67">
        <v>4.3</v>
      </c>
      <c r="AI33" s="67">
        <v>20.399999999999999</v>
      </c>
      <c r="AJ33" s="67">
        <v>20.399999999999999</v>
      </c>
      <c r="AK33" s="67">
        <v>20.100000000000001</v>
      </c>
      <c r="AL33" s="67">
        <v>8.4</v>
      </c>
      <c r="AM33" s="67">
        <v>80.8</v>
      </c>
      <c r="AN33" s="67">
        <v>9</v>
      </c>
      <c r="AO33" s="67">
        <v>11.3</v>
      </c>
      <c r="AP33" s="67">
        <v>3.4</v>
      </c>
      <c r="AQ33" s="67">
        <v>18.600000000000001</v>
      </c>
      <c r="AR33" s="67"/>
      <c r="AS33" s="67"/>
      <c r="AT33" s="67">
        <v>253.2</v>
      </c>
      <c r="AU33" s="67"/>
      <c r="AV33" s="67">
        <v>217.2</v>
      </c>
      <c r="AW33" s="67">
        <v>0.2</v>
      </c>
      <c r="AX33" s="67">
        <v>3.5</v>
      </c>
      <c r="AY33" s="67">
        <v>17.899999999999999</v>
      </c>
      <c r="AZ33" s="67"/>
      <c r="BA33" s="67">
        <v>10.5</v>
      </c>
      <c r="BB33" s="67">
        <v>5.4</v>
      </c>
      <c r="BC33" s="67">
        <v>9.9</v>
      </c>
      <c r="BD33" s="67">
        <v>89.9</v>
      </c>
      <c r="BE33" s="67">
        <v>95.6</v>
      </c>
      <c r="BF33" s="67">
        <v>0.6</v>
      </c>
      <c r="BG33" s="67">
        <v>112</v>
      </c>
      <c r="BH33" s="67">
        <v>139.4</v>
      </c>
      <c r="BI33" s="67">
        <v>13.7</v>
      </c>
      <c r="BJ33" s="67">
        <v>29.4</v>
      </c>
      <c r="BK33" s="67">
        <v>80.7</v>
      </c>
      <c r="BL33" s="67">
        <v>4.2</v>
      </c>
      <c r="BM33" s="67">
        <v>1.4</v>
      </c>
      <c r="BN33" s="67">
        <v>2.2000000000000002</v>
      </c>
      <c r="BO33" s="67"/>
      <c r="BP33" s="67">
        <v>17.600000000000001</v>
      </c>
      <c r="BQ33" s="67">
        <v>1.9</v>
      </c>
      <c r="BR33" s="67">
        <v>19</v>
      </c>
      <c r="BS33" s="67">
        <v>7.2</v>
      </c>
      <c r="BT33" s="67">
        <v>19.100000000000001</v>
      </c>
      <c r="BU33" s="67">
        <v>13.3</v>
      </c>
      <c r="BV33" s="68">
        <v>2116.0140700000002</v>
      </c>
    </row>
    <row r="34" spans="1:74" x14ac:dyDescent="0.3">
      <c r="A34" s="1"/>
      <c r="B34" s="54" t="s">
        <v>810</v>
      </c>
      <c r="C34" s="67">
        <v>14.7</v>
      </c>
      <c r="D34" s="67">
        <v>18.399999999999999</v>
      </c>
      <c r="E34" s="67">
        <v>6.7</v>
      </c>
      <c r="F34" s="67">
        <v>11.2</v>
      </c>
      <c r="G34" s="67">
        <v>9.1999999999999993</v>
      </c>
      <c r="H34" s="67">
        <v>2.2000000000000002</v>
      </c>
      <c r="I34" s="67">
        <v>0.4</v>
      </c>
      <c r="J34" s="67">
        <v>8</v>
      </c>
      <c r="K34" s="67">
        <v>21.5</v>
      </c>
      <c r="L34" s="67">
        <v>13</v>
      </c>
      <c r="M34" s="67">
        <v>0.35683999999999999</v>
      </c>
      <c r="N34" s="67">
        <v>0.8</v>
      </c>
      <c r="O34" s="67">
        <v>12.2</v>
      </c>
      <c r="P34" s="67"/>
      <c r="Q34" s="67">
        <v>19.399999999999999</v>
      </c>
      <c r="R34" s="67">
        <v>20.3</v>
      </c>
      <c r="S34" s="67">
        <v>5.8</v>
      </c>
      <c r="T34" s="67">
        <v>3.2</v>
      </c>
      <c r="U34" s="67">
        <v>4.4000000000000004</v>
      </c>
      <c r="V34" s="67">
        <v>16.5</v>
      </c>
      <c r="W34" s="67">
        <v>20.399999999999999</v>
      </c>
      <c r="X34" s="67">
        <v>20</v>
      </c>
      <c r="Y34" s="67">
        <v>18.399999999999999</v>
      </c>
      <c r="Z34" s="67">
        <v>50.7</v>
      </c>
      <c r="AA34" s="67">
        <v>16.7</v>
      </c>
      <c r="AB34" s="67">
        <v>113.2</v>
      </c>
      <c r="AC34" s="67">
        <v>31.6</v>
      </c>
      <c r="AD34" s="67">
        <v>195.6</v>
      </c>
      <c r="AE34" s="67">
        <v>30.4</v>
      </c>
      <c r="AF34" s="67">
        <v>35.68</v>
      </c>
      <c r="AG34" s="67">
        <v>16.899999999999999</v>
      </c>
      <c r="AH34" s="67">
        <v>4.3</v>
      </c>
      <c r="AI34" s="67">
        <v>20.399999999999999</v>
      </c>
      <c r="AJ34" s="67">
        <v>20.399999999999999</v>
      </c>
      <c r="AK34" s="67">
        <v>20.100000000000001</v>
      </c>
      <c r="AL34" s="67">
        <v>8.4</v>
      </c>
      <c r="AM34" s="67">
        <v>74.900000000000006</v>
      </c>
      <c r="AN34" s="67">
        <v>12.2</v>
      </c>
      <c r="AO34" s="67">
        <v>11.1</v>
      </c>
      <c r="AP34" s="67">
        <v>3.3</v>
      </c>
      <c r="AQ34" s="67">
        <v>18.600000000000001</v>
      </c>
      <c r="AR34" s="67"/>
      <c r="AS34" s="67"/>
      <c r="AT34" s="67">
        <v>239.4</v>
      </c>
      <c r="AU34" s="67"/>
      <c r="AV34" s="67">
        <v>184.8</v>
      </c>
      <c r="AW34" s="67">
        <v>0.3</v>
      </c>
      <c r="AX34" s="67">
        <v>3.5</v>
      </c>
      <c r="AY34" s="67">
        <v>17.3</v>
      </c>
      <c r="AZ34" s="67"/>
      <c r="BA34" s="67">
        <v>11.1</v>
      </c>
      <c r="BB34" s="67">
        <v>5.6</v>
      </c>
      <c r="BC34" s="67">
        <v>9.9</v>
      </c>
      <c r="BD34" s="67">
        <v>89.4</v>
      </c>
      <c r="BE34" s="67">
        <v>93.4</v>
      </c>
      <c r="BF34" s="67">
        <v>0.6</v>
      </c>
      <c r="BG34" s="67">
        <v>114.4</v>
      </c>
      <c r="BH34" s="67">
        <v>146.4</v>
      </c>
      <c r="BI34" s="67">
        <v>14.6</v>
      </c>
      <c r="BJ34" s="67">
        <v>29.2</v>
      </c>
      <c r="BK34" s="67">
        <v>79.900000000000006</v>
      </c>
      <c r="BL34" s="67">
        <v>4.2</v>
      </c>
      <c r="BM34" s="67">
        <v>1.4</v>
      </c>
      <c r="BN34" s="67">
        <v>2.2000000000000002</v>
      </c>
      <c r="BO34" s="67"/>
      <c r="BP34" s="67">
        <v>15.6</v>
      </c>
      <c r="BQ34" s="67">
        <v>1.9</v>
      </c>
      <c r="BR34" s="67">
        <v>18.899999999999999</v>
      </c>
      <c r="BS34" s="67">
        <v>7.2</v>
      </c>
      <c r="BT34" s="67">
        <v>19.3</v>
      </c>
      <c r="BU34" s="67">
        <v>12.9</v>
      </c>
      <c r="BV34" s="68">
        <v>2054.9368399999998</v>
      </c>
    </row>
    <row r="35" spans="1:74" x14ac:dyDescent="0.3">
      <c r="A35" s="1"/>
      <c r="B35" s="54" t="s">
        <v>811</v>
      </c>
      <c r="C35" s="67">
        <v>14.9</v>
      </c>
      <c r="D35" s="67">
        <v>18</v>
      </c>
      <c r="E35" s="67">
        <v>8</v>
      </c>
      <c r="F35" s="67">
        <v>11.2</v>
      </c>
      <c r="G35" s="67">
        <v>9.1999999999999993</v>
      </c>
      <c r="H35" s="67">
        <v>2.2000000000000002</v>
      </c>
      <c r="I35" s="67">
        <v>0.4</v>
      </c>
      <c r="J35" s="67">
        <v>8.4</v>
      </c>
      <c r="K35" s="67">
        <v>21.7</v>
      </c>
      <c r="L35" s="67">
        <v>12.8</v>
      </c>
      <c r="M35" s="67">
        <v>0.35226000000000002</v>
      </c>
      <c r="N35" s="67">
        <v>1</v>
      </c>
      <c r="O35" s="67">
        <v>12.2</v>
      </c>
      <c r="P35" s="67"/>
      <c r="Q35" s="67">
        <v>19.2</v>
      </c>
      <c r="R35" s="67">
        <v>20.3</v>
      </c>
      <c r="S35" s="67">
        <v>5.8</v>
      </c>
      <c r="T35" s="67">
        <v>3.1</v>
      </c>
      <c r="U35" s="67">
        <v>4.4000000000000004</v>
      </c>
      <c r="V35" s="67">
        <v>17.100000000000001</v>
      </c>
      <c r="W35" s="67">
        <v>20.6</v>
      </c>
      <c r="X35" s="67">
        <v>20</v>
      </c>
      <c r="Y35" s="67">
        <v>18.399999999999999</v>
      </c>
      <c r="Z35" s="67">
        <v>45.1</v>
      </c>
      <c r="AA35" s="67">
        <v>14.3</v>
      </c>
      <c r="AB35" s="67">
        <v>112.8</v>
      </c>
      <c r="AC35" s="67">
        <v>30.8</v>
      </c>
      <c r="AD35" s="67">
        <v>196</v>
      </c>
      <c r="AE35" s="67">
        <v>29.9</v>
      </c>
      <c r="AF35" s="67">
        <v>39.25</v>
      </c>
      <c r="AG35" s="67">
        <v>16.5</v>
      </c>
      <c r="AH35" s="67">
        <v>4.3</v>
      </c>
      <c r="AI35" s="67">
        <v>20.399999999999999</v>
      </c>
      <c r="AJ35" s="67">
        <v>20.399999999999999</v>
      </c>
      <c r="AK35" s="67">
        <v>20.100000000000001</v>
      </c>
      <c r="AL35" s="67">
        <v>8.4</v>
      </c>
      <c r="AM35" s="67">
        <v>69.400000000000006</v>
      </c>
      <c r="AN35" s="67">
        <v>9</v>
      </c>
      <c r="AO35" s="67">
        <v>8.4</v>
      </c>
      <c r="AP35" s="67">
        <v>3.3</v>
      </c>
      <c r="AQ35" s="67">
        <v>18.600000000000001</v>
      </c>
      <c r="AR35" s="67"/>
      <c r="AS35" s="67"/>
      <c r="AT35" s="67">
        <v>253.2</v>
      </c>
      <c r="AU35" s="67"/>
      <c r="AV35" s="67">
        <v>202.5</v>
      </c>
      <c r="AW35" s="67">
        <v>0.3</v>
      </c>
      <c r="AX35" s="67">
        <v>3.5</v>
      </c>
      <c r="AY35" s="67">
        <v>15</v>
      </c>
      <c r="AZ35" s="67"/>
      <c r="BA35" s="67">
        <v>12.8</v>
      </c>
      <c r="BB35" s="67">
        <v>5.5</v>
      </c>
      <c r="BC35" s="67">
        <v>9.9</v>
      </c>
      <c r="BD35" s="67">
        <v>98.8</v>
      </c>
      <c r="BE35" s="67">
        <v>90.1</v>
      </c>
      <c r="BF35" s="67">
        <v>0.6</v>
      </c>
      <c r="BG35" s="67">
        <v>111.8</v>
      </c>
      <c r="BH35" s="67">
        <v>141.4</v>
      </c>
      <c r="BI35" s="67">
        <v>17.3</v>
      </c>
      <c r="BJ35" s="67">
        <v>28.9</v>
      </c>
      <c r="BK35" s="67">
        <v>78.5</v>
      </c>
      <c r="BL35" s="67">
        <v>4.2</v>
      </c>
      <c r="BM35" s="67">
        <v>1.4</v>
      </c>
      <c r="BN35" s="67">
        <v>2.2000000000000002</v>
      </c>
      <c r="BO35" s="67"/>
      <c r="BP35" s="67">
        <v>12.6</v>
      </c>
      <c r="BQ35" s="67">
        <v>1.9</v>
      </c>
      <c r="BR35" s="67">
        <v>19.100000000000001</v>
      </c>
      <c r="BS35" s="67">
        <v>7.2</v>
      </c>
      <c r="BT35" s="67">
        <v>19.8</v>
      </c>
      <c r="BU35" s="67">
        <v>13.4</v>
      </c>
      <c r="BV35" s="68">
        <v>2068.1022600000001</v>
      </c>
    </row>
    <row r="36" spans="1:74" x14ac:dyDescent="0.3">
      <c r="A36" s="1"/>
      <c r="B36" s="54" t="s">
        <v>812</v>
      </c>
      <c r="C36" s="67">
        <v>14.1</v>
      </c>
      <c r="D36" s="67">
        <v>18</v>
      </c>
      <c r="E36" s="67">
        <v>9.8000000000000007</v>
      </c>
      <c r="F36" s="67">
        <v>11.2</v>
      </c>
      <c r="G36" s="67">
        <v>9.9</v>
      </c>
      <c r="H36" s="67">
        <v>2.2000000000000002</v>
      </c>
      <c r="I36" s="67">
        <v>0.4</v>
      </c>
      <c r="J36" s="67">
        <v>8.6</v>
      </c>
      <c r="K36" s="67">
        <v>21.4</v>
      </c>
      <c r="L36" s="67">
        <v>0.5</v>
      </c>
      <c r="M36" s="67">
        <v>0.34469</v>
      </c>
      <c r="N36" s="67">
        <v>0.9</v>
      </c>
      <c r="O36" s="67">
        <v>11.1</v>
      </c>
      <c r="P36" s="67"/>
      <c r="Q36" s="67">
        <v>19</v>
      </c>
      <c r="R36" s="67">
        <v>20.2</v>
      </c>
      <c r="S36" s="67">
        <v>5.8</v>
      </c>
      <c r="T36" s="67">
        <v>3.1</v>
      </c>
      <c r="U36" s="67">
        <v>4.4000000000000004</v>
      </c>
      <c r="V36" s="67">
        <v>16.899999999999999</v>
      </c>
      <c r="W36" s="67">
        <v>20.2</v>
      </c>
      <c r="X36" s="67">
        <v>20</v>
      </c>
      <c r="Y36" s="67">
        <v>18.100000000000001</v>
      </c>
      <c r="Z36" s="67">
        <v>38</v>
      </c>
      <c r="AA36" s="67">
        <v>14.7</v>
      </c>
      <c r="AB36" s="67">
        <v>118.4</v>
      </c>
      <c r="AC36" s="67">
        <v>32.9</v>
      </c>
      <c r="AD36" s="67">
        <v>205.1</v>
      </c>
      <c r="AE36" s="67">
        <v>22.4</v>
      </c>
      <c r="AF36" s="67">
        <v>38.25</v>
      </c>
      <c r="AG36" s="67">
        <v>16.5</v>
      </c>
      <c r="AH36" s="67">
        <v>4.3</v>
      </c>
      <c r="AI36" s="67">
        <v>20.399999999999999</v>
      </c>
      <c r="AJ36" s="67">
        <v>20.399999999999999</v>
      </c>
      <c r="AK36" s="67">
        <v>20.100000000000001</v>
      </c>
      <c r="AL36" s="67">
        <v>8.3000000000000007</v>
      </c>
      <c r="AM36" s="67">
        <v>57.8</v>
      </c>
      <c r="AN36" s="67">
        <v>11.2</v>
      </c>
      <c r="AO36" s="67">
        <v>12.1</v>
      </c>
      <c r="AP36" s="67">
        <v>3.3</v>
      </c>
      <c r="AQ36" s="67">
        <v>18.600000000000001</v>
      </c>
      <c r="AR36" s="67"/>
      <c r="AS36" s="67"/>
      <c r="AT36" s="67">
        <v>218.8</v>
      </c>
      <c r="AU36" s="67"/>
      <c r="AV36" s="67">
        <v>175.1</v>
      </c>
      <c r="AW36" s="67">
        <v>0.2</v>
      </c>
      <c r="AX36" s="67">
        <v>3.5</v>
      </c>
      <c r="AY36" s="67">
        <v>12.5</v>
      </c>
      <c r="AZ36" s="67"/>
      <c r="BA36" s="67">
        <v>14</v>
      </c>
      <c r="BB36" s="67">
        <v>5.6</v>
      </c>
      <c r="BC36" s="67">
        <v>9.9</v>
      </c>
      <c r="BD36" s="67">
        <v>117.7</v>
      </c>
      <c r="BE36" s="67">
        <v>114.3</v>
      </c>
      <c r="BF36" s="67">
        <v>0.6</v>
      </c>
      <c r="BG36" s="67">
        <v>107.5</v>
      </c>
      <c r="BH36" s="67">
        <v>144.19999999999999</v>
      </c>
      <c r="BI36" s="67">
        <v>18.3</v>
      </c>
      <c r="BJ36" s="67">
        <v>28.7</v>
      </c>
      <c r="BK36" s="67">
        <v>78.900000000000006</v>
      </c>
      <c r="BL36" s="67">
        <v>4.2</v>
      </c>
      <c r="BM36" s="67">
        <v>1.4</v>
      </c>
      <c r="BN36" s="67">
        <v>2.2000000000000002</v>
      </c>
      <c r="BO36" s="67"/>
      <c r="BP36" s="67">
        <v>9.6</v>
      </c>
      <c r="BQ36" s="67">
        <v>1.9</v>
      </c>
      <c r="BR36" s="67">
        <v>19.100000000000001</v>
      </c>
      <c r="BS36" s="67">
        <v>7.2</v>
      </c>
      <c r="BT36" s="67">
        <v>19.399999999999999</v>
      </c>
      <c r="BU36" s="67">
        <v>13.3</v>
      </c>
      <c r="BV36" s="68">
        <v>2026.99469</v>
      </c>
    </row>
    <row r="37" spans="1:74" x14ac:dyDescent="0.3">
      <c r="A37" s="1"/>
      <c r="B37" s="54" t="s">
        <v>813</v>
      </c>
      <c r="C37" s="67">
        <v>14.7</v>
      </c>
      <c r="D37" s="67">
        <v>18</v>
      </c>
      <c r="E37" s="67">
        <v>7.9</v>
      </c>
      <c r="F37" s="67">
        <v>11.2</v>
      </c>
      <c r="G37" s="67">
        <v>10.8</v>
      </c>
      <c r="H37" s="67">
        <v>2.2000000000000002</v>
      </c>
      <c r="I37" s="67">
        <v>0.4</v>
      </c>
      <c r="J37" s="67">
        <v>8.5</v>
      </c>
      <c r="K37" s="67">
        <v>21.7</v>
      </c>
      <c r="L37" s="67"/>
      <c r="M37" s="67">
        <v>0.32801000000000002</v>
      </c>
      <c r="N37" s="67">
        <v>0.5</v>
      </c>
      <c r="O37" s="67">
        <v>10.7</v>
      </c>
      <c r="P37" s="67"/>
      <c r="Q37" s="67">
        <v>19.7</v>
      </c>
      <c r="R37" s="67">
        <v>20.3</v>
      </c>
      <c r="S37" s="67">
        <v>5.8</v>
      </c>
      <c r="T37" s="67">
        <v>3.1</v>
      </c>
      <c r="U37" s="67">
        <v>4.5</v>
      </c>
      <c r="V37" s="67">
        <v>16.8</v>
      </c>
      <c r="W37" s="67">
        <v>20.399999999999999</v>
      </c>
      <c r="X37" s="67">
        <v>20</v>
      </c>
      <c r="Y37" s="67">
        <v>18.100000000000001</v>
      </c>
      <c r="Z37" s="67">
        <v>27.1</v>
      </c>
      <c r="AA37" s="67">
        <v>11.6</v>
      </c>
      <c r="AB37" s="67">
        <v>117.1</v>
      </c>
      <c r="AC37" s="67">
        <v>34.299999999999997</v>
      </c>
      <c r="AD37" s="67">
        <v>204</v>
      </c>
      <c r="AE37" s="67">
        <v>28.6</v>
      </c>
      <c r="AF37" s="67">
        <v>30.33</v>
      </c>
      <c r="AG37" s="67">
        <v>16.7</v>
      </c>
      <c r="AH37" s="67">
        <v>4.3</v>
      </c>
      <c r="AI37" s="67">
        <v>20.399999999999999</v>
      </c>
      <c r="AJ37" s="67">
        <v>20.399999999999999</v>
      </c>
      <c r="AK37" s="67">
        <v>20.100000000000001</v>
      </c>
      <c r="AL37" s="67">
        <v>8.3000000000000007</v>
      </c>
      <c r="AM37" s="67">
        <v>63.5</v>
      </c>
      <c r="AN37" s="67">
        <v>11.1</v>
      </c>
      <c r="AO37" s="67">
        <v>10.5</v>
      </c>
      <c r="AP37" s="67">
        <v>3.2</v>
      </c>
      <c r="AQ37" s="67">
        <v>18.600000000000001</v>
      </c>
      <c r="AR37" s="67"/>
      <c r="AS37" s="67"/>
      <c r="AT37" s="67">
        <v>203.1</v>
      </c>
      <c r="AU37" s="67"/>
      <c r="AV37" s="67">
        <v>124.8</v>
      </c>
      <c r="AW37" s="67">
        <v>0.1</v>
      </c>
      <c r="AX37" s="67">
        <v>3.5</v>
      </c>
      <c r="AY37" s="67">
        <v>11</v>
      </c>
      <c r="AZ37" s="67"/>
      <c r="BA37" s="67">
        <v>13.4</v>
      </c>
      <c r="BB37" s="67">
        <v>5.3</v>
      </c>
      <c r="BC37" s="67">
        <v>9.9</v>
      </c>
      <c r="BD37" s="67">
        <v>127.5</v>
      </c>
      <c r="BE37" s="67">
        <v>116.5</v>
      </c>
      <c r="BF37" s="67">
        <v>0.6</v>
      </c>
      <c r="BG37" s="67">
        <v>107</v>
      </c>
      <c r="BH37" s="67">
        <v>135</v>
      </c>
      <c r="BI37" s="67">
        <v>17.399999999999999</v>
      </c>
      <c r="BJ37" s="67">
        <v>28.2</v>
      </c>
      <c r="BK37" s="67">
        <v>80.5</v>
      </c>
      <c r="BL37" s="67">
        <v>4.2</v>
      </c>
      <c r="BM37" s="67">
        <v>1.4</v>
      </c>
      <c r="BN37" s="67">
        <v>2.2000000000000002</v>
      </c>
      <c r="BO37" s="67"/>
      <c r="BP37" s="67">
        <v>11.3</v>
      </c>
      <c r="BQ37" s="67">
        <v>1.9</v>
      </c>
      <c r="BR37" s="67">
        <v>19</v>
      </c>
      <c r="BS37" s="67">
        <v>7.2</v>
      </c>
      <c r="BT37" s="67">
        <v>14.6</v>
      </c>
      <c r="BU37" s="67">
        <v>12.9</v>
      </c>
      <c r="BV37" s="68">
        <v>1944.25801</v>
      </c>
    </row>
    <row r="38" spans="1:74" x14ac:dyDescent="0.3">
      <c r="A38" s="1"/>
      <c r="B38" s="54" t="s">
        <v>814</v>
      </c>
      <c r="C38" s="67">
        <v>14.1</v>
      </c>
      <c r="D38" s="67">
        <v>18</v>
      </c>
      <c r="E38" s="67">
        <v>8.8000000000000007</v>
      </c>
      <c r="F38" s="67">
        <v>11.2</v>
      </c>
      <c r="G38" s="67">
        <v>11.2</v>
      </c>
      <c r="H38" s="67">
        <v>2.2000000000000002</v>
      </c>
      <c r="I38" s="67">
        <v>0.4</v>
      </c>
      <c r="J38" s="67">
        <v>9.1999999999999993</v>
      </c>
      <c r="K38" s="67">
        <v>21.2</v>
      </c>
      <c r="L38" s="67"/>
      <c r="M38" s="67">
        <v>0.31352999999999998</v>
      </c>
      <c r="N38" s="67">
        <v>0.4</v>
      </c>
      <c r="O38" s="67">
        <v>10.8</v>
      </c>
      <c r="P38" s="67"/>
      <c r="Q38" s="67">
        <v>19.5</v>
      </c>
      <c r="R38" s="67">
        <v>20.2</v>
      </c>
      <c r="S38" s="67">
        <v>6.7</v>
      </c>
      <c r="T38" s="67">
        <v>3.2</v>
      </c>
      <c r="U38" s="67">
        <v>4.4000000000000004</v>
      </c>
      <c r="V38" s="67">
        <v>16.7</v>
      </c>
      <c r="W38" s="67">
        <v>20.2</v>
      </c>
      <c r="X38" s="67">
        <v>20</v>
      </c>
      <c r="Y38" s="67">
        <v>18.2</v>
      </c>
      <c r="Z38" s="67">
        <v>78</v>
      </c>
      <c r="AA38" s="67">
        <v>22</v>
      </c>
      <c r="AB38" s="67">
        <v>114.9</v>
      </c>
      <c r="AC38" s="67">
        <v>33.700000000000003</v>
      </c>
      <c r="AD38" s="67">
        <v>215.2</v>
      </c>
      <c r="AE38" s="67">
        <v>33.6</v>
      </c>
      <c r="AF38" s="67">
        <v>36.94</v>
      </c>
      <c r="AG38" s="67">
        <v>16.8</v>
      </c>
      <c r="AH38" s="67">
        <v>4.3</v>
      </c>
      <c r="AI38" s="67">
        <v>20.399999999999999</v>
      </c>
      <c r="AJ38" s="67">
        <v>20.399999999999999</v>
      </c>
      <c r="AK38" s="67">
        <v>20.100000000000001</v>
      </c>
      <c r="AL38" s="67">
        <v>8</v>
      </c>
      <c r="AM38" s="67">
        <v>64.400000000000006</v>
      </c>
      <c r="AN38" s="67">
        <v>6.7</v>
      </c>
      <c r="AO38" s="67">
        <v>8.6999999999999993</v>
      </c>
      <c r="AP38" s="67">
        <v>3.2</v>
      </c>
      <c r="AQ38" s="67">
        <v>18.600000000000001</v>
      </c>
      <c r="AR38" s="67"/>
      <c r="AS38" s="67"/>
      <c r="AT38" s="67">
        <v>143</v>
      </c>
      <c r="AU38" s="67"/>
      <c r="AV38" s="67">
        <v>139.5</v>
      </c>
      <c r="AW38" s="67">
        <v>0.2</v>
      </c>
      <c r="AX38" s="67">
        <v>3.4</v>
      </c>
      <c r="AY38" s="67">
        <v>10.199999999999999</v>
      </c>
      <c r="AZ38" s="67"/>
      <c r="BA38" s="67">
        <v>13.1</v>
      </c>
      <c r="BB38" s="67">
        <v>5.3</v>
      </c>
      <c r="BC38" s="67">
        <v>9.9</v>
      </c>
      <c r="BD38" s="67">
        <v>121.8</v>
      </c>
      <c r="BE38" s="67">
        <v>116.5</v>
      </c>
      <c r="BF38" s="67">
        <v>0.6</v>
      </c>
      <c r="BG38" s="67">
        <v>98.6</v>
      </c>
      <c r="BH38" s="67">
        <v>124.4</v>
      </c>
      <c r="BI38" s="67">
        <v>17</v>
      </c>
      <c r="BJ38" s="67">
        <v>25.7</v>
      </c>
      <c r="BK38" s="67">
        <v>79.8</v>
      </c>
      <c r="BL38" s="67">
        <v>4.2</v>
      </c>
      <c r="BM38" s="67">
        <v>1.4</v>
      </c>
      <c r="BN38" s="67">
        <v>2.2000000000000002</v>
      </c>
      <c r="BO38" s="67"/>
      <c r="BP38" s="67">
        <v>7.5</v>
      </c>
      <c r="BQ38" s="67">
        <v>1.9</v>
      </c>
      <c r="BR38" s="67">
        <v>18.899999999999999</v>
      </c>
      <c r="BS38" s="67">
        <v>7.2</v>
      </c>
      <c r="BT38" s="67">
        <v>17.3</v>
      </c>
      <c r="BU38" s="67">
        <v>12.4</v>
      </c>
      <c r="BV38" s="68">
        <v>1944.8535300000001</v>
      </c>
    </row>
    <row r="39" spans="1:74" x14ac:dyDescent="0.3">
      <c r="A39" s="1"/>
      <c r="B39" s="56" t="s">
        <v>815</v>
      </c>
      <c r="C39" s="69">
        <v>14.2</v>
      </c>
      <c r="D39" s="69">
        <v>18</v>
      </c>
      <c r="E39" s="69">
        <v>9.5</v>
      </c>
      <c r="F39" s="69">
        <v>11.2</v>
      </c>
      <c r="G39" s="69">
        <v>15.9</v>
      </c>
      <c r="H39" s="69">
        <v>2.2999999999999998</v>
      </c>
      <c r="I39" s="69">
        <v>0.4</v>
      </c>
      <c r="J39" s="69">
        <v>8.6999999999999993</v>
      </c>
      <c r="K39" s="69">
        <v>21.1</v>
      </c>
      <c r="L39" s="69">
        <v>3.1</v>
      </c>
      <c r="M39" s="69">
        <v>0.20501</v>
      </c>
      <c r="N39" s="69">
        <v>0.4</v>
      </c>
      <c r="O39" s="69">
        <v>10.8</v>
      </c>
      <c r="P39" s="69"/>
      <c r="Q39" s="69">
        <v>19.399999999999999</v>
      </c>
      <c r="R39" s="69">
        <v>20.2</v>
      </c>
      <c r="S39" s="69">
        <v>6.3</v>
      </c>
      <c r="T39" s="69">
        <v>3.2</v>
      </c>
      <c r="U39" s="69">
        <v>4.4000000000000004</v>
      </c>
      <c r="V39" s="69">
        <v>16.600000000000001</v>
      </c>
      <c r="W39" s="69">
        <v>20.399999999999999</v>
      </c>
      <c r="X39" s="69">
        <v>20</v>
      </c>
      <c r="Y39" s="69">
        <v>18.2</v>
      </c>
      <c r="Z39" s="69">
        <v>78</v>
      </c>
      <c r="AA39" s="69">
        <v>20</v>
      </c>
      <c r="AB39" s="69">
        <v>117.7</v>
      </c>
      <c r="AC39" s="69">
        <v>31.8</v>
      </c>
      <c r="AD39" s="69">
        <v>215</v>
      </c>
      <c r="AE39" s="69">
        <v>25.7</v>
      </c>
      <c r="AF39" s="69">
        <v>41.81</v>
      </c>
      <c r="AG39" s="69">
        <v>17</v>
      </c>
      <c r="AH39" s="69">
        <v>4.3</v>
      </c>
      <c r="AI39" s="69">
        <v>20.399999999999999</v>
      </c>
      <c r="AJ39" s="69">
        <v>20.399999999999999</v>
      </c>
      <c r="AK39" s="69">
        <v>20.100000000000001</v>
      </c>
      <c r="AL39" s="69">
        <v>7.9</v>
      </c>
      <c r="AM39" s="69">
        <v>46.2</v>
      </c>
      <c r="AN39" s="69">
        <v>1.4</v>
      </c>
      <c r="AO39" s="69">
        <v>1.1000000000000001</v>
      </c>
      <c r="AP39" s="69">
        <v>3.2</v>
      </c>
      <c r="AQ39" s="69">
        <v>18.600000000000001</v>
      </c>
      <c r="AR39" s="69"/>
      <c r="AS39" s="69"/>
      <c r="AT39" s="69">
        <v>144.9</v>
      </c>
      <c r="AU39" s="69"/>
      <c r="AV39" s="69">
        <v>120.2</v>
      </c>
      <c r="AW39" s="69">
        <v>0.1</v>
      </c>
      <c r="AX39" s="69">
        <v>3.5</v>
      </c>
      <c r="AY39" s="69">
        <v>7.7</v>
      </c>
      <c r="AZ39" s="69"/>
      <c r="BA39" s="69">
        <v>11.3</v>
      </c>
      <c r="BB39" s="69">
        <v>5.2</v>
      </c>
      <c r="BC39" s="69">
        <v>9.9</v>
      </c>
      <c r="BD39" s="69">
        <v>145</v>
      </c>
      <c r="BE39" s="69">
        <v>119.7</v>
      </c>
      <c r="BF39" s="69">
        <v>0.6</v>
      </c>
      <c r="BG39" s="69">
        <v>84.1</v>
      </c>
      <c r="BH39" s="69">
        <v>103.9</v>
      </c>
      <c r="BI39" s="69">
        <v>14.6</v>
      </c>
      <c r="BJ39" s="69">
        <v>28.1</v>
      </c>
      <c r="BK39" s="69">
        <v>79.900000000000006</v>
      </c>
      <c r="BL39" s="69">
        <v>4.2</v>
      </c>
      <c r="BM39" s="69">
        <v>1.4</v>
      </c>
      <c r="BN39" s="69">
        <v>2.2000000000000002</v>
      </c>
      <c r="BO39" s="69"/>
      <c r="BP39" s="69">
        <v>7.1</v>
      </c>
      <c r="BQ39" s="69">
        <v>1.9</v>
      </c>
      <c r="BR39" s="69">
        <v>18.899999999999999</v>
      </c>
      <c r="BS39" s="69">
        <v>7.2</v>
      </c>
      <c r="BT39" s="69"/>
      <c r="BU39" s="69">
        <v>12.5</v>
      </c>
      <c r="BV39" s="70">
        <v>1869.2150099999999</v>
      </c>
    </row>
    <row r="40" spans="1:74" x14ac:dyDescent="0.3">
      <c r="A40" s="1"/>
      <c r="B40" s="50" t="s">
        <v>816</v>
      </c>
      <c r="C40" s="65">
        <v>14.4</v>
      </c>
      <c r="D40" s="65">
        <v>18.7</v>
      </c>
      <c r="E40" s="65">
        <v>8.8000000000000007</v>
      </c>
      <c r="F40" s="65">
        <v>11.1</v>
      </c>
      <c r="G40" s="65">
        <v>13.9</v>
      </c>
      <c r="H40" s="65">
        <v>2.4</v>
      </c>
      <c r="I40" s="65">
        <v>0.4</v>
      </c>
      <c r="J40" s="65">
        <v>9.1</v>
      </c>
      <c r="K40" s="65">
        <v>21.4</v>
      </c>
      <c r="L40" s="65">
        <v>12.8</v>
      </c>
      <c r="M40" s="65">
        <v>0.22126000000000001</v>
      </c>
      <c r="N40" s="65">
        <v>0.3</v>
      </c>
      <c r="O40" s="65">
        <v>10.8</v>
      </c>
      <c r="P40" s="65"/>
      <c r="Q40" s="65">
        <v>19.100000000000001</v>
      </c>
      <c r="R40" s="65">
        <v>20.2</v>
      </c>
      <c r="S40" s="65">
        <v>6.3</v>
      </c>
      <c r="T40" s="65">
        <v>3.2</v>
      </c>
      <c r="U40" s="65">
        <v>4.5</v>
      </c>
      <c r="V40" s="65">
        <v>17</v>
      </c>
      <c r="W40" s="65">
        <v>20.399999999999999</v>
      </c>
      <c r="X40" s="65">
        <v>20</v>
      </c>
      <c r="Y40" s="65">
        <v>18.100000000000001</v>
      </c>
      <c r="Z40" s="65">
        <v>79</v>
      </c>
      <c r="AA40" s="65">
        <v>17</v>
      </c>
      <c r="AB40" s="65">
        <v>117.5</v>
      </c>
      <c r="AC40" s="65">
        <v>28.5</v>
      </c>
      <c r="AD40" s="65">
        <v>219.9</v>
      </c>
      <c r="AE40" s="65">
        <v>17.5</v>
      </c>
      <c r="AF40" s="65">
        <v>32.58</v>
      </c>
      <c r="AG40" s="65">
        <v>17</v>
      </c>
      <c r="AH40" s="65">
        <v>4.3</v>
      </c>
      <c r="AI40" s="65">
        <v>20.399999999999999</v>
      </c>
      <c r="AJ40" s="65">
        <v>20.399999999999999</v>
      </c>
      <c r="AK40" s="65">
        <v>20.100000000000001</v>
      </c>
      <c r="AL40" s="65">
        <v>7.8</v>
      </c>
      <c r="AM40" s="65">
        <v>50.1</v>
      </c>
      <c r="AN40" s="65">
        <v>1.3</v>
      </c>
      <c r="AO40" s="65">
        <v>0.4</v>
      </c>
      <c r="AP40" s="65">
        <v>3.2</v>
      </c>
      <c r="AQ40" s="65">
        <v>18.600000000000001</v>
      </c>
      <c r="AR40" s="65"/>
      <c r="AS40" s="65"/>
      <c r="AT40" s="65">
        <v>184.4</v>
      </c>
      <c r="AU40" s="65"/>
      <c r="AV40" s="65">
        <v>138.5</v>
      </c>
      <c r="AW40" s="65"/>
      <c r="AX40" s="65">
        <v>3.5</v>
      </c>
      <c r="AY40" s="65">
        <v>7.9</v>
      </c>
      <c r="AZ40" s="65"/>
      <c r="BA40" s="65">
        <v>9.6</v>
      </c>
      <c r="BB40" s="65">
        <v>5.3</v>
      </c>
      <c r="BC40" s="65">
        <v>9.9</v>
      </c>
      <c r="BD40" s="65">
        <v>149.9</v>
      </c>
      <c r="BE40" s="65">
        <v>122.9</v>
      </c>
      <c r="BF40" s="65">
        <v>0.6</v>
      </c>
      <c r="BG40" s="65">
        <v>69.8</v>
      </c>
      <c r="BH40" s="65">
        <v>83.9</v>
      </c>
      <c r="BI40" s="65">
        <v>12.7</v>
      </c>
      <c r="BJ40" s="65">
        <v>28</v>
      </c>
      <c r="BK40" s="65">
        <v>79.599999999999994</v>
      </c>
      <c r="BL40" s="65">
        <v>4.2</v>
      </c>
      <c r="BM40" s="65">
        <v>1.4</v>
      </c>
      <c r="BN40" s="65">
        <v>2.2000000000000002</v>
      </c>
      <c r="BO40" s="65"/>
      <c r="BP40" s="65">
        <v>6.5</v>
      </c>
      <c r="BQ40" s="65">
        <v>1.9</v>
      </c>
      <c r="BR40" s="65">
        <v>19.100000000000001</v>
      </c>
      <c r="BS40" s="65">
        <v>7.2</v>
      </c>
      <c r="BT40" s="65"/>
      <c r="BU40" s="65">
        <v>11.8</v>
      </c>
      <c r="BV40" s="66">
        <v>1889.50126</v>
      </c>
    </row>
    <row r="41" spans="1:74" x14ac:dyDescent="0.3">
      <c r="A41" s="1"/>
      <c r="B41" s="54" t="s">
        <v>817</v>
      </c>
      <c r="C41" s="67">
        <v>14.5</v>
      </c>
      <c r="D41" s="67">
        <v>18.7</v>
      </c>
      <c r="E41" s="67">
        <v>9.4</v>
      </c>
      <c r="F41" s="67">
        <v>11.3</v>
      </c>
      <c r="G41" s="67">
        <v>12.3</v>
      </c>
      <c r="H41" s="67">
        <v>2.4</v>
      </c>
      <c r="I41" s="67">
        <v>0.4</v>
      </c>
      <c r="J41" s="67">
        <v>9.1999999999999993</v>
      </c>
      <c r="K41" s="67">
        <v>21.1</v>
      </c>
      <c r="L41" s="67">
        <v>13.2</v>
      </c>
      <c r="M41" s="67">
        <v>0.15101999999999999</v>
      </c>
      <c r="N41" s="67">
        <v>0.2</v>
      </c>
      <c r="O41" s="67">
        <v>11</v>
      </c>
      <c r="P41" s="67"/>
      <c r="Q41" s="67">
        <v>19</v>
      </c>
      <c r="R41" s="67">
        <v>20.2</v>
      </c>
      <c r="S41" s="67">
        <v>6.2</v>
      </c>
      <c r="T41" s="67">
        <v>3.2</v>
      </c>
      <c r="U41" s="67">
        <v>4.4000000000000004</v>
      </c>
      <c r="V41" s="67">
        <v>17.100000000000001</v>
      </c>
      <c r="W41" s="67">
        <v>20.2</v>
      </c>
      <c r="X41" s="67">
        <v>20</v>
      </c>
      <c r="Y41" s="67">
        <v>18.100000000000001</v>
      </c>
      <c r="Z41" s="67">
        <v>80</v>
      </c>
      <c r="AA41" s="67">
        <v>17</v>
      </c>
      <c r="AB41" s="67">
        <v>118.3</v>
      </c>
      <c r="AC41" s="67">
        <v>31.3</v>
      </c>
      <c r="AD41" s="67">
        <v>227</v>
      </c>
      <c r="AE41" s="67">
        <v>12.8</v>
      </c>
      <c r="AF41" s="67">
        <v>23.77</v>
      </c>
      <c r="AG41" s="67">
        <v>16.8</v>
      </c>
      <c r="AH41" s="67">
        <v>4.3</v>
      </c>
      <c r="AI41" s="67">
        <v>20.399999999999999</v>
      </c>
      <c r="AJ41" s="67">
        <v>20.399999999999999</v>
      </c>
      <c r="AK41" s="67">
        <v>20.100000000000001</v>
      </c>
      <c r="AL41" s="67">
        <v>7.8</v>
      </c>
      <c r="AM41" s="67">
        <v>49.2</v>
      </c>
      <c r="AN41" s="67">
        <v>0.4</v>
      </c>
      <c r="AO41" s="67"/>
      <c r="AP41" s="67">
        <v>3.2</v>
      </c>
      <c r="AQ41" s="67">
        <v>18.600000000000001</v>
      </c>
      <c r="AR41" s="67"/>
      <c r="AS41" s="67"/>
      <c r="AT41" s="67">
        <v>158.80000000000001</v>
      </c>
      <c r="AU41" s="67"/>
      <c r="AV41" s="67">
        <v>122</v>
      </c>
      <c r="AW41" s="67"/>
      <c r="AX41" s="67">
        <v>3.3</v>
      </c>
      <c r="AY41" s="67">
        <v>4</v>
      </c>
      <c r="AZ41" s="67"/>
      <c r="BA41" s="67">
        <v>7.4</v>
      </c>
      <c r="BB41" s="67">
        <v>5.5</v>
      </c>
      <c r="BC41" s="67">
        <v>9.9</v>
      </c>
      <c r="BD41" s="67">
        <v>163.19999999999999</v>
      </c>
      <c r="BE41" s="67">
        <v>120</v>
      </c>
      <c r="BF41" s="67">
        <v>0.6</v>
      </c>
      <c r="BG41" s="67">
        <v>75</v>
      </c>
      <c r="BH41" s="67">
        <v>85.2</v>
      </c>
      <c r="BI41" s="67">
        <v>9.4</v>
      </c>
      <c r="BJ41" s="67">
        <v>28.1</v>
      </c>
      <c r="BK41" s="67">
        <v>78.099999999999994</v>
      </c>
      <c r="BL41" s="67">
        <v>4.2</v>
      </c>
      <c r="BM41" s="67">
        <v>1.4</v>
      </c>
      <c r="BN41" s="67">
        <v>2.2000000000000002</v>
      </c>
      <c r="BO41" s="67"/>
      <c r="BP41" s="67">
        <v>4.5</v>
      </c>
      <c r="BQ41" s="67">
        <v>1.9</v>
      </c>
      <c r="BR41" s="67">
        <v>19.100000000000001</v>
      </c>
      <c r="BS41" s="67">
        <v>7.2</v>
      </c>
      <c r="BT41" s="67"/>
      <c r="BU41" s="67">
        <v>11.6</v>
      </c>
      <c r="BV41" s="68">
        <v>1846.22102</v>
      </c>
    </row>
    <row r="42" spans="1:74" x14ac:dyDescent="0.3">
      <c r="A42" s="1"/>
      <c r="B42" s="54" t="s">
        <v>818</v>
      </c>
      <c r="C42" s="67">
        <v>14.4</v>
      </c>
      <c r="D42" s="67">
        <v>19.100000000000001</v>
      </c>
      <c r="E42" s="67">
        <v>8.1999999999999993</v>
      </c>
      <c r="F42" s="67">
        <v>11.4</v>
      </c>
      <c r="G42" s="67">
        <v>12.1</v>
      </c>
      <c r="H42" s="67">
        <v>2.4</v>
      </c>
      <c r="I42" s="67">
        <v>0.4</v>
      </c>
      <c r="J42" s="67">
        <v>9.1</v>
      </c>
      <c r="K42" s="67">
        <v>22.9</v>
      </c>
      <c r="L42" s="67">
        <v>12.2</v>
      </c>
      <c r="M42" s="67">
        <v>0.10241</v>
      </c>
      <c r="N42" s="67">
        <v>0.2</v>
      </c>
      <c r="O42" s="67">
        <v>11.3</v>
      </c>
      <c r="P42" s="67"/>
      <c r="Q42" s="67">
        <v>18.899999999999999</v>
      </c>
      <c r="R42" s="67">
        <v>20.3</v>
      </c>
      <c r="S42" s="67">
        <v>6.3</v>
      </c>
      <c r="T42" s="67">
        <v>3.2</v>
      </c>
      <c r="U42" s="67">
        <v>4.4000000000000004</v>
      </c>
      <c r="V42" s="67">
        <v>17.100000000000001</v>
      </c>
      <c r="W42" s="67">
        <v>20.399999999999999</v>
      </c>
      <c r="X42" s="67">
        <v>20</v>
      </c>
      <c r="Y42" s="67">
        <v>18.100000000000001</v>
      </c>
      <c r="Z42" s="67">
        <v>81</v>
      </c>
      <c r="AA42" s="67">
        <v>12</v>
      </c>
      <c r="AB42" s="67">
        <v>116.3</v>
      </c>
      <c r="AC42" s="67">
        <v>31.7</v>
      </c>
      <c r="AD42" s="67">
        <v>229.7</v>
      </c>
      <c r="AE42" s="67">
        <v>9.8000000000000007</v>
      </c>
      <c r="AF42" s="67">
        <v>18.02</v>
      </c>
      <c r="AG42" s="67">
        <v>16.7</v>
      </c>
      <c r="AH42" s="67">
        <v>4.3</v>
      </c>
      <c r="AI42" s="67">
        <v>20.399999999999999</v>
      </c>
      <c r="AJ42" s="67">
        <v>20.399999999999999</v>
      </c>
      <c r="AK42" s="67">
        <v>20.100000000000001</v>
      </c>
      <c r="AL42" s="67">
        <v>7</v>
      </c>
      <c r="AM42" s="67">
        <v>26.7</v>
      </c>
      <c r="AN42" s="67">
        <v>1.9</v>
      </c>
      <c r="AO42" s="67">
        <v>0.9</v>
      </c>
      <c r="AP42" s="67">
        <v>3.2</v>
      </c>
      <c r="AQ42" s="67">
        <v>18.600000000000001</v>
      </c>
      <c r="AR42" s="67"/>
      <c r="AS42" s="67"/>
      <c r="AT42" s="67">
        <v>106</v>
      </c>
      <c r="AU42" s="67"/>
      <c r="AV42" s="67">
        <v>77.2</v>
      </c>
      <c r="AW42" s="67"/>
      <c r="AX42" s="67">
        <v>3.4</v>
      </c>
      <c r="AY42" s="67">
        <v>1.8</v>
      </c>
      <c r="AZ42" s="67"/>
      <c r="BA42" s="67">
        <v>3.4</v>
      </c>
      <c r="BB42" s="67">
        <v>5.3</v>
      </c>
      <c r="BC42" s="67">
        <v>9.9</v>
      </c>
      <c r="BD42" s="67">
        <v>162.1</v>
      </c>
      <c r="BE42" s="67">
        <v>126.2</v>
      </c>
      <c r="BF42" s="67">
        <v>0.6</v>
      </c>
      <c r="BG42" s="67">
        <v>28.9</v>
      </c>
      <c r="BH42" s="67">
        <v>31.8</v>
      </c>
      <c r="BI42" s="67">
        <v>4.4000000000000004</v>
      </c>
      <c r="BJ42" s="67">
        <v>27.4</v>
      </c>
      <c r="BK42" s="67">
        <v>80.3</v>
      </c>
      <c r="BL42" s="67">
        <v>4.2</v>
      </c>
      <c r="BM42" s="67">
        <v>1.4</v>
      </c>
      <c r="BN42" s="67">
        <v>2.2000000000000002</v>
      </c>
      <c r="BO42" s="67"/>
      <c r="BP42" s="67">
        <v>2.2000000000000002</v>
      </c>
      <c r="BQ42" s="67">
        <v>1.9</v>
      </c>
      <c r="BR42" s="67">
        <v>18.899999999999999</v>
      </c>
      <c r="BS42" s="67">
        <v>7.2</v>
      </c>
      <c r="BT42" s="67"/>
      <c r="BU42" s="67">
        <v>12.2</v>
      </c>
      <c r="BV42" s="68">
        <v>1610.1224099999999</v>
      </c>
    </row>
    <row r="43" spans="1:74" x14ac:dyDescent="0.3">
      <c r="A43" s="1"/>
      <c r="B43" s="54" t="s">
        <v>819</v>
      </c>
      <c r="C43" s="67">
        <v>14.4</v>
      </c>
      <c r="D43" s="67">
        <v>19.100000000000001</v>
      </c>
      <c r="E43" s="67">
        <v>9.5</v>
      </c>
      <c r="F43" s="67">
        <v>11</v>
      </c>
      <c r="G43" s="67">
        <v>12.1</v>
      </c>
      <c r="H43" s="67">
        <v>2.5</v>
      </c>
      <c r="I43" s="67">
        <v>0.4</v>
      </c>
      <c r="J43" s="67">
        <v>9.1999999999999993</v>
      </c>
      <c r="K43" s="67">
        <v>21.6</v>
      </c>
      <c r="L43" s="67">
        <v>12.4</v>
      </c>
      <c r="M43" s="67">
        <v>5.1979999999999998E-2</v>
      </c>
      <c r="N43" s="67">
        <v>0.1</v>
      </c>
      <c r="O43" s="67">
        <v>11.4</v>
      </c>
      <c r="P43" s="67"/>
      <c r="Q43" s="67">
        <v>18.8</v>
      </c>
      <c r="R43" s="67">
        <v>20.2</v>
      </c>
      <c r="S43" s="67">
        <v>6.3</v>
      </c>
      <c r="T43" s="67">
        <v>3.2</v>
      </c>
      <c r="U43" s="67">
        <v>4.5</v>
      </c>
      <c r="V43" s="67">
        <v>17</v>
      </c>
      <c r="W43" s="67">
        <v>20.100000000000001</v>
      </c>
      <c r="X43" s="67">
        <v>20</v>
      </c>
      <c r="Y43" s="67">
        <v>18.100000000000001</v>
      </c>
      <c r="Z43" s="67">
        <v>80</v>
      </c>
      <c r="AA43" s="67">
        <v>12</v>
      </c>
      <c r="AB43" s="67">
        <v>115.8</v>
      </c>
      <c r="AC43" s="67">
        <v>22</v>
      </c>
      <c r="AD43" s="67">
        <v>211.3</v>
      </c>
      <c r="AE43" s="67">
        <v>3.1</v>
      </c>
      <c r="AF43" s="67">
        <v>12.85</v>
      </c>
      <c r="AG43" s="67">
        <v>17.100000000000001</v>
      </c>
      <c r="AH43" s="67">
        <v>4.3</v>
      </c>
      <c r="AI43" s="67">
        <v>20.399999999999999</v>
      </c>
      <c r="AJ43" s="67">
        <v>20.399999999999999</v>
      </c>
      <c r="AK43" s="67">
        <v>20.100000000000001</v>
      </c>
      <c r="AL43" s="67">
        <v>7</v>
      </c>
      <c r="AM43" s="67">
        <v>4.0999999999999996</v>
      </c>
      <c r="AN43" s="67">
        <v>1.8</v>
      </c>
      <c r="AO43" s="67">
        <v>0.3</v>
      </c>
      <c r="AP43" s="67">
        <v>3.3</v>
      </c>
      <c r="AQ43" s="67">
        <v>18.600000000000001</v>
      </c>
      <c r="AR43" s="67"/>
      <c r="AS43" s="67"/>
      <c r="AT43" s="67">
        <v>14.5</v>
      </c>
      <c r="AU43" s="67"/>
      <c r="AV43" s="67">
        <v>10.9</v>
      </c>
      <c r="AW43" s="67"/>
      <c r="AX43" s="67">
        <v>3.4</v>
      </c>
      <c r="AY43" s="67">
        <v>0.8</v>
      </c>
      <c r="AZ43" s="67"/>
      <c r="BA43" s="67">
        <v>0.4</v>
      </c>
      <c r="BB43" s="67">
        <v>5.5</v>
      </c>
      <c r="BC43" s="67">
        <v>9.9</v>
      </c>
      <c r="BD43" s="67">
        <v>163.1</v>
      </c>
      <c r="BE43" s="67">
        <v>126.4</v>
      </c>
      <c r="BF43" s="67">
        <v>0.6</v>
      </c>
      <c r="BG43" s="67">
        <v>11.3</v>
      </c>
      <c r="BH43" s="67">
        <v>11.5</v>
      </c>
      <c r="BI43" s="67">
        <v>0.4</v>
      </c>
      <c r="BJ43" s="67">
        <v>24.6</v>
      </c>
      <c r="BK43" s="67">
        <v>77.599999999999994</v>
      </c>
      <c r="BL43" s="67">
        <v>4.2</v>
      </c>
      <c r="BM43" s="67">
        <v>1.4</v>
      </c>
      <c r="BN43" s="67">
        <v>2.2000000000000002</v>
      </c>
      <c r="BO43" s="67"/>
      <c r="BP43" s="67">
        <v>0.8</v>
      </c>
      <c r="BQ43" s="67">
        <v>1.9</v>
      </c>
      <c r="BR43" s="67">
        <v>19.100000000000001</v>
      </c>
      <c r="BS43" s="67">
        <v>7.2</v>
      </c>
      <c r="BT43" s="67"/>
      <c r="BU43" s="67">
        <v>12.9</v>
      </c>
      <c r="BV43" s="68">
        <v>1337.00198</v>
      </c>
    </row>
    <row r="44" spans="1:74" x14ac:dyDescent="0.3">
      <c r="A44" s="1"/>
      <c r="B44" s="54" t="s">
        <v>820</v>
      </c>
      <c r="C44" s="67">
        <v>14.7</v>
      </c>
      <c r="D44" s="67">
        <v>19.100000000000001</v>
      </c>
      <c r="E44" s="67">
        <v>8.8000000000000007</v>
      </c>
      <c r="F44" s="67">
        <v>11.3</v>
      </c>
      <c r="G44" s="67">
        <v>12.9</v>
      </c>
      <c r="H44" s="67">
        <v>2.5</v>
      </c>
      <c r="I44" s="67">
        <v>0.4</v>
      </c>
      <c r="J44" s="67">
        <v>9.1</v>
      </c>
      <c r="K44" s="67">
        <v>22.5</v>
      </c>
      <c r="L44" s="67">
        <v>12.6</v>
      </c>
      <c r="M44" s="67">
        <v>1.524E-2</v>
      </c>
      <c r="N44" s="67">
        <v>0.1</v>
      </c>
      <c r="O44" s="67">
        <v>11.4</v>
      </c>
      <c r="P44" s="67"/>
      <c r="Q44" s="67">
        <v>18.600000000000001</v>
      </c>
      <c r="R44" s="67">
        <v>20.2</v>
      </c>
      <c r="S44" s="67">
        <v>6.1</v>
      </c>
      <c r="T44" s="67">
        <v>3.2</v>
      </c>
      <c r="U44" s="67">
        <v>4.5</v>
      </c>
      <c r="V44" s="67">
        <v>16.899999999999999</v>
      </c>
      <c r="W44" s="67">
        <v>20.3</v>
      </c>
      <c r="X44" s="67">
        <v>20</v>
      </c>
      <c r="Y44" s="67">
        <v>18.100000000000001</v>
      </c>
      <c r="Z44" s="67">
        <v>81</v>
      </c>
      <c r="AA44" s="67">
        <v>11</v>
      </c>
      <c r="AB44" s="67">
        <v>107.4</v>
      </c>
      <c r="AC44" s="67">
        <v>22</v>
      </c>
      <c r="AD44" s="67">
        <v>216.1</v>
      </c>
      <c r="AE44" s="67"/>
      <c r="AF44" s="67">
        <v>3.15</v>
      </c>
      <c r="AG44" s="67">
        <v>17.600000000000001</v>
      </c>
      <c r="AH44" s="67">
        <v>4.3</v>
      </c>
      <c r="AI44" s="67">
        <v>20.399999999999999</v>
      </c>
      <c r="AJ44" s="67">
        <v>20.399999999999999</v>
      </c>
      <c r="AK44" s="67">
        <v>20.100000000000001</v>
      </c>
      <c r="AL44" s="67">
        <v>7.7</v>
      </c>
      <c r="AM44" s="67"/>
      <c r="AN44" s="67">
        <v>1.4</v>
      </c>
      <c r="AO44" s="67">
        <v>1.1000000000000001</v>
      </c>
      <c r="AP44" s="67">
        <v>3.3</v>
      </c>
      <c r="AQ44" s="67">
        <v>18.600000000000001</v>
      </c>
      <c r="AR44" s="67"/>
      <c r="AS44" s="67"/>
      <c r="AT44" s="67">
        <v>0.1</v>
      </c>
      <c r="AU44" s="67"/>
      <c r="AV44" s="67">
        <v>0.8</v>
      </c>
      <c r="AW44" s="67"/>
      <c r="AX44" s="67">
        <v>3.4</v>
      </c>
      <c r="AY44" s="67"/>
      <c r="AZ44" s="67"/>
      <c r="BA44" s="67"/>
      <c r="BB44" s="67">
        <v>5.6</v>
      </c>
      <c r="BC44" s="67">
        <v>9.9</v>
      </c>
      <c r="BD44" s="67">
        <v>146.5</v>
      </c>
      <c r="BE44" s="67">
        <v>124.9</v>
      </c>
      <c r="BF44" s="67">
        <v>0.6</v>
      </c>
      <c r="BG44" s="67">
        <v>0.2</v>
      </c>
      <c r="BH44" s="67"/>
      <c r="BI44" s="67"/>
      <c r="BJ44" s="67">
        <v>25.3</v>
      </c>
      <c r="BK44" s="67">
        <v>80.7</v>
      </c>
      <c r="BL44" s="67">
        <v>4.5</v>
      </c>
      <c r="BM44" s="67">
        <v>1.4</v>
      </c>
      <c r="BN44" s="67">
        <v>2.2000000000000002</v>
      </c>
      <c r="BO44" s="67">
        <v>0.3</v>
      </c>
      <c r="BP44" s="67"/>
      <c r="BQ44" s="67">
        <v>1.9</v>
      </c>
      <c r="BR44" s="67">
        <v>19.100000000000001</v>
      </c>
      <c r="BS44" s="67">
        <v>7.2</v>
      </c>
      <c r="BT44" s="67"/>
      <c r="BU44" s="67">
        <v>13.3</v>
      </c>
      <c r="BV44" s="68">
        <v>1256.7652399999999</v>
      </c>
    </row>
    <row r="45" spans="1:74" x14ac:dyDescent="0.3">
      <c r="A45" s="1"/>
      <c r="B45" s="54" t="s">
        <v>821</v>
      </c>
      <c r="C45" s="67">
        <v>14.1</v>
      </c>
      <c r="D45" s="67">
        <v>19.100000000000001</v>
      </c>
      <c r="E45" s="67">
        <v>9.9</v>
      </c>
      <c r="F45" s="67">
        <v>11.3</v>
      </c>
      <c r="G45" s="67">
        <v>20</v>
      </c>
      <c r="H45" s="67">
        <v>2.6</v>
      </c>
      <c r="I45" s="67">
        <v>0.4</v>
      </c>
      <c r="J45" s="67">
        <v>9.5</v>
      </c>
      <c r="K45" s="67">
        <v>19.100000000000001</v>
      </c>
      <c r="L45" s="67">
        <v>12.8</v>
      </c>
      <c r="M45" s="67"/>
      <c r="N45" s="67"/>
      <c r="O45" s="67">
        <v>11.4</v>
      </c>
      <c r="P45" s="67"/>
      <c r="Q45" s="67">
        <v>18.7</v>
      </c>
      <c r="R45" s="67">
        <v>20.2</v>
      </c>
      <c r="S45" s="67">
        <v>5.9</v>
      </c>
      <c r="T45" s="67">
        <v>3.1</v>
      </c>
      <c r="U45" s="67">
        <v>4.4000000000000004</v>
      </c>
      <c r="V45" s="67">
        <v>16.899999999999999</v>
      </c>
      <c r="W45" s="67">
        <v>20.3</v>
      </c>
      <c r="X45" s="67">
        <v>20</v>
      </c>
      <c r="Y45" s="67">
        <v>18.100000000000001</v>
      </c>
      <c r="Z45" s="67">
        <v>81</v>
      </c>
      <c r="AA45" s="67">
        <v>11</v>
      </c>
      <c r="AB45" s="67">
        <v>92.5</v>
      </c>
      <c r="AC45" s="67">
        <v>29.6</v>
      </c>
      <c r="AD45" s="67">
        <v>216.3</v>
      </c>
      <c r="AE45" s="67"/>
      <c r="AF45" s="67">
        <v>0.17</v>
      </c>
      <c r="AG45" s="67">
        <v>17.7</v>
      </c>
      <c r="AH45" s="67">
        <v>4.3</v>
      </c>
      <c r="AI45" s="67">
        <v>20.399999999999999</v>
      </c>
      <c r="AJ45" s="67">
        <v>20.399999999999999</v>
      </c>
      <c r="AK45" s="67">
        <v>20.100000000000001</v>
      </c>
      <c r="AL45" s="67">
        <v>7.7</v>
      </c>
      <c r="AM45" s="67"/>
      <c r="AN45" s="67">
        <v>1.6</v>
      </c>
      <c r="AO45" s="67">
        <v>0.1</v>
      </c>
      <c r="AP45" s="67">
        <v>3.3</v>
      </c>
      <c r="AQ45" s="67">
        <v>18.600000000000001</v>
      </c>
      <c r="AR45" s="67"/>
      <c r="AS45" s="67"/>
      <c r="AT45" s="67"/>
      <c r="AU45" s="67"/>
      <c r="AV45" s="67"/>
      <c r="AW45" s="67"/>
      <c r="AX45" s="67">
        <v>3.5</v>
      </c>
      <c r="AY45" s="67"/>
      <c r="AZ45" s="67"/>
      <c r="BA45" s="67"/>
      <c r="BB45" s="67">
        <v>5.5</v>
      </c>
      <c r="BC45" s="67">
        <v>9.9</v>
      </c>
      <c r="BD45" s="67">
        <v>128.80000000000001</v>
      </c>
      <c r="BE45" s="67">
        <v>119.9</v>
      </c>
      <c r="BF45" s="67">
        <v>0.6</v>
      </c>
      <c r="BG45" s="67"/>
      <c r="BH45" s="67"/>
      <c r="BI45" s="67"/>
      <c r="BJ45" s="67">
        <v>25.2</v>
      </c>
      <c r="BK45" s="67">
        <v>79.5</v>
      </c>
      <c r="BL45" s="67">
        <v>4.5</v>
      </c>
      <c r="BM45" s="67">
        <v>1.4</v>
      </c>
      <c r="BN45" s="67">
        <v>2.2000000000000002</v>
      </c>
      <c r="BO45" s="67">
        <v>0.9</v>
      </c>
      <c r="BP45" s="67"/>
      <c r="BQ45" s="67">
        <v>1.9</v>
      </c>
      <c r="BR45" s="67">
        <v>19.100000000000001</v>
      </c>
      <c r="BS45" s="67">
        <v>7.2</v>
      </c>
      <c r="BT45" s="67"/>
      <c r="BU45" s="67">
        <v>13.7</v>
      </c>
      <c r="BV45" s="68">
        <v>1226.3699999999999</v>
      </c>
    </row>
    <row r="46" spans="1:74" x14ac:dyDescent="0.3">
      <c r="A46" s="1"/>
      <c r="B46" s="54" t="s">
        <v>822</v>
      </c>
      <c r="C46" s="67">
        <v>14.6</v>
      </c>
      <c r="D46" s="67">
        <v>19.100000000000001</v>
      </c>
      <c r="E46" s="67">
        <v>8.1999999999999993</v>
      </c>
      <c r="F46" s="67">
        <v>11.3</v>
      </c>
      <c r="G46" s="67">
        <v>20.2</v>
      </c>
      <c r="H46" s="67">
        <v>2.6</v>
      </c>
      <c r="I46" s="67">
        <v>0.4</v>
      </c>
      <c r="J46" s="67">
        <v>9.3000000000000007</v>
      </c>
      <c r="K46" s="67">
        <v>19.5</v>
      </c>
      <c r="L46" s="67">
        <v>13</v>
      </c>
      <c r="M46" s="67"/>
      <c r="N46" s="67"/>
      <c r="O46" s="67">
        <v>11.2</v>
      </c>
      <c r="P46" s="67"/>
      <c r="Q46" s="67">
        <v>19</v>
      </c>
      <c r="R46" s="67">
        <v>20.2</v>
      </c>
      <c r="S46" s="67">
        <v>5.9</v>
      </c>
      <c r="T46" s="67">
        <v>3.1</v>
      </c>
      <c r="U46" s="67">
        <v>4.4000000000000004</v>
      </c>
      <c r="V46" s="67">
        <v>16.899999999999999</v>
      </c>
      <c r="W46" s="67">
        <v>20.3</v>
      </c>
      <c r="X46" s="67">
        <v>20</v>
      </c>
      <c r="Y46" s="67">
        <v>18.100000000000001</v>
      </c>
      <c r="Z46" s="67">
        <v>78</v>
      </c>
      <c r="AA46" s="67">
        <v>9</v>
      </c>
      <c r="AB46" s="67">
        <v>99.9</v>
      </c>
      <c r="AC46" s="67">
        <v>21.9</v>
      </c>
      <c r="AD46" s="67">
        <v>183.4</v>
      </c>
      <c r="AE46" s="67"/>
      <c r="AF46" s="67"/>
      <c r="AG46" s="67">
        <v>18.3</v>
      </c>
      <c r="AH46" s="67">
        <v>4.3</v>
      </c>
      <c r="AI46" s="67">
        <v>20.399999999999999</v>
      </c>
      <c r="AJ46" s="67">
        <v>20.399999999999999</v>
      </c>
      <c r="AK46" s="67">
        <v>20.100000000000001</v>
      </c>
      <c r="AL46" s="67">
        <v>7.5</v>
      </c>
      <c r="AM46" s="67"/>
      <c r="AN46" s="67">
        <v>1</v>
      </c>
      <c r="AO46" s="67"/>
      <c r="AP46" s="67">
        <v>3.3</v>
      </c>
      <c r="AQ46" s="67">
        <v>18.600000000000001</v>
      </c>
      <c r="AR46" s="67"/>
      <c r="AS46" s="67"/>
      <c r="AT46" s="67"/>
      <c r="AU46" s="67"/>
      <c r="AV46" s="67"/>
      <c r="AW46" s="67"/>
      <c r="AX46" s="67">
        <v>3.5</v>
      </c>
      <c r="AY46" s="67"/>
      <c r="AZ46" s="67"/>
      <c r="BA46" s="67"/>
      <c r="BB46" s="67">
        <v>5.3</v>
      </c>
      <c r="BC46" s="67">
        <v>9.9</v>
      </c>
      <c r="BD46" s="67">
        <v>89.3</v>
      </c>
      <c r="BE46" s="67">
        <v>93.6</v>
      </c>
      <c r="BF46" s="67">
        <v>0.6</v>
      </c>
      <c r="BG46" s="67"/>
      <c r="BH46" s="67"/>
      <c r="BI46" s="67"/>
      <c r="BJ46" s="67">
        <v>25.1</v>
      </c>
      <c r="BK46" s="67">
        <v>78</v>
      </c>
      <c r="BL46" s="67">
        <v>4.5</v>
      </c>
      <c r="BM46" s="67">
        <v>1.2</v>
      </c>
      <c r="BN46" s="67">
        <v>2.2000000000000002</v>
      </c>
      <c r="BO46" s="67">
        <v>1.2</v>
      </c>
      <c r="BP46" s="67"/>
      <c r="BQ46" s="67">
        <v>1.9</v>
      </c>
      <c r="BR46" s="67">
        <v>19.100000000000001</v>
      </c>
      <c r="BS46" s="67">
        <v>7.2</v>
      </c>
      <c r="BT46" s="67"/>
      <c r="BU46" s="67">
        <v>13.8</v>
      </c>
      <c r="BV46" s="68">
        <v>1119.8</v>
      </c>
    </row>
    <row r="47" spans="1:74" x14ac:dyDescent="0.3">
      <c r="A47" s="1"/>
      <c r="B47" s="56" t="s">
        <v>823</v>
      </c>
      <c r="C47" s="69">
        <v>14.7</v>
      </c>
      <c r="D47" s="69">
        <v>19.100000000000001</v>
      </c>
      <c r="E47" s="69">
        <v>7.9</v>
      </c>
      <c r="F47" s="69">
        <v>11.2</v>
      </c>
      <c r="G47" s="69">
        <v>20.3</v>
      </c>
      <c r="H47" s="69">
        <v>2.6</v>
      </c>
      <c r="I47" s="69">
        <v>0.4</v>
      </c>
      <c r="J47" s="69">
        <v>9.3000000000000007</v>
      </c>
      <c r="K47" s="69">
        <v>22.2</v>
      </c>
      <c r="L47" s="69">
        <v>13.2</v>
      </c>
      <c r="M47" s="69"/>
      <c r="N47" s="69"/>
      <c r="O47" s="69">
        <v>11</v>
      </c>
      <c r="P47" s="69"/>
      <c r="Q47" s="69">
        <v>19.7</v>
      </c>
      <c r="R47" s="69">
        <v>20.2</v>
      </c>
      <c r="S47" s="69">
        <v>5.6</v>
      </c>
      <c r="T47" s="69">
        <v>3.1</v>
      </c>
      <c r="U47" s="69">
        <v>4.4000000000000004</v>
      </c>
      <c r="V47" s="69">
        <v>17</v>
      </c>
      <c r="W47" s="69">
        <v>20</v>
      </c>
      <c r="X47" s="69">
        <v>20</v>
      </c>
      <c r="Y47" s="69">
        <v>18.100000000000001</v>
      </c>
      <c r="Z47" s="69">
        <v>77</v>
      </c>
      <c r="AA47" s="69">
        <v>9</v>
      </c>
      <c r="AB47" s="69">
        <v>103</v>
      </c>
      <c r="AC47" s="69">
        <v>8.4</v>
      </c>
      <c r="AD47" s="69">
        <v>152</v>
      </c>
      <c r="AE47" s="69"/>
      <c r="AF47" s="69"/>
      <c r="AG47" s="69">
        <v>19.100000000000001</v>
      </c>
      <c r="AH47" s="69">
        <v>4.3</v>
      </c>
      <c r="AI47" s="69">
        <v>20.399999999999999</v>
      </c>
      <c r="AJ47" s="69">
        <v>20.399999999999999</v>
      </c>
      <c r="AK47" s="69">
        <v>20.100000000000001</v>
      </c>
      <c r="AL47" s="69">
        <v>7.6</v>
      </c>
      <c r="AM47" s="69"/>
      <c r="AN47" s="69">
        <v>0.7</v>
      </c>
      <c r="AO47" s="69"/>
      <c r="AP47" s="69">
        <v>3.3</v>
      </c>
      <c r="AQ47" s="69">
        <v>18.600000000000001</v>
      </c>
      <c r="AR47" s="69"/>
      <c r="AS47" s="69"/>
      <c r="AT47" s="69"/>
      <c r="AU47" s="69"/>
      <c r="AV47" s="69"/>
      <c r="AW47" s="69"/>
      <c r="AX47" s="69">
        <v>3.3</v>
      </c>
      <c r="AY47" s="69"/>
      <c r="AZ47" s="69"/>
      <c r="BA47" s="69"/>
      <c r="BB47" s="69">
        <v>5.5</v>
      </c>
      <c r="BC47" s="69">
        <v>9.9</v>
      </c>
      <c r="BD47" s="69">
        <v>69.2</v>
      </c>
      <c r="BE47" s="69">
        <v>83.7</v>
      </c>
      <c r="BF47" s="69">
        <v>0.6</v>
      </c>
      <c r="BG47" s="69"/>
      <c r="BH47" s="69"/>
      <c r="BI47" s="69"/>
      <c r="BJ47" s="69">
        <v>25</v>
      </c>
      <c r="BK47" s="69">
        <v>76.099999999999994</v>
      </c>
      <c r="BL47" s="69">
        <v>4.5</v>
      </c>
      <c r="BM47" s="69">
        <v>1.2</v>
      </c>
      <c r="BN47" s="69">
        <v>2.2000000000000002</v>
      </c>
      <c r="BO47" s="69">
        <v>1.2</v>
      </c>
      <c r="BP47" s="69"/>
      <c r="BQ47" s="69">
        <v>1.9</v>
      </c>
      <c r="BR47" s="69">
        <v>19.100000000000001</v>
      </c>
      <c r="BS47" s="69">
        <v>7.2</v>
      </c>
      <c r="BT47" s="69"/>
      <c r="BU47" s="69">
        <v>13.7</v>
      </c>
      <c r="BV47" s="70">
        <v>1048.2</v>
      </c>
    </row>
    <row r="48" spans="1:74" x14ac:dyDescent="0.3">
      <c r="A48" s="1"/>
      <c r="B48" s="50" t="s">
        <v>824</v>
      </c>
      <c r="C48" s="65">
        <v>15.3</v>
      </c>
      <c r="D48" s="65">
        <v>18.399999999999999</v>
      </c>
      <c r="E48" s="65">
        <v>8</v>
      </c>
      <c r="F48" s="65">
        <v>11.2</v>
      </c>
      <c r="G48" s="65">
        <v>20.3</v>
      </c>
      <c r="H48" s="65">
        <v>2.7</v>
      </c>
      <c r="I48" s="65">
        <v>0.4</v>
      </c>
      <c r="J48" s="65">
        <v>9.5</v>
      </c>
      <c r="K48" s="65">
        <v>22.5</v>
      </c>
      <c r="L48" s="65">
        <v>13.5</v>
      </c>
      <c r="M48" s="65"/>
      <c r="N48" s="65"/>
      <c r="O48" s="65">
        <v>10.9</v>
      </c>
      <c r="P48" s="65"/>
      <c r="Q48" s="65">
        <v>20</v>
      </c>
      <c r="R48" s="65">
        <v>20.2</v>
      </c>
      <c r="S48" s="65">
        <v>5.4</v>
      </c>
      <c r="T48" s="65">
        <v>3.1</v>
      </c>
      <c r="U48" s="65">
        <v>4.2</v>
      </c>
      <c r="V48" s="65">
        <v>17.2</v>
      </c>
      <c r="W48" s="65">
        <v>20.3</v>
      </c>
      <c r="X48" s="65">
        <v>20</v>
      </c>
      <c r="Y48" s="65">
        <v>18.100000000000001</v>
      </c>
      <c r="Z48" s="65">
        <v>77</v>
      </c>
      <c r="AA48" s="65">
        <v>9</v>
      </c>
      <c r="AB48" s="65">
        <v>99.7</v>
      </c>
      <c r="AC48" s="65">
        <v>4.7</v>
      </c>
      <c r="AD48" s="65">
        <v>156.9</v>
      </c>
      <c r="AE48" s="65"/>
      <c r="AF48" s="65"/>
      <c r="AG48" s="65">
        <v>20.399999999999999</v>
      </c>
      <c r="AH48" s="65">
        <v>4.4000000000000004</v>
      </c>
      <c r="AI48" s="65">
        <v>20.399999999999999</v>
      </c>
      <c r="AJ48" s="65">
        <v>20.399999999999999</v>
      </c>
      <c r="AK48" s="65">
        <v>20.100000000000001</v>
      </c>
      <c r="AL48" s="65">
        <v>7.6</v>
      </c>
      <c r="AM48" s="65"/>
      <c r="AN48" s="65">
        <v>0.7</v>
      </c>
      <c r="AO48" s="65"/>
      <c r="AP48" s="65">
        <v>3.3</v>
      </c>
      <c r="AQ48" s="65">
        <v>18.600000000000001</v>
      </c>
      <c r="AR48" s="65"/>
      <c r="AS48" s="65"/>
      <c r="AT48" s="65"/>
      <c r="AU48" s="65"/>
      <c r="AV48" s="65"/>
      <c r="AW48" s="65"/>
      <c r="AX48" s="65">
        <v>3.4</v>
      </c>
      <c r="AY48" s="65"/>
      <c r="AZ48" s="65"/>
      <c r="BA48" s="65"/>
      <c r="BB48" s="65">
        <v>5.6</v>
      </c>
      <c r="BC48" s="65">
        <v>9.9</v>
      </c>
      <c r="BD48" s="65">
        <v>51.1</v>
      </c>
      <c r="BE48" s="65">
        <v>67.2</v>
      </c>
      <c r="BF48" s="65">
        <v>0.6</v>
      </c>
      <c r="BG48" s="65"/>
      <c r="BH48" s="65"/>
      <c r="BI48" s="65"/>
      <c r="BJ48" s="65">
        <v>24.7</v>
      </c>
      <c r="BK48" s="65">
        <v>74</v>
      </c>
      <c r="BL48" s="65">
        <v>4.5</v>
      </c>
      <c r="BM48" s="65">
        <v>1.2</v>
      </c>
      <c r="BN48" s="65">
        <v>2.2000000000000002</v>
      </c>
      <c r="BO48" s="65">
        <v>1.2</v>
      </c>
      <c r="BP48" s="65"/>
      <c r="BQ48" s="65">
        <v>1.9</v>
      </c>
      <c r="BR48" s="65">
        <v>19.100000000000001</v>
      </c>
      <c r="BS48" s="65">
        <v>7.2</v>
      </c>
      <c r="BT48" s="65"/>
      <c r="BU48" s="65">
        <v>12.9</v>
      </c>
      <c r="BV48" s="66">
        <v>1011.1</v>
      </c>
    </row>
    <row r="49" spans="1:74" x14ac:dyDescent="0.3">
      <c r="A49" s="1"/>
      <c r="B49" s="54" t="s">
        <v>825</v>
      </c>
      <c r="C49" s="67">
        <v>14.6</v>
      </c>
      <c r="D49" s="67">
        <v>18</v>
      </c>
      <c r="E49" s="67">
        <v>9.1999999999999993</v>
      </c>
      <c r="F49" s="67">
        <v>11.2</v>
      </c>
      <c r="G49" s="67">
        <v>20.3</v>
      </c>
      <c r="H49" s="67">
        <v>2.7</v>
      </c>
      <c r="I49" s="67">
        <v>0.4</v>
      </c>
      <c r="J49" s="67">
        <v>9.4</v>
      </c>
      <c r="K49" s="67">
        <v>22.5</v>
      </c>
      <c r="L49" s="67">
        <v>14</v>
      </c>
      <c r="M49" s="67"/>
      <c r="N49" s="67"/>
      <c r="O49" s="67">
        <v>10.6</v>
      </c>
      <c r="P49" s="67"/>
      <c r="Q49" s="67">
        <v>20.100000000000001</v>
      </c>
      <c r="R49" s="67">
        <v>20.2</v>
      </c>
      <c r="S49" s="67">
        <v>5.2</v>
      </c>
      <c r="T49" s="67">
        <v>3.2</v>
      </c>
      <c r="U49" s="67">
        <v>4.5999999999999996</v>
      </c>
      <c r="V49" s="67">
        <v>17.399999999999999</v>
      </c>
      <c r="W49" s="67">
        <v>20.3</v>
      </c>
      <c r="X49" s="67">
        <v>20</v>
      </c>
      <c r="Y49" s="67">
        <v>17</v>
      </c>
      <c r="Z49" s="67">
        <v>75</v>
      </c>
      <c r="AA49" s="67">
        <v>9</v>
      </c>
      <c r="AB49" s="67">
        <v>85.9</v>
      </c>
      <c r="AC49" s="67">
        <v>5.8</v>
      </c>
      <c r="AD49" s="67">
        <v>139.9</v>
      </c>
      <c r="AE49" s="67"/>
      <c r="AF49" s="67"/>
      <c r="AG49" s="67">
        <v>20.9</v>
      </c>
      <c r="AH49" s="67">
        <v>4.5999999999999996</v>
      </c>
      <c r="AI49" s="67">
        <v>20.399999999999999</v>
      </c>
      <c r="AJ49" s="67">
        <v>20.399999999999999</v>
      </c>
      <c r="AK49" s="67">
        <v>20.100000000000001</v>
      </c>
      <c r="AL49" s="67">
        <v>7.6</v>
      </c>
      <c r="AM49" s="67"/>
      <c r="AN49" s="67">
        <v>0.5</v>
      </c>
      <c r="AO49" s="67"/>
      <c r="AP49" s="67">
        <v>3.3</v>
      </c>
      <c r="AQ49" s="67">
        <v>18.600000000000001</v>
      </c>
      <c r="AR49" s="67"/>
      <c r="AS49" s="67"/>
      <c r="AT49" s="67"/>
      <c r="AU49" s="67"/>
      <c r="AV49" s="67"/>
      <c r="AW49" s="67"/>
      <c r="AX49" s="67">
        <v>3.4</v>
      </c>
      <c r="AY49" s="67"/>
      <c r="AZ49" s="67"/>
      <c r="BA49" s="67"/>
      <c r="BB49" s="67">
        <v>5.5</v>
      </c>
      <c r="BC49" s="67">
        <v>9.9</v>
      </c>
      <c r="BD49" s="67">
        <v>25.1</v>
      </c>
      <c r="BE49" s="67">
        <v>38.299999999999997</v>
      </c>
      <c r="BF49" s="67">
        <v>0.6</v>
      </c>
      <c r="BG49" s="67"/>
      <c r="BH49" s="67"/>
      <c r="BI49" s="67"/>
      <c r="BJ49" s="67">
        <v>24.4</v>
      </c>
      <c r="BK49" s="67">
        <v>71.599999999999994</v>
      </c>
      <c r="BL49" s="67">
        <v>4.5</v>
      </c>
      <c r="BM49" s="67">
        <v>1.2</v>
      </c>
      <c r="BN49" s="67">
        <v>2.2000000000000002</v>
      </c>
      <c r="BO49" s="67">
        <v>1.2</v>
      </c>
      <c r="BP49" s="67"/>
      <c r="BQ49" s="67">
        <v>1.9</v>
      </c>
      <c r="BR49" s="67">
        <v>19.2</v>
      </c>
      <c r="BS49" s="67">
        <v>7.2</v>
      </c>
      <c r="BT49" s="67"/>
      <c r="BU49" s="67">
        <v>12.9</v>
      </c>
      <c r="BV49" s="68">
        <v>922</v>
      </c>
    </row>
    <row r="50" spans="1:74" x14ac:dyDescent="0.3">
      <c r="A50" s="1"/>
      <c r="B50" s="54" t="s">
        <v>826</v>
      </c>
      <c r="C50" s="67">
        <v>14.8</v>
      </c>
      <c r="D50" s="67">
        <v>17.5</v>
      </c>
      <c r="E50" s="67">
        <v>8.0679999999999996</v>
      </c>
      <c r="F50" s="67">
        <v>11.2399</v>
      </c>
      <c r="G50" s="67">
        <v>20.3</v>
      </c>
      <c r="H50" s="67">
        <v>2.8</v>
      </c>
      <c r="I50" s="67">
        <v>0.4</v>
      </c>
      <c r="J50" s="67">
        <v>9.4</v>
      </c>
      <c r="K50" s="67">
        <v>22.1</v>
      </c>
      <c r="L50" s="67">
        <v>14.2</v>
      </c>
      <c r="M50" s="67"/>
      <c r="N50" s="67"/>
      <c r="O50" s="67">
        <v>10.7</v>
      </c>
      <c r="P50" s="67"/>
      <c r="Q50" s="67">
        <v>20</v>
      </c>
      <c r="R50" s="67">
        <v>20.2</v>
      </c>
      <c r="S50" s="67">
        <v>6.9</v>
      </c>
      <c r="T50" s="67">
        <v>3.2</v>
      </c>
      <c r="U50" s="67">
        <v>4.5999999999999996</v>
      </c>
      <c r="V50" s="67">
        <v>17.7</v>
      </c>
      <c r="W50" s="67">
        <v>20.100000000000001</v>
      </c>
      <c r="X50" s="67">
        <v>19.7</v>
      </c>
      <c r="Y50" s="67">
        <v>17</v>
      </c>
      <c r="Z50" s="67">
        <v>70</v>
      </c>
      <c r="AA50" s="67">
        <v>11</v>
      </c>
      <c r="AB50" s="67">
        <v>82.9</v>
      </c>
      <c r="AC50" s="67">
        <v>4.5999999999999996</v>
      </c>
      <c r="AD50" s="67">
        <v>115.5</v>
      </c>
      <c r="AE50" s="67"/>
      <c r="AF50" s="67"/>
      <c r="AG50" s="67">
        <v>20.9</v>
      </c>
      <c r="AH50" s="67">
        <v>4.8</v>
      </c>
      <c r="AI50" s="67">
        <v>20.399999999999999</v>
      </c>
      <c r="AJ50" s="67">
        <v>20.399999999999999</v>
      </c>
      <c r="AK50" s="67">
        <v>20.100000000000001</v>
      </c>
      <c r="AL50" s="67">
        <v>7.5</v>
      </c>
      <c r="AM50" s="67"/>
      <c r="AN50" s="67"/>
      <c r="AO50" s="67"/>
      <c r="AP50" s="67">
        <v>3.3</v>
      </c>
      <c r="AQ50" s="67">
        <v>18.600000000000001</v>
      </c>
      <c r="AR50" s="67"/>
      <c r="AS50" s="67"/>
      <c r="AT50" s="67"/>
      <c r="AU50" s="67"/>
      <c r="AV50" s="67"/>
      <c r="AW50" s="67"/>
      <c r="AX50" s="67">
        <v>3.6</v>
      </c>
      <c r="AY50" s="67"/>
      <c r="AZ50" s="67"/>
      <c r="BA50" s="67"/>
      <c r="BB50" s="67">
        <v>5.5</v>
      </c>
      <c r="BC50" s="67">
        <v>9.9</v>
      </c>
      <c r="BD50" s="67">
        <v>13.9</v>
      </c>
      <c r="BE50" s="67">
        <v>22.1</v>
      </c>
      <c r="BF50" s="67">
        <v>0.6</v>
      </c>
      <c r="BG50" s="67"/>
      <c r="BH50" s="67"/>
      <c r="BI50" s="67"/>
      <c r="BJ50" s="67">
        <v>23.8</v>
      </c>
      <c r="BK50" s="67">
        <v>68.3</v>
      </c>
      <c r="BL50" s="67">
        <v>4.5</v>
      </c>
      <c r="BM50" s="67">
        <v>1.2</v>
      </c>
      <c r="BN50" s="67">
        <v>2.2000000000000002</v>
      </c>
      <c r="BO50" s="67">
        <v>1.2</v>
      </c>
      <c r="BP50" s="67"/>
      <c r="BQ50" s="67">
        <v>1.9</v>
      </c>
      <c r="BR50" s="67">
        <v>19.3</v>
      </c>
      <c r="BS50" s="67">
        <v>7.2</v>
      </c>
      <c r="BT50" s="67"/>
      <c r="BU50" s="67">
        <v>12.5</v>
      </c>
      <c r="BV50" s="68">
        <v>858.60789999999997</v>
      </c>
    </row>
    <row r="51" spans="1:74" x14ac:dyDescent="0.3">
      <c r="A51" s="1"/>
      <c r="B51" s="54" t="s">
        <v>827</v>
      </c>
      <c r="C51" s="67">
        <v>14.8</v>
      </c>
      <c r="D51" s="67">
        <v>17.8</v>
      </c>
      <c r="E51" s="67">
        <v>8.7550000000000008</v>
      </c>
      <c r="F51" s="67">
        <v>11.2788</v>
      </c>
      <c r="G51" s="67">
        <v>20.2</v>
      </c>
      <c r="H51" s="67">
        <v>2.8</v>
      </c>
      <c r="I51" s="67">
        <v>0.4</v>
      </c>
      <c r="J51" s="67">
        <v>9.5</v>
      </c>
      <c r="K51" s="67">
        <v>22.3</v>
      </c>
      <c r="L51" s="67">
        <v>14.2</v>
      </c>
      <c r="M51" s="67"/>
      <c r="N51" s="67"/>
      <c r="O51" s="67">
        <v>10.8</v>
      </c>
      <c r="P51" s="67"/>
      <c r="Q51" s="67">
        <v>20</v>
      </c>
      <c r="R51" s="67">
        <v>20.2</v>
      </c>
      <c r="S51" s="67">
        <v>7.1</v>
      </c>
      <c r="T51" s="67">
        <v>3.2</v>
      </c>
      <c r="U51" s="67">
        <v>4.5999999999999996</v>
      </c>
      <c r="V51" s="67">
        <v>17.5</v>
      </c>
      <c r="W51" s="67">
        <v>20.2</v>
      </c>
      <c r="X51" s="67">
        <v>19.600000000000001</v>
      </c>
      <c r="Y51" s="67">
        <v>16.899999999999999</v>
      </c>
      <c r="Z51" s="67">
        <v>60</v>
      </c>
      <c r="AA51" s="67">
        <v>11</v>
      </c>
      <c r="AB51" s="67">
        <v>81.3</v>
      </c>
      <c r="AC51" s="67">
        <v>6.1</v>
      </c>
      <c r="AD51" s="67">
        <v>106.3</v>
      </c>
      <c r="AE51" s="67"/>
      <c r="AF51" s="67"/>
      <c r="AG51" s="67">
        <v>20.9</v>
      </c>
      <c r="AH51" s="67">
        <v>4.9000000000000004</v>
      </c>
      <c r="AI51" s="67">
        <v>20.399999999999999</v>
      </c>
      <c r="AJ51" s="67">
        <v>20.399999999999999</v>
      </c>
      <c r="AK51" s="67">
        <v>20.100000000000001</v>
      </c>
      <c r="AL51" s="67">
        <v>7.6</v>
      </c>
      <c r="AM51" s="67"/>
      <c r="AN51" s="67"/>
      <c r="AO51" s="67">
        <v>0.3</v>
      </c>
      <c r="AP51" s="67">
        <v>3.3</v>
      </c>
      <c r="AQ51" s="67">
        <v>18.600000000000001</v>
      </c>
      <c r="AR51" s="67"/>
      <c r="AS51" s="67"/>
      <c r="AT51" s="67"/>
      <c r="AU51" s="67"/>
      <c r="AV51" s="67"/>
      <c r="AW51" s="67"/>
      <c r="AX51" s="67">
        <v>3.6</v>
      </c>
      <c r="AY51" s="67"/>
      <c r="AZ51" s="67"/>
      <c r="BA51" s="67"/>
      <c r="BB51" s="67">
        <v>5.4</v>
      </c>
      <c r="BC51" s="67">
        <v>9.9</v>
      </c>
      <c r="BD51" s="67">
        <v>9.3000000000000007</v>
      </c>
      <c r="BE51" s="67">
        <v>19</v>
      </c>
      <c r="BF51" s="67">
        <v>0.6</v>
      </c>
      <c r="BG51" s="67"/>
      <c r="BH51" s="67"/>
      <c r="BI51" s="67"/>
      <c r="BJ51" s="67">
        <v>23</v>
      </c>
      <c r="BK51" s="67">
        <v>64.099999999999994</v>
      </c>
      <c r="BL51" s="67">
        <v>4.5</v>
      </c>
      <c r="BM51" s="67">
        <v>1.2</v>
      </c>
      <c r="BN51" s="67">
        <v>2.2000000000000002</v>
      </c>
      <c r="BO51" s="67">
        <v>1.2</v>
      </c>
      <c r="BP51" s="67"/>
      <c r="BQ51" s="67">
        <v>1.9</v>
      </c>
      <c r="BR51" s="67">
        <v>19.2</v>
      </c>
      <c r="BS51" s="67">
        <v>7.2</v>
      </c>
      <c r="BT51" s="67"/>
      <c r="BU51" s="67">
        <v>12.7</v>
      </c>
      <c r="BV51" s="68">
        <v>828.3338</v>
      </c>
    </row>
    <row r="52" spans="1:74" x14ac:dyDescent="0.3">
      <c r="A52" s="1"/>
      <c r="B52" s="54" t="s">
        <v>85</v>
      </c>
      <c r="C52" s="67">
        <v>14.7</v>
      </c>
      <c r="D52" s="67">
        <v>18.5</v>
      </c>
      <c r="E52" s="67">
        <v>6.5830000000000002</v>
      </c>
      <c r="F52" s="67">
        <v>11.3146</v>
      </c>
      <c r="G52" s="67">
        <v>20.3</v>
      </c>
      <c r="H52" s="67">
        <v>2.8</v>
      </c>
      <c r="I52" s="67">
        <v>0.4</v>
      </c>
      <c r="J52" s="67">
        <v>9.1999999999999993</v>
      </c>
      <c r="K52" s="67">
        <v>22.5</v>
      </c>
      <c r="L52" s="67">
        <v>14.1</v>
      </c>
      <c r="M52" s="67"/>
      <c r="N52" s="67"/>
      <c r="O52" s="67">
        <v>11.1</v>
      </c>
      <c r="P52" s="67"/>
      <c r="Q52" s="67">
        <v>19.7</v>
      </c>
      <c r="R52" s="67">
        <v>20.2</v>
      </c>
      <c r="S52" s="67">
        <v>7.1</v>
      </c>
      <c r="T52" s="67">
        <v>3.2</v>
      </c>
      <c r="U52" s="67">
        <v>4.5</v>
      </c>
      <c r="V52" s="67">
        <v>18</v>
      </c>
      <c r="W52" s="67">
        <v>20.399999999999999</v>
      </c>
      <c r="X52" s="67">
        <v>20</v>
      </c>
      <c r="Y52" s="67">
        <v>17.899999999999999</v>
      </c>
      <c r="Z52" s="67">
        <v>50</v>
      </c>
      <c r="AA52" s="67">
        <v>12</v>
      </c>
      <c r="AB52" s="67">
        <v>78.5</v>
      </c>
      <c r="AC52" s="67">
        <v>4.5999999999999996</v>
      </c>
      <c r="AD52" s="67">
        <v>104.6</v>
      </c>
      <c r="AE52" s="67"/>
      <c r="AF52" s="67"/>
      <c r="AG52" s="67">
        <v>20.9</v>
      </c>
      <c r="AH52" s="67">
        <v>5</v>
      </c>
      <c r="AI52" s="67">
        <v>20.399999999999999</v>
      </c>
      <c r="AJ52" s="67">
        <v>20.399999999999999</v>
      </c>
      <c r="AK52" s="67">
        <v>20.100000000000001</v>
      </c>
      <c r="AL52" s="67">
        <v>7.7</v>
      </c>
      <c r="AM52" s="67"/>
      <c r="AN52" s="67"/>
      <c r="AO52" s="67">
        <v>0.5</v>
      </c>
      <c r="AP52" s="67">
        <v>3.3</v>
      </c>
      <c r="AQ52" s="67">
        <v>18.600000000000001</v>
      </c>
      <c r="AR52" s="67"/>
      <c r="AS52" s="67"/>
      <c r="AT52" s="67"/>
      <c r="AU52" s="67"/>
      <c r="AV52" s="67"/>
      <c r="AW52" s="67"/>
      <c r="AX52" s="67">
        <v>3.6</v>
      </c>
      <c r="AY52" s="67"/>
      <c r="AZ52" s="67"/>
      <c r="BA52" s="67"/>
      <c r="BB52" s="67">
        <v>5.6</v>
      </c>
      <c r="BC52" s="67">
        <v>9.8000000000000007</v>
      </c>
      <c r="BD52" s="67">
        <v>5.9</v>
      </c>
      <c r="BE52" s="67">
        <v>9.4</v>
      </c>
      <c r="BF52" s="67">
        <v>0.6</v>
      </c>
      <c r="BG52" s="67"/>
      <c r="BH52" s="67"/>
      <c r="BI52" s="67"/>
      <c r="BJ52" s="67">
        <v>22</v>
      </c>
      <c r="BK52" s="67">
        <v>59.5</v>
      </c>
      <c r="BL52" s="67">
        <v>4.5</v>
      </c>
      <c r="BM52" s="67">
        <v>1.2</v>
      </c>
      <c r="BN52" s="67">
        <v>2.2000000000000002</v>
      </c>
      <c r="BO52" s="67">
        <v>1.2</v>
      </c>
      <c r="BP52" s="67"/>
      <c r="BQ52" s="67">
        <v>1.9</v>
      </c>
      <c r="BR52" s="67">
        <v>19.399999999999999</v>
      </c>
      <c r="BS52" s="67">
        <v>7.2</v>
      </c>
      <c r="BT52" s="67"/>
      <c r="BU52" s="67">
        <v>13.2</v>
      </c>
      <c r="BV52" s="68">
        <v>796.29759999999999</v>
      </c>
    </row>
    <row r="53" spans="1:74" x14ac:dyDescent="0.3">
      <c r="A53" s="1"/>
      <c r="B53" s="54" t="s">
        <v>828</v>
      </c>
      <c r="C53" s="67">
        <v>14.6</v>
      </c>
      <c r="D53" s="67">
        <v>19.100000000000001</v>
      </c>
      <c r="E53" s="67">
        <v>9.0109999999999992</v>
      </c>
      <c r="F53" s="67">
        <v>11.345599999999999</v>
      </c>
      <c r="G53" s="67">
        <v>20.2</v>
      </c>
      <c r="H53" s="67">
        <v>2.8</v>
      </c>
      <c r="I53" s="67">
        <v>0.4</v>
      </c>
      <c r="J53" s="67">
        <v>8.9</v>
      </c>
      <c r="K53" s="67">
        <v>22.4</v>
      </c>
      <c r="L53" s="67">
        <v>14.2</v>
      </c>
      <c r="M53" s="67"/>
      <c r="N53" s="67"/>
      <c r="O53" s="67">
        <v>11.7</v>
      </c>
      <c r="P53" s="67"/>
      <c r="Q53" s="67">
        <v>19.399999999999999</v>
      </c>
      <c r="R53" s="67">
        <v>20.2</v>
      </c>
      <c r="S53" s="67">
        <v>7.2</v>
      </c>
      <c r="T53" s="67">
        <v>3.2</v>
      </c>
      <c r="U53" s="67">
        <v>4.5999999999999996</v>
      </c>
      <c r="V53" s="67">
        <v>18.399999999999999</v>
      </c>
      <c r="W53" s="67">
        <v>20.2</v>
      </c>
      <c r="X53" s="67">
        <v>19</v>
      </c>
      <c r="Y53" s="67">
        <v>18</v>
      </c>
      <c r="Z53" s="67">
        <v>40</v>
      </c>
      <c r="AA53" s="67">
        <v>12</v>
      </c>
      <c r="AB53" s="67">
        <v>75.400000000000006</v>
      </c>
      <c r="AC53" s="67">
        <v>3.5</v>
      </c>
      <c r="AD53" s="67">
        <v>93.4</v>
      </c>
      <c r="AE53" s="67"/>
      <c r="AF53" s="67"/>
      <c r="AG53" s="67">
        <v>20.9</v>
      </c>
      <c r="AH53" s="67">
        <v>5</v>
      </c>
      <c r="AI53" s="67">
        <v>20.399999999999999</v>
      </c>
      <c r="AJ53" s="67">
        <v>20.399999999999999</v>
      </c>
      <c r="AK53" s="67">
        <v>20.100000000000001</v>
      </c>
      <c r="AL53" s="67">
        <v>7.7</v>
      </c>
      <c r="AM53" s="67"/>
      <c r="AN53" s="67">
        <v>1.8</v>
      </c>
      <c r="AO53" s="67">
        <v>1.6</v>
      </c>
      <c r="AP53" s="67">
        <v>3.3</v>
      </c>
      <c r="AQ53" s="67">
        <v>18.600000000000001</v>
      </c>
      <c r="AR53" s="67"/>
      <c r="AS53" s="67"/>
      <c r="AT53" s="67"/>
      <c r="AU53" s="67"/>
      <c r="AV53" s="67"/>
      <c r="AW53" s="67"/>
      <c r="AX53" s="67">
        <v>3.6</v>
      </c>
      <c r="AY53" s="67"/>
      <c r="AZ53" s="67"/>
      <c r="BA53" s="67"/>
      <c r="BB53" s="67">
        <v>5.5</v>
      </c>
      <c r="BC53" s="67">
        <v>10</v>
      </c>
      <c r="BD53" s="67">
        <v>3.1</v>
      </c>
      <c r="BE53" s="67">
        <v>7.3</v>
      </c>
      <c r="BF53" s="67">
        <v>0.6</v>
      </c>
      <c r="BG53" s="67"/>
      <c r="BH53" s="67"/>
      <c r="BI53" s="67"/>
      <c r="BJ53" s="67">
        <v>20.7</v>
      </c>
      <c r="BK53" s="67">
        <v>54.5</v>
      </c>
      <c r="BL53" s="67">
        <v>4.5</v>
      </c>
      <c r="BM53" s="67">
        <v>1.2</v>
      </c>
      <c r="BN53" s="67">
        <v>2.2000000000000002</v>
      </c>
      <c r="BO53" s="67">
        <v>1.2</v>
      </c>
      <c r="BP53" s="67"/>
      <c r="BQ53" s="67">
        <v>1.9</v>
      </c>
      <c r="BR53" s="67">
        <v>19.5</v>
      </c>
      <c r="BS53" s="67">
        <v>7.2</v>
      </c>
      <c r="BT53" s="67"/>
      <c r="BU53" s="67">
        <v>13</v>
      </c>
      <c r="BV53" s="68">
        <v>764.95659999999998</v>
      </c>
    </row>
    <row r="54" spans="1:74" x14ac:dyDescent="0.3">
      <c r="A54" s="1"/>
      <c r="B54" s="54" t="s">
        <v>829</v>
      </c>
      <c r="C54" s="67">
        <v>15</v>
      </c>
      <c r="D54" s="67">
        <v>19.100000000000001</v>
      </c>
      <c r="E54" s="67">
        <v>9.1760000000000002</v>
      </c>
      <c r="F54" s="67">
        <v>11.315</v>
      </c>
      <c r="G54" s="67">
        <v>20.2</v>
      </c>
      <c r="H54" s="67">
        <v>2.8</v>
      </c>
      <c r="I54" s="67">
        <v>0.4</v>
      </c>
      <c r="J54" s="67">
        <v>8.8000000000000007</v>
      </c>
      <c r="K54" s="67">
        <v>20.100000000000001</v>
      </c>
      <c r="L54" s="67">
        <v>14.2</v>
      </c>
      <c r="M54" s="67"/>
      <c r="N54" s="67"/>
      <c r="O54" s="67">
        <v>11.7</v>
      </c>
      <c r="P54" s="67"/>
      <c r="Q54" s="67">
        <v>19.600000000000001</v>
      </c>
      <c r="R54" s="67">
        <v>20.2</v>
      </c>
      <c r="S54" s="67">
        <v>7.1</v>
      </c>
      <c r="T54" s="67">
        <v>3.2</v>
      </c>
      <c r="U54" s="67">
        <v>4.5999999999999996</v>
      </c>
      <c r="V54" s="67">
        <v>18.399999999999999</v>
      </c>
      <c r="W54" s="67">
        <v>20.399999999999999</v>
      </c>
      <c r="X54" s="67">
        <v>19.5</v>
      </c>
      <c r="Y54" s="67">
        <v>18</v>
      </c>
      <c r="Z54" s="67">
        <v>30</v>
      </c>
      <c r="AA54" s="67">
        <v>11</v>
      </c>
      <c r="AB54" s="67">
        <v>65.5</v>
      </c>
      <c r="AC54" s="67">
        <v>2</v>
      </c>
      <c r="AD54" s="67">
        <v>66.400000000000006</v>
      </c>
      <c r="AE54" s="67"/>
      <c r="AF54" s="67"/>
      <c r="AG54" s="67">
        <v>20.9</v>
      </c>
      <c r="AH54" s="67">
        <v>5</v>
      </c>
      <c r="AI54" s="67">
        <v>20.399999999999999</v>
      </c>
      <c r="AJ54" s="67">
        <v>20.399999999999999</v>
      </c>
      <c r="AK54" s="67">
        <v>20.100000000000001</v>
      </c>
      <c r="AL54" s="67">
        <v>7.7</v>
      </c>
      <c r="AM54" s="67"/>
      <c r="AN54" s="67">
        <v>2.2999999999999998</v>
      </c>
      <c r="AO54" s="67">
        <v>3.7</v>
      </c>
      <c r="AP54" s="67">
        <v>3.3</v>
      </c>
      <c r="AQ54" s="67">
        <v>18.600000000000001</v>
      </c>
      <c r="AR54" s="67"/>
      <c r="AS54" s="67"/>
      <c r="AT54" s="67"/>
      <c r="AU54" s="67"/>
      <c r="AV54" s="67"/>
      <c r="AW54" s="67"/>
      <c r="AX54" s="67">
        <v>3.6</v>
      </c>
      <c r="AY54" s="67"/>
      <c r="AZ54" s="67"/>
      <c r="BA54" s="67"/>
      <c r="BB54" s="67">
        <v>5.4</v>
      </c>
      <c r="BC54" s="67">
        <v>9.9</v>
      </c>
      <c r="BD54" s="67">
        <v>1</v>
      </c>
      <c r="BE54" s="67">
        <v>4</v>
      </c>
      <c r="BF54" s="67">
        <v>0.6</v>
      </c>
      <c r="BG54" s="67"/>
      <c r="BH54" s="67"/>
      <c r="BI54" s="67"/>
      <c r="BJ54" s="67">
        <v>19.2</v>
      </c>
      <c r="BK54" s="67">
        <v>49.5</v>
      </c>
      <c r="BL54" s="67">
        <v>4.5</v>
      </c>
      <c r="BM54" s="67">
        <v>1.2</v>
      </c>
      <c r="BN54" s="67">
        <v>2.2000000000000002</v>
      </c>
      <c r="BO54" s="67">
        <v>1.2</v>
      </c>
      <c r="BP54" s="67"/>
      <c r="BQ54" s="67">
        <v>1.9</v>
      </c>
      <c r="BR54" s="67">
        <v>19.5</v>
      </c>
      <c r="BS54" s="67">
        <v>7.2</v>
      </c>
      <c r="BT54" s="67"/>
      <c r="BU54" s="67">
        <v>12.9</v>
      </c>
      <c r="BV54" s="68">
        <v>704.89099999999996</v>
      </c>
    </row>
    <row r="55" spans="1:74" x14ac:dyDescent="0.3">
      <c r="A55" s="1"/>
      <c r="B55" s="56" t="s">
        <v>1077</v>
      </c>
      <c r="C55" s="69">
        <v>15</v>
      </c>
      <c r="D55" s="69">
        <v>18.899999999999999</v>
      </c>
      <c r="E55" s="69">
        <v>8.8529999999999998</v>
      </c>
      <c r="F55" s="69">
        <v>11.1424</v>
      </c>
      <c r="G55" s="69">
        <v>18.899999999999999</v>
      </c>
      <c r="H55" s="69">
        <v>2.8</v>
      </c>
      <c r="I55" s="69">
        <v>0.4</v>
      </c>
      <c r="J55" s="69">
        <v>9.1999999999999993</v>
      </c>
      <c r="K55" s="69">
        <v>22.1</v>
      </c>
      <c r="L55" s="69">
        <v>14.2</v>
      </c>
      <c r="M55" s="69"/>
      <c r="N55" s="69"/>
      <c r="O55" s="69">
        <v>11.7</v>
      </c>
      <c r="P55" s="69"/>
      <c r="Q55" s="69">
        <v>19.399999999999999</v>
      </c>
      <c r="R55" s="69">
        <v>20.2</v>
      </c>
      <c r="S55" s="69">
        <v>7.1</v>
      </c>
      <c r="T55" s="69">
        <v>3.1</v>
      </c>
      <c r="U55" s="69">
        <v>4.5999999999999996</v>
      </c>
      <c r="V55" s="69">
        <v>18.2</v>
      </c>
      <c r="W55" s="69">
        <v>20.2</v>
      </c>
      <c r="X55" s="69">
        <v>20</v>
      </c>
      <c r="Y55" s="69">
        <v>17.899999999999999</v>
      </c>
      <c r="Z55" s="69">
        <v>25</v>
      </c>
      <c r="AA55" s="69">
        <v>11</v>
      </c>
      <c r="AB55" s="69">
        <v>70.400000000000006</v>
      </c>
      <c r="AC55" s="69">
        <v>1</v>
      </c>
      <c r="AD55" s="69">
        <v>59.5</v>
      </c>
      <c r="AE55" s="69"/>
      <c r="AF55" s="69"/>
      <c r="AG55" s="69">
        <v>20.9</v>
      </c>
      <c r="AH55" s="69">
        <v>5.0999999999999996</v>
      </c>
      <c r="AI55" s="69">
        <v>20.399999999999999</v>
      </c>
      <c r="AJ55" s="69">
        <v>20.399999999999999</v>
      </c>
      <c r="AK55" s="69">
        <v>20.100000000000001</v>
      </c>
      <c r="AL55" s="69">
        <v>7.6</v>
      </c>
      <c r="AM55" s="69"/>
      <c r="AN55" s="69">
        <v>2.2000000000000002</v>
      </c>
      <c r="AO55" s="69">
        <v>2.6</v>
      </c>
      <c r="AP55" s="69">
        <v>3.3</v>
      </c>
      <c r="AQ55" s="69">
        <v>18.600000000000001</v>
      </c>
      <c r="AR55" s="69"/>
      <c r="AS55" s="69"/>
      <c r="AT55" s="69"/>
      <c r="AU55" s="69"/>
      <c r="AV55" s="69"/>
      <c r="AW55" s="69"/>
      <c r="AX55" s="69">
        <v>3.6</v>
      </c>
      <c r="AY55" s="69"/>
      <c r="AZ55" s="69"/>
      <c r="BA55" s="69"/>
      <c r="BB55" s="69">
        <v>5.4</v>
      </c>
      <c r="BC55" s="69">
        <v>9.9</v>
      </c>
      <c r="BD55" s="69">
        <v>2.27</v>
      </c>
      <c r="BE55" s="69">
        <v>1</v>
      </c>
      <c r="BF55" s="69">
        <v>0.6</v>
      </c>
      <c r="BG55" s="69"/>
      <c r="BH55" s="69"/>
      <c r="BI55" s="69"/>
      <c r="BJ55" s="69">
        <v>17.5</v>
      </c>
      <c r="BK55" s="69">
        <v>44.3</v>
      </c>
      <c r="BL55" s="69">
        <v>4.5</v>
      </c>
      <c r="BM55" s="69">
        <v>1.2</v>
      </c>
      <c r="BN55" s="69">
        <v>2.2000000000000002</v>
      </c>
      <c r="BO55" s="69">
        <v>1.2</v>
      </c>
      <c r="BP55" s="69"/>
      <c r="BQ55" s="69">
        <v>1.9</v>
      </c>
      <c r="BR55" s="69">
        <v>19.399999999999999</v>
      </c>
      <c r="BS55" s="69">
        <v>7.2</v>
      </c>
      <c r="BT55" s="69"/>
      <c r="BU55" s="69">
        <v>12.9</v>
      </c>
      <c r="BV55" s="70">
        <v>687.06539999999995</v>
      </c>
    </row>
    <row r="56" spans="1:74" ht="15.6" x14ac:dyDescent="0.3">
      <c r="A56" s="1"/>
      <c r="B56" s="71" t="s">
        <v>1078</v>
      </c>
      <c r="C56" s="72">
        <v>354.6</v>
      </c>
      <c r="D56" s="72">
        <v>451.65</v>
      </c>
      <c r="E56" s="72">
        <v>203.523</v>
      </c>
      <c r="F56" s="72">
        <v>267.71814999999998</v>
      </c>
      <c r="G56" s="72">
        <v>266.14999999999998</v>
      </c>
      <c r="H56" s="72">
        <v>61.35</v>
      </c>
      <c r="I56" s="72">
        <v>7.8</v>
      </c>
      <c r="J56" s="72">
        <v>212.2</v>
      </c>
      <c r="K56" s="72">
        <v>520.65</v>
      </c>
      <c r="L56" s="72">
        <v>295.14999999999998</v>
      </c>
      <c r="M56" s="72">
        <v>3.0857049999999999</v>
      </c>
      <c r="N56" s="72">
        <v>7.35</v>
      </c>
      <c r="O56" s="72">
        <v>285.75</v>
      </c>
      <c r="P56" s="72">
        <v>0</v>
      </c>
      <c r="Q56" s="72">
        <v>470.4</v>
      </c>
      <c r="R56" s="72">
        <v>485.4</v>
      </c>
      <c r="S56" s="72">
        <v>156.85</v>
      </c>
      <c r="T56" s="72">
        <v>79.2</v>
      </c>
      <c r="U56" s="72">
        <v>104.8</v>
      </c>
      <c r="V56" s="72">
        <v>426.8</v>
      </c>
      <c r="W56" s="72">
        <v>487.65</v>
      </c>
      <c r="X56" s="72">
        <v>478.9</v>
      </c>
      <c r="Y56" s="72">
        <v>443.45</v>
      </c>
      <c r="Z56" s="72">
        <v>977.55</v>
      </c>
      <c r="AA56" s="72">
        <v>393.4</v>
      </c>
      <c r="AB56" s="72">
        <v>2616.3000000000002</v>
      </c>
      <c r="AC56" s="72">
        <v>320.2</v>
      </c>
      <c r="AD56" s="72">
        <v>3208.9</v>
      </c>
      <c r="AE56" s="72">
        <v>340.7</v>
      </c>
      <c r="AF56" s="72">
        <v>447.04</v>
      </c>
      <c r="AG56" s="72">
        <v>446.25</v>
      </c>
      <c r="AH56" s="72">
        <v>108.2</v>
      </c>
      <c r="AI56" s="72">
        <v>489.6</v>
      </c>
      <c r="AJ56" s="72">
        <v>489.6</v>
      </c>
      <c r="AK56" s="72">
        <v>482.4</v>
      </c>
      <c r="AL56" s="72">
        <v>197.3</v>
      </c>
      <c r="AM56" s="72">
        <v>764.05</v>
      </c>
      <c r="AN56" s="72">
        <v>87.4</v>
      </c>
      <c r="AO56" s="72">
        <v>97.5</v>
      </c>
      <c r="AP56" s="72">
        <v>80.349999999999994</v>
      </c>
      <c r="AQ56" s="72">
        <v>446.4</v>
      </c>
      <c r="AR56" s="72">
        <v>0</v>
      </c>
      <c r="AS56" s="72">
        <v>0</v>
      </c>
      <c r="AT56" s="72">
        <v>2488.25</v>
      </c>
      <c r="AU56" s="72">
        <v>0</v>
      </c>
      <c r="AV56" s="72">
        <v>2010.8</v>
      </c>
      <c r="AW56" s="72">
        <v>2.25</v>
      </c>
      <c r="AX56" s="72">
        <v>82.05</v>
      </c>
      <c r="AY56" s="72">
        <v>130.44999999999999</v>
      </c>
      <c r="AZ56" s="72">
        <v>0</v>
      </c>
      <c r="BA56" s="72">
        <v>143</v>
      </c>
      <c r="BB56" s="72">
        <v>130.9</v>
      </c>
      <c r="BC56" s="72">
        <v>237.75</v>
      </c>
      <c r="BD56" s="72">
        <v>1284.1849999999999</v>
      </c>
      <c r="BE56" s="72">
        <v>1197.2</v>
      </c>
      <c r="BF56" s="72">
        <v>14.4</v>
      </c>
      <c r="BG56" s="72">
        <v>1062.8</v>
      </c>
      <c r="BH56" s="72">
        <v>1333.65</v>
      </c>
      <c r="BI56" s="72">
        <v>184.6</v>
      </c>
      <c r="BJ56" s="72">
        <v>615.29999999999995</v>
      </c>
      <c r="BK56" s="72">
        <v>1578.65</v>
      </c>
      <c r="BL56" s="72">
        <v>106.25</v>
      </c>
      <c r="BM56" s="72">
        <v>31</v>
      </c>
      <c r="BN56" s="72">
        <v>52.8</v>
      </c>
      <c r="BO56" s="72">
        <v>16.2</v>
      </c>
      <c r="BP56" s="72">
        <v>120.6</v>
      </c>
      <c r="BQ56" s="72">
        <v>45.6</v>
      </c>
      <c r="BR56" s="72">
        <v>462.75</v>
      </c>
      <c r="BS56" s="72">
        <v>172.75</v>
      </c>
      <c r="BT56" s="72">
        <v>181.9</v>
      </c>
      <c r="BU56" s="72">
        <v>336.9</v>
      </c>
      <c r="BV56" s="72">
        <v>32086.551855000002</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559</v>
      </c>
      <c r="M70" s="1">
        <v>2216.5911500000002</v>
      </c>
      <c r="N70" s="1">
        <v>6.9081625224699614</v>
      </c>
      <c r="O70" s="1" t="s">
        <v>1079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558</v>
      </c>
      <c r="M71" s="1">
        <v>8272.85</v>
      </c>
      <c r="N71" s="1">
        <v>25.782920013921203</v>
      </c>
      <c r="O71" s="1" t="s">
        <v>1080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560</v>
      </c>
      <c r="M72" s="1">
        <v>9220.525705</v>
      </c>
      <c r="N72" s="1">
        <v>28.736418131396</v>
      </c>
      <c r="O72" s="1" t="s">
        <v>1081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561</v>
      </c>
      <c r="M73" s="1">
        <v>12376.584999999999</v>
      </c>
      <c r="N73" s="1">
        <v>38.572499332212836</v>
      </c>
      <c r="O73" s="1" t="s">
        <v>1082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1083</v>
      </c>
      <c r="C5" s="209"/>
      <c r="D5" s="209"/>
      <c r="E5" s="209"/>
      <c r="F5" s="209"/>
      <c r="G5" s="209"/>
      <c r="H5" s="209"/>
      <c r="I5" s="209"/>
      <c r="J5" s="209"/>
    </row>
    <row r="6" spans="1:10" ht="43.95" customHeight="1" x14ac:dyDescent="0.3">
      <c r="A6" s="1"/>
      <c r="B6" s="208" t="s">
        <v>552</v>
      </c>
      <c r="C6" s="208" t="s">
        <v>607</v>
      </c>
      <c r="D6" s="208" t="s">
        <v>608</v>
      </c>
      <c r="E6" s="208" t="s">
        <v>609</v>
      </c>
      <c r="F6" s="208" t="s">
        <v>610</v>
      </c>
      <c r="G6" s="208" t="s">
        <v>606</v>
      </c>
      <c r="H6" s="208" t="s">
        <v>611</v>
      </c>
      <c r="I6" s="208" t="s">
        <v>280</v>
      </c>
      <c r="J6" s="64" t="s">
        <v>1084</v>
      </c>
    </row>
    <row r="7" spans="1:10" x14ac:dyDescent="0.3">
      <c r="A7" s="1"/>
      <c r="B7" s="208"/>
      <c r="C7" s="64" t="s">
        <v>1008</v>
      </c>
      <c r="D7" s="64" t="s">
        <v>1009</v>
      </c>
      <c r="E7" s="64" t="s">
        <v>1010</v>
      </c>
      <c r="F7" s="64" t="s">
        <v>1011</v>
      </c>
      <c r="G7" s="64" t="s">
        <v>1013</v>
      </c>
      <c r="H7" s="64" t="s">
        <v>1014</v>
      </c>
      <c r="I7" s="64" t="s">
        <v>1085</v>
      </c>
      <c r="J7" s="64" t="s">
        <v>775</v>
      </c>
    </row>
    <row r="8" spans="1:10" x14ac:dyDescent="0.3">
      <c r="A8" s="1"/>
      <c r="B8" s="50" t="s">
        <v>1058</v>
      </c>
      <c r="C8" s="65">
        <v>15.4</v>
      </c>
      <c r="D8" s="65">
        <v>19.100000000000001</v>
      </c>
      <c r="E8" s="65">
        <v>7.6</v>
      </c>
      <c r="F8" s="65">
        <v>11.1</v>
      </c>
      <c r="G8" s="65">
        <v>10</v>
      </c>
      <c r="H8" s="65">
        <v>21.6</v>
      </c>
      <c r="I8" s="65"/>
      <c r="J8" s="66">
        <v>84.8</v>
      </c>
    </row>
    <row r="9" spans="1:10" x14ac:dyDescent="0.3">
      <c r="A9" s="1"/>
      <c r="B9" s="54" t="s">
        <v>1059</v>
      </c>
      <c r="C9" s="67">
        <v>15</v>
      </c>
      <c r="D9" s="67">
        <v>19.100000000000001</v>
      </c>
      <c r="E9" s="67">
        <v>8.6</v>
      </c>
      <c r="F9" s="67">
        <v>11</v>
      </c>
      <c r="G9" s="67">
        <v>9.8000000000000007</v>
      </c>
      <c r="H9" s="67">
        <v>21.7</v>
      </c>
      <c r="I9" s="67"/>
      <c r="J9" s="68">
        <v>85.2</v>
      </c>
    </row>
    <row r="10" spans="1:10" x14ac:dyDescent="0.3">
      <c r="A10" s="1"/>
      <c r="B10" s="54" t="s">
        <v>1060</v>
      </c>
      <c r="C10" s="67">
        <v>15.5</v>
      </c>
      <c r="D10" s="67">
        <v>19.100000000000001</v>
      </c>
      <c r="E10" s="67">
        <v>8.9</v>
      </c>
      <c r="F10" s="67">
        <v>11.1</v>
      </c>
      <c r="G10" s="67">
        <v>10</v>
      </c>
      <c r="H10" s="67">
        <v>21.4</v>
      </c>
      <c r="I10" s="67"/>
      <c r="J10" s="68">
        <v>86</v>
      </c>
    </row>
    <row r="11" spans="1:10" x14ac:dyDescent="0.3">
      <c r="A11" s="1"/>
      <c r="B11" s="54" t="s">
        <v>1061</v>
      </c>
      <c r="C11" s="67">
        <v>15.8</v>
      </c>
      <c r="D11" s="67">
        <v>19.100000000000001</v>
      </c>
      <c r="E11" s="67">
        <v>7.5</v>
      </c>
      <c r="F11" s="67">
        <v>11.1</v>
      </c>
      <c r="G11" s="67">
        <v>9.1</v>
      </c>
      <c r="H11" s="67">
        <v>21.6</v>
      </c>
      <c r="I11" s="67"/>
      <c r="J11" s="68">
        <v>84.2</v>
      </c>
    </row>
    <row r="12" spans="1:10" x14ac:dyDescent="0.3">
      <c r="A12" s="1"/>
      <c r="B12" s="54" t="s">
        <v>1062</v>
      </c>
      <c r="C12" s="67">
        <v>14.8</v>
      </c>
      <c r="D12" s="67">
        <v>19.100000000000001</v>
      </c>
      <c r="E12" s="67">
        <v>7</v>
      </c>
      <c r="F12" s="67">
        <v>11.1</v>
      </c>
      <c r="G12" s="67">
        <v>9.1999999999999993</v>
      </c>
      <c r="H12" s="67">
        <v>22</v>
      </c>
      <c r="I12" s="67"/>
      <c r="J12" s="68">
        <v>83.2</v>
      </c>
    </row>
    <row r="13" spans="1:10" x14ac:dyDescent="0.3">
      <c r="A13" s="1"/>
      <c r="B13" s="54" t="s">
        <v>1063</v>
      </c>
      <c r="C13" s="67">
        <v>15</v>
      </c>
      <c r="D13" s="67">
        <v>19.100000000000001</v>
      </c>
      <c r="E13" s="67">
        <v>8.1999999999999993</v>
      </c>
      <c r="F13" s="67">
        <v>11</v>
      </c>
      <c r="G13" s="67">
        <v>8.9</v>
      </c>
      <c r="H13" s="67">
        <v>22</v>
      </c>
      <c r="I13" s="67"/>
      <c r="J13" s="68">
        <v>84.2</v>
      </c>
    </row>
    <row r="14" spans="1:10" x14ac:dyDescent="0.3">
      <c r="A14" s="1"/>
      <c r="B14" s="54" t="s">
        <v>1064</v>
      </c>
      <c r="C14" s="67">
        <v>14.9</v>
      </c>
      <c r="D14" s="67">
        <v>19.100000000000001</v>
      </c>
      <c r="E14" s="67">
        <v>8.5</v>
      </c>
      <c r="F14" s="67">
        <v>11.1</v>
      </c>
      <c r="G14" s="67">
        <v>9.3000000000000007</v>
      </c>
      <c r="H14" s="67">
        <v>22.4</v>
      </c>
      <c r="I14" s="67"/>
      <c r="J14" s="68">
        <v>85.3</v>
      </c>
    </row>
    <row r="15" spans="1:10" x14ac:dyDescent="0.3">
      <c r="A15" s="1"/>
      <c r="B15" s="56" t="s">
        <v>1065</v>
      </c>
      <c r="C15" s="69">
        <v>15</v>
      </c>
      <c r="D15" s="69">
        <v>19.100000000000001</v>
      </c>
      <c r="E15" s="69">
        <v>7.4</v>
      </c>
      <c r="F15" s="69">
        <v>11.1</v>
      </c>
      <c r="G15" s="69">
        <v>9.1999999999999993</v>
      </c>
      <c r="H15" s="69">
        <v>22.1</v>
      </c>
      <c r="I15" s="69"/>
      <c r="J15" s="70">
        <v>83.9</v>
      </c>
    </row>
    <row r="16" spans="1:10" x14ac:dyDescent="0.3">
      <c r="A16" s="1"/>
      <c r="B16" s="50" t="s">
        <v>1066</v>
      </c>
      <c r="C16" s="65">
        <v>14.7</v>
      </c>
      <c r="D16" s="65">
        <v>19.100000000000001</v>
      </c>
      <c r="E16" s="65">
        <v>7.1</v>
      </c>
      <c r="F16" s="65">
        <v>11.1</v>
      </c>
      <c r="G16" s="65">
        <v>9.4</v>
      </c>
      <c r="H16" s="65">
        <v>20.100000000000001</v>
      </c>
      <c r="I16" s="65"/>
      <c r="J16" s="66">
        <v>81.5</v>
      </c>
    </row>
    <row r="17" spans="1:10" x14ac:dyDescent="0.3">
      <c r="A17" s="1"/>
      <c r="B17" s="54" t="s">
        <v>1067</v>
      </c>
      <c r="C17" s="67">
        <v>14.6</v>
      </c>
      <c r="D17" s="67">
        <v>19.100000000000001</v>
      </c>
      <c r="E17" s="67">
        <v>7.7</v>
      </c>
      <c r="F17" s="67">
        <v>11</v>
      </c>
      <c r="G17" s="67">
        <v>8.9</v>
      </c>
      <c r="H17" s="67">
        <v>20.2</v>
      </c>
      <c r="I17" s="67"/>
      <c r="J17" s="68">
        <v>81.5</v>
      </c>
    </row>
    <row r="18" spans="1:10" x14ac:dyDescent="0.3">
      <c r="A18" s="1"/>
      <c r="B18" s="54" t="s">
        <v>1068</v>
      </c>
      <c r="C18" s="67">
        <v>15</v>
      </c>
      <c r="D18" s="67">
        <v>19.100000000000001</v>
      </c>
      <c r="E18" s="67">
        <v>8.4</v>
      </c>
      <c r="F18" s="67">
        <v>11.1</v>
      </c>
      <c r="G18" s="67">
        <v>9.4</v>
      </c>
      <c r="H18" s="67">
        <v>22.1</v>
      </c>
      <c r="I18" s="67"/>
      <c r="J18" s="68">
        <v>85.1</v>
      </c>
    </row>
    <row r="19" spans="1:10" x14ac:dyDescent="0.3">
      <c r="A19" s="1"/>
      <c r="B19" s="54" t="s">
        <v>1069</v>
      </c>
      <c r="C19" s="67">
        <v>15.1</v>
      </c>
      <c r="D19" s="67">
        <v>19.100000000000001</v>
      </c>
      <c r="E19" s="67">
        <v>8.6</v>
      </c>
      <c r="F19" s="67">
        <v>11.1</v>
      </c>
      <c r="G19" s="67">
        <v>8.1</v>
      </c>
      <c r="H19" s="67">
        <v>21.9</v>
      </c>
      <c r="I19" s="67"/>
      <c r="J19" s="68">
        <v>83.9</v>
      </c>
    </row>
    <row r="20" spans="1:10" x14ac:dyDescent="0.3">
      <c r="A20" s="1"/>
      <c r="B20" s="54" t="s">
        <v>1070</v>
      </c>
      <c r="C20" s="67">
        <v>15.2</v>
      </c>
      <c r="D20" s="67">
        <v>19.100000000000001</v>
      </c>
      <c r="E20" s="67">
        <v>8.8000000000000007</v>
      </c>
      <c r="F20" s="67">
        <v>11.1</v>
      </c>
      <c r="G20" s="67">
        <v>7.8</v>
      </c>
      <c r="H20" s="67">
        <v>22.4</v>
      </c>
      <c r="I20" s="67"/>
      <c r="J20" s="68">
        <v>84.4</v>
      </c>
    </row>
    <row r="21" spans="1:10" x14ac:dyDescent="0.3">
      <c r="A21" s="1"/>
      <c r="B21" s="54" t="s">
        <v>1071</v>
      </c>
      <c r="C21" s="67">
        <v>15.4</v>
      </c>
      <c r="D21" s="67">
        <v>19.100000000000001</v>
      </c>
      <c r="E21" s="67">
        <v>8.3000000000000007</v>
      </c>
      <c r="F21" s="67">
        <v>11</v>
      </c>
      <c r="G21" s="67">
        <v>7.6</v>
      </c>
      <c r="H21" s="67">
        <v>20.3</v>
      </c>
      <c r="I21" s="67"/>
      <c r="J21" s="68">
        <v>81.7</v>
      </c>
    </row>
    <row r="22" spans="1:10" x14ac:dyDescent="0.3">
      <c r="A22" s="1"/>
      <c r="B22" s="54" t="s">
        <v>1072</v>
      </c>
      <c r="C22" s="67">
        <v>15.2</v>
      </c>
      <c r="D22" s="67">
        <v>19.100000000000001</v>
      </c>
      <c r="E22" s="67">
        <v>8.9</v>
      </c>
      <c r="F22" s="67">
        <v>11.1</v>
      </c>
      <c r="G22" s="67">
        <v>7.7</v>
      </c>
      <c r="H22" s="67">
        <v>22.9</v>
      </c>
      <c r="I22" s="67"/>
      <c r="J22" s="68">
        <v>84.9</v>
      </c>
    </row>
    <row r="23" spans="1:10" x14ac:dyDescent="0.3">
      <c r="A23" s="1"/>
      <c r="B23" s="56" t="s">
        <v>1073</v>
      </c>
      <c r="C23" s="69">
        <v>15.5</v>
      </c>
      <c r="D23" s="69">
        <v>18.7</v>
      </c>
      <c r="E23" s="69">
        <v>9.1999999999999993</v>
      </c>
      <c r="F23" s="69">
        <v>11.1</v>
      </c>
      <c r="G23" s="69">
        <v>7.9</v>
      </c>
      <c r="H23" s="69">
        <v>22.1</v>
      </c>
      <c r="I23" s="69"/>
      <c r="J23" s="70">
        <v>84.5</v>
      </c>
    </row>
    <row r="24" spans="1:10" x14ac:dyDescent="0.3">
      <c r="A24" s="1"/>
      <c r="B24" s="50" t="s">
        <v>1074</v>
      </c>
      <c r="C24" s="65">
        <v>15</v>
      </c>
      <c r="D24" s="65">
        <v>18.7</v>
      </c>
      <c r="E24" s="65">
        <v>9.6</v>
      </c>
      <c r="F24" s="65">
        <v>11.1</v>
      </c>
      <c r="G24" s="65">
        <v>7.9</v>
      </c>
      <c r="H24" s="65">
        <v>22.7</v>
      </c>
      <c r="I24" s="65"/>
      <c r="J24" s="66">
        <v>85</v>
      </c>
    </row>
    <row r="25" spans="1:10" x14ac:dyDescent="0.3">
      <c r="A25" s="1"/>
      <c r="B25" s="54" t="s">
        <v>1075</v>
      </c>
      <c r="C25" s="67">
        <v>15</v>
      </c>
      <c r="D25" s="67">
        <v>19.100000000000001</v>
      </c>
      <c r="E25" s="67">
        <v>9.6</v>
      </c>
      <c r="F25" s="67">
        <v>11.1</v>
      </c>
      <c r="G25" s="67">
        <v>7.6</v>
      </c>
      <c r="H25" s="67">
        <v>24</v>
      </c>
      <c r="I25" s="67"/>
      <c r="J25" s="68">
        <v>86.4</v>
      </c>
    </row>
    <row r="26" spans="1:10" x14ac:dyDescent="0.3">
      <c r="A26" s="1"/>
      <c r="B26" s="54" t="s">
        <v>1076</v>
      </c>
      <c r="C26" s="67">
        <v>15</v>
      </c>
      <c r="D26" s="67">
        <v>19.100000000000001</v>
      </c>
      <c r="E26" s="67">
        <v>9</v>
      </c>
      <c r="F26" s="67">
        <v>11.1</v>
      </c>
      <c r="G26" s="67">
        <v>7.6</v>
      </c>
      <c r="H26" s="67">
        <v>22.5</v>
      </c>
      <c r="I26" s="67"/>
      <c r="J26" s="68">
        <v>84.3</v>
      </c>
    </row>
    <row r="27" spans="1:10" x14ac:dyDescent="0.3">
      <c r="A27" s="1"/>
      <c r="B27" s="54" t="s">
        <v>803</v>
      </c>
      <c r="C27" s="67">
        <v>14.8</v>
      </c>
      <c r="D27" s="67">
        <v>19.100000000000001</v>
      </c>
      <c r="E27" s="67">
        <v>8.1999999999999993</v>
      </c>
      <c r="F27" s="67">
        <v>11.1</v>
      </c>
      <c r="G27" s="67">
        <v>8.3000000000000007</v>
      </c>
      <c r="H27" s="67">
        <v>19.899999999999999</v>
      </c>
      <c r="I27" s="67"/>
      <c r="J27" s="68">
        <v>81.400000000000006</v>
      </c>
    </row>
    <row r="28" spans="1:10" x14ac:dyDescent="0.3">
      <c r="A28" s="1"/>
      <c r="B28" s="54" t="s">
        <v>804</v>
      </c>
      <c r="C28" s="67">
        <v>14.1</v>
      </c>
      <c r="D28" s="67">
        <v>19.100000000000001</v>
      </c>
      <c r="E28" s="67">
        <v>7.9</v>
      </c>
      <c r="F28" s="67">
        <v>11.1</v>
      </c>
      <c r="G28" s="67">
        <v>8.8000000000000007</v>
      </c>
      <c r="H28" s="67">
        <v>20.2</v>
      </c>
      <c r="I28" s="67"/>
      <c r="J28" s="68">
        <v>81.2</v>
      </c>
    </row>
    <row r="29" spans="1:10" x14ac:dyDescent="0.3">
      <c r="A29" s="1"/>
      <c r="B29" s="54" t="s">
        <v>805</v>
      </c>
      <c r="C29" s="67">
        <v>14.7</v>
      </c>
      <c r="D29" s="67">
        <v>19.100000000000001</v>
      </c>
      <c r="E29" s="67">
        <v>9.1</v>
      </c>
      <c r="F29" s="67">
        <v>11</v>
      </c>
      <c r="G29" s="67">
        <v>8.5</v>
      </c>
      <c r="H29" s="67">
        <v>22</v>
      </c>
      <c r="I29" s="67"/>
      <c r="J29" s="68">
        <v>84.4</v>
      </c>
    </row>
    <row r="30" spans="1:10" x14ac:dyDescent="0.3">
      <c r="A30" s="1"/>
      <c r="B30" s="54" t="s">
        <v>806</v>
      </c>
      <c r="C30" s="67">
        <v>14.5</v>
      </c>
      <c r="D30" s="67">
        <v>19.100000000000001</v>
      </c>
      <c r="E30" s="67">
        <v>9.3000000000000007</v>
      </c>
      <c r="F30" s="67">
        <v>11.1</v>
      </c>
      <c r="G30" s="67">
        <v>8.6</v>
      </c>
      <c r="H30" s="67">
        <v>21.9</v>
      </c>
      <c r="I30" s="67"/>
      <c r="J30" s="68">
        <v>84.5</v>
      </c>
    </row>
    <row r="31" spans="1:10" x14ac:dyDescent="0.3">
      <c r="A31" s="1"/>
      <c r="B31" s="56" t="s">
        <v>807</v>
      </c>
      <c r="C31" s="69">
        <v>14.5</v>
      </c>
      <c r="D31" s="69">
        <v>19.100000000000001</v>
      </c>
      <c r="E31" s="69">
        <v>8.5</v>
      </c>
      <c r="F31" s="69">
        <v>11.1</v>
      </c>
      <c r="G31" s="69">
        <v>8.3000000000000007</v>
      </c>
      <c r="H31" s="69">
        <v>22.1</v>
      </c>
      <c r="I31" s="69"/>
      <c r="J31" s="70">
        <v>83.6</v>
      </c>
    </row>
    <row r="32" spans="1:10" x14ac:dyDescent="0.3">
      <c r="A32" s="1"/>
      <c r="B32" s="50" t="s">
        <v>808</v>
      </c>
      <c r="C32" s="65">
        <v>14.2</v>
      </c>
      <c r="D32" s="65">
        <v>19.100000000000001</v>
      </c>
      <c r="E32" s="65">
        <v>7.9</v>
      </c>
      <c r="F32" s="65">
        <v>11.2</v>
      </c>
      <c r="G32" s="65">
        <v>8.9</v>
      </c>
      <c r="H32" s="65">
        <v>22</v>
      </c>
      <c r="I32" s="65"/>
      <c r="J32" s="66">
        <v>83.3</v>
      </c>
    </row>
    <row r="33" spans="1:10" x14ac:dyDescent="0.3">
      <c r="A33" s="1"/>
      <c r="B33" s="54" t="s">
        <v>809</v>
      </c>
      <c r="C33" s="67">
        <v>14</v>
      </c>
      <c r="D33" s="67">
        <v>18.899999999999999</v>
      </c>
      <c r="E33" s="67">
        <v>8.1999999999999993</v>
      </c>
      <c r="F33" s="67">
        <v>11.2</v>
      </c>
      <c r="G33" s="67">
        <v>8.5</v>
      </c>
      <c r="H33" s="67">
        <v>21.8</v>
      </c>
      <c r="I33" s="67"/>
      <c r="J33" s="68">
        <v>82.6</v>
      </c>
    </row>
    <row r="34" spans="1:10" x14ac:dyDescent="0.3">
      <c r="A34" s="1"/>
      <c r="B34" s="54" t="s">
        <v>810</v>
      </c>
      <c r="C34" s="67">
        <v>14.7</v>
      </c>
      <c r="D34" s="67">
        <v>18.399999999999999</v>
      </c>
      <c r="E34" s="67">
        <v>6.7</v>
      </c>
      <c r="F34" s="67">
        <v>11.2</v>
      </c>
      <c r="G34" s="67">
        <v>8</v>
      </c>
      <c r="H34" s="67">
        <v>21.5</v>
      </c>
      <c r="I34" s="67"/>
      <c r="J34" s="68">
        <v>80.5</v>
      </c>
    </row>
    <row r="35" spans="1:10" x14ac:dyDescent="0.3">
      <c r="A35" s="1"/>
      <c r="B35" s="54" t="s">
        <v>811</v>
      </c>
      <c r="C35" s="67">
        <v>14.9</v>
      </c>
      <c r="D35" s="67">
        <v>18</v>
      </c>
      <c r="E35" s="67">
        <v>8</v>
      </c>
      <c r="F35" s="67">
        <v>11.2</v>
      </c>
      <c r="G35" s="67">
        <v>8.4</v>
      </c>
      <c r="H35" s="67">
        <v>21.7</v>
      </c>
      <c r="I35" s="67"/>
      <c r="J35" s="68">
        <v>82.2</v>
      </c>
    </row>
    <row r="36" spans="1:10" x14ac:dyDescent="0.3">
      <c r="A36" s="1"/>
      <c r="B36" s="54" t="s">
        <v>812</v>
      </c>
      <c r="C36" s="67">
        <v>14.1</v>
      </c>
      <c r="D36" s="67">
        <v>18</v>
      </c>
      <c r="E36" s="67">
        <v>9.8000000000000007</v>
      </c>
      <c r="F36" s="67">
        <v>11.2</v>
      </c>
      <c r="G36" s="67">
        <v>8.6</v>
      </c>
      <c r="H36" s="67">
        <v>21.4</v>
      </c>
      <c r="I36" s="67"/>
      <c r="J36" s="68">
        <v>83.1</v>
      </c>
    </row>
    <row r="37" spans="1:10" x14ac:dyDescent="0.3">
      <c r="A37" s="1"/>
      <c r="B37" s="54" t="s">
        <v>813</v>
      </c>
      <c r="C37" s="67">
        <v>14.7</v>
      </c>
      <c r="D37" s="67">
        <v>18</v>
      </c>
      <c r="E37" s="67">
        <v>7.9</v>
      </c>
      <c r="F37" s="67">
        <v>11.2</v>
      </c>
      <c r="G37" s="67">
        <v>8.5</v>
      </c>
      <c r="H37" s="67">
        <v>21.7</v>
      </c>
      <c r="I37" s="67"/>
      <c r="J37" s="68">
        <v>82</v>
      </c>
    </row>
    <row r="38" spans="1:10" x14ac:dyDescent="0.3">
      <c r="A38" s="1"/>
      <c r="B38" s="54" t="s">
        <v>814</v>
      </c>
      <c r="C38" s="67">
        <v>14.1</v>
      </c>
      <c r="D38" s="67">
        <v>18</v>
      </c>
      <c r="E38" s="67">
        <v>8.8000000000000007</v>
      </c>
      <c r="F38" s="67">
        <v>11.2</v>
      </c>
      <c r="G38" s="67">
        <v>9.1999999999999993</v>
      </c>
      <c r="H38" s="67">
        <v>21.2</v>
      </c>
      <c r="I38" s="67"/>
      <c r="J38" s="68">
        <v>82.5</v>
      </c>
    </row>
    <row r="39" spans="1:10" x14ac:dyDescent="0.3">
      <c r="A39" s="1"/>
      <c r="B39" s="56" t="s">
        <v>815</v>
      </c>
      <c r="C39" s="69">
        <v>14.2</v>
      </c>
      <c r="D39" s="69">
        <v>18</v>
      </c>
      <c r="E39" s="69">
        <v>9.5</v>
      </c>
      <c r="F39" s="69">
        <v>11.2</v>
      </c>
      <c r="G39" s="69">
        <v>8.6999999999999993</v>
      </c>
      <c r="H39" s="69">
        <v>21.1</v>
      </c>
      <c r="I39" s="69"/>
      <c r="J39" s="70">
        <v>82.7</v>
      </c>
    </row>
    <row r="40" spans="1:10" x14ac:dyDescent="0.3">
      <c r="A40" s="1"/>
      <c r="B40" s="50" t="s">
        <v>816</v>
      </c>
      <c r="C40" s="65">
        <v>14.4</v>
      </c>
      <c r="D40" s="65">
        <v>18.7</v>
      </c>
      <c r="E40" s="65">
        <v>8.8000000000000007</v>
      </c>
      <c r="F40" s="65">
        <v>11.1</v>
      </c>
      <c r="G40" s="65">
        <v>9.1</v>
      </c>
      <c r="H40" s="65">
        <v>21.4</v>
      </c>
      <c r="I40" s="65"/>
      <c r="J40" s="66">
        <v>83.5</v>
      </c>
    </row>
    <row r="41" spans="1:10" x14ac:dyDescent="0.3">
      <c r="A41" s="1"/>
      <c r="B41" s="54" t="s">
        <v>817</v>
      </c>
      <c r="C41" s="67">
        <v>14.5</v>
      </c>
      <c r="D41" s="67">
        <v>18.7</v>
      </c>
      <c r="E41" s="67">
        <v>9.4</v>
      </c>
      <c r="F41" s="67">
        <v>11.3</v>
      </c>
      <c r="G41" s="67">
        <v>9.1999999999999993</v>
      </c>
      <c r="H41" s="67">
        <v>21.1</v>
      </c>
      <c r="I41" s="67"/>
      <c r="J41" s="68">
        <v>84.2</v>
      </c>
    </row>
    <row r="42" spans="1:10" x14ac:dyDescent="0.3">
      <c r="A42" s="1"/>
      <c r="B42" s="54" t="s">
        <v>818</v>
      </c>
      <c r="C42" s="67">
        <v>14.4</v>
      </c>
      <c r="D42" s="67">
        <v>19.100000000000001</v>
      </c>
      <c r="E42" s="67">
        <v>8.1999999999999993</v>
      </c>
      <c r="F42" s="67">
        <v>11.4</v>
      </c>
      <c r="G42" s="67">
        <v>9.1</v>
      </c>
      <c r="H42" s="67">
        <v>22.9</v>
      </c>
      <c r="I42" s="67"/>
      <c r="J42" s="68">
        <v>85.1</v>
      </c>
    </row>
    <row r="43" spans="1:10" x14ac:dyDescent="0.3">
      <c r="A43" s="1"/>
      <c r="B43" s="54" t="s">
        <v>819</v>
      </c>
      <c r="C43" s="67">
        <v>14.4</v>
      </c>
      <c r="D43" s="67">
        <v>19.100000000000001</v>
      </c>
      <c r="E43" s="67">
        <v>9.5</v>
      </c>
      <c r="F43" s="67">
        <v>11</v>
      </c>
      <c r="G43" s="67">
        <v>9.1999999999999993</v>
      </c>
      <c r="H43" s="67">
        <v>21.6</v>
      </c>
      <c r="I43" s="67"/>
      <c r="J43" s="68">
        <v>84.8</v>
      </c>
    </row>
    <row r="44" spans="1:10" x14ac:dyDescent="0.3">
      <c r="A44" s="1"/>
      <c r="B44" s="54" t="s">
        <v>820</v>
      </c>
      <c r="C44" s="67">
        <v>14.7</v>
      </c>
      <c r="D44" s="67">
        <v>19.100000000000001</v>
      </c>
      <c r="E44" s="67">
        <v>8.8000000000000007</v>
      </c>
      <c r="F44" s="67">
        <v>11.3</v>
      </c>
      <c r="G44" s="67">
        <v>9.1</v>
      </c>
      <c r="H44" s="67">
        <v>22.5</v>
      </c>
      <c r="I44" s="67"/>
      <c r="J44" s="68">
        <v>85.5</v>
      </c>
    </row>
    <row r="45" spans="1:10" x14ac:dyDescent="0.3">
      <c r="A45" s="1"/>
      <c r="B45" s="54" t="s">
        <v>821</v>
      </c>
      <c r="C45" s="67">
        <v>14.1</v>
      </c>
      <c r="D45" s="67">
        <v>19.100000000000001</v>
      </c>
      <c r="E45" s="67">
        <v>9.9</v>
      </c>
      <c r="F45" s="67">
        <v>11.3</v>
      </c>
      <c r="G45" s="67">
        <v>9.5</v>
      </c>
      <c r="H45" s="67">
        <v>19.100000000000001</v>
      </c>
      <c r="I45" s="67"/>
      <c r="J45" s="68">
        <v>83</v>
      </c>
    </row>
    <row r="46" spans="1:10" x14ac:dyDescent="0.3">
      <c r="A46" s="1"/>
      <c r="B46" s="54" t="s">
        <v>822</v>
      </c>
      <c r="C46" s="67">
        <v>14.6</v>
      </c>
      <c r="D46" s="67">
        <v>19.100000000000001</v>
      </c>
      <c r="E46" s="67">
        <v>8.1999999999999993</v>
      </c>
      <c r="F46" s="67">
        <v>11.3</v>
      </c>
      <c r="G46" s="67">
        <v>9.3000000000000007</v>
      </c>
      <c r="H46" s="67">
        <v>19.5</v>
      </c>
      <c r="I46" s="67"/>
      <c r="J46" s="68">
        <v>82</v>
      </c>
    </row>
    <row r="47" spans="1:10" x14ac:dyDescent="0.3">
      <c r="A47" s="1"/>
      <c r="B47" s="56" t="s">
        <v>823</v>
      </c>
      <c r="C47" s="69">
        <v>14.7</v>
      </c>
      <c r="D47" s="69">
        <v>19.100000000000001</v>
      </c>
      <c r="E47" s="69">
        <v>7.9</v>
      </c>
      <c r="F47" s="69">
        <v>11.2</v>
      </c>
      <c r="G47" s="69">
        <v>9.3000000000000007</v>
      </c>
      <c r="H47" s="69">
        <v>22.2</v>
      </c>
      <c r="I47" s="69"/>
      <c r="J47" s="70">
        <v>84.4</v>
      </c>
    </row>
    <row r="48" spans="1:10" x14ac:dyDescent="0.3">
      <c r="A48" s="1"/>
      <c r="B48" s="50" t="s">
        <v>824</v>
      </c>
      <c r="C48" s="65">
        <v>15.3</v>
      </c>
      <c r="D48" s="65">
        <v>18.399999999999999</v>
      </c>
      <c r="E48" s="65">
        <v>8</v>
      </c>
      <c r="F48" s="65">
        <v>11.2</v>
      </c>
      <c r="G48" s="65">
        <v>9.5</v>
      </c>
      <c r="H48" s="65">
        <v>22.5</v>
      </c>
      <c r="I48" s="65"/>
      <c r="J48" s="66">
        <v>84.9</v>
      </c>
    </row>
    <row r="49" spans="1:10" x14ac:dyDescent="0.3">
      <c r="A49" s="1"/>
      <c r="B49" s="54" t="s">
        <v>825</v>
      </c>
      <c r="C49" s="67">
        <v>14.6</v>
      </c>
      <c r="D49" s="67">
        <v>18</v>
      </c>
      <c r="E49" s="67">
        <v>9.1999999999999993</v>
      </c>
      <c r="F49" s="67">
        <v>11.2</v>
      </c>
      <c r="G49" s="67">
        <v>9.4</v>
      </c>
      <c r="H49" s="67">
        <v>22.5</v>
      </c>
      <c r="I49" s="67"/>
      <c r="J49" s="68">
        <v>84.9</v>
      </c>
    </row>
    <row r="50" spans="1:10" x14ac:dyDescent="0.3">
      <c r="A50" s="1"/>
      <c r="B50" s="54" t="s">
        <v>826</v>
      </c>
      <c r="C50" s="67">
        <v>14.8</v>
      </c>
      <c r="D50" s="67">
        <v>17.5</v>
      </c>
      <c r="E50" s="67">
        <v>8.0679999999999996</v>
      </c>
      <c r="F50" s="67">
        <v>11.2399</v>
      </c>
      <c r="G50" s="67">
        <v>9.4</v>
      </c>
      <c r="H50" s="67">
        <v>22.1</v>
      </c>
      <c r="I50" s="67"/>
      <c r="J50" s="68">
        <v>83.107900000000001</v>
      </c>
    </row>
    <row r="51" spans="1:10" x14ac:dyDescent="0.3">
      <c r="A51" s="1"/>
      <c r="B51" s="54" t="s">
        <v>827</v>
      </c>
      <c r="C51" s="67">
        <v>14.8</v>
      </c>
      <c r="D51" s="67">
        <v>17.8</v>
      </c>
      <c r="E51" s="67">
        <v>8.7550000000000008</v>
      </c>
      <c r="F51" s="67">
        <v>11.2788</v>
      </c>
      <c r="G51" s="67">
        <v>9.5</v>
      </c>
      <c r="H51" s="67">
        <v>22.3</v>
      </c>
      <c r="I51" s="67"/>
      <c r="J51" s="68">
        <v>84.433800000000005</v>
      </c>
    </row>
    <row r="52" spans="1:10" x14ac:dyDescent="0.3">
      <c r="A52" s="1"/>
      <c r="B52" s="54" t="s">
        <v>85</v>
      </c>
      <c r="C52" s="67">
        <v>14.7</v>
      </c>
      <c r="D52" s="67">
        <v>18.5</v>
      </c>
      <c r="E52" s="67">
        <v>6.5830000000000002</v>
      </c>
      <c r="F52" s="67">
        <v>11.3146</v>
      </c>
      <c r="G52" s="67">
        <v>9.1999999999999993</v>
      </c>
      <c r="H52" s="67">
        <v>22.5</v>
      </c>
      <c r="I52" s="67"/>
      <c r="J52" s="68">
        <v>82.797600000000003</v>
      </c>
    </row>
    <row r="53" spans="1:10" x14ac:dyDescent="0.3">
      <c r="A53" s="1"/>
      <c r="B53" s="54" t="s">
        <v>828</v>
      </c>
      <c r="C53" s="67">
        <v>14.6</v>
      </c>
      <c r="D53" s="67">
        <v>19.100000000000001</v>
      </c>
      <c r="E53" s="67">
        <v>9.0109999999999992</v>
      </c>
      <c r="F53" s="67">
        <v>11.345599999999999</v>
      </c>
      <c r="G53" s="67">
        <v>8.9</v>
      </c>
      <c r="H53" s="67">
        <v>22.4</v>
      </c>
      <c r="I53" s="67"/>
      <c r="J53" s="68">
        <v>85.3566</v>
      </c>
    </row>
    <row r="54" spans="1:10" x14ac:dyDescent="0.3">
      <c r="A54" s="1"/>
      <c r="B54" s="54" t="s">
        <v>829</v>
      </c>
      <c r="C54" s="67">
        <v>15</v>
      </c>
      <c r="D54" s="67">
        <v>19.100000000000001</v>
      </c>
      <c r="E54" s="67">
        <v>9.1760000000000002</v>
      </c>
      <c r="F54" s="67">
        <v>11.315</v>
      </c>
      <c r="G54" s="67">
        <v>8.8000000000000007</v>
      </c>
      <c r="H54" s="67">
        <v>20.100000000000001</v>
      </c>
      <c r="I54" s="67"/>
      <c r="J54" s="68">
        <v>83.491</v>
      </c>
    </row>
    <row r="55" spans="1:10" x14ac:dyDescent="0.3">
      <c r="A55" s="1"/>
      <c r="B55" s="56" t="s">
        <v>1077</v>
      </c>
      <c r="C55" s="69">
        <v>15</v>
      </c>
      <c r="D55" s="69">
        <v>18.899999999999999</v>
      </c>
      <c r="E55" s="69">
        <v>8.8529999999999998</v>
      </c>
      <c r="F55" s="69">
        <v>11.1424</v>
      </c>
      <c r="G55" s="69">
        <v>9.1999999999999993</v>
      </c>
      <c r="H55" s="69">
        <v>22.1</v>
      </c>
      <c r="I55" s="69"/>
      <c r="J55" s="70">
        <v>85.195400000000006</v>
      </c>
    </row>
    <row r="56" spans="1:10" ht="15.6" x14ac:dyDescent="0.3">
      <c r="A56" s="1"/>
      <c r="B56" s="71" t="s">
        <v>1078</v>
      </c>
      <c r="C56" s="72">
        <v>354.6</v>
      </c>
      <c r="D56" s="72">
        <v>451.65</v>
      </c>
      <c r="E56" s="72">
        <v>203.523</v>
      </c>
      <c r="F56" s="72">
        <v>267.71814999999998</v>
      </c>
      <c r="G56" s="72">
        <v>212.2</v>
      </c>
      <c r="H56" s="72">
        <v>520.65</v>
      </c>
      <c r="I56" s="72">
        <v>0</v>
      </c>
      <c r="J56" s="72">
        <v>2010.34115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1086</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1087</v>
      </c>
      <c r="C5" s="1"/>
      <c r="D5" s="1"/>
      <c r="E5" s="1"/>
      <c r="F5" s="1"/>
      <c r="G5" s="1"/>
      <c r="H5" s="1"/>
      <c r="I5" s="1"/>
      <c r="J5" s="1"/>
      <c r="K5" s="1"/>
      <c r="L5" s="1"/>
      <c r="M5" s="1"/>
      <c r="N5" s="1"/>
    </row>
    <row r="6" spans="1:14" ht="22.95" customHeight="1" x14ac:dyDescent="0.3">
      <c r="A6" s="1"/>
      <c r="B6" s="196" t="s">
        <v>3</v>
      </c>
      <c r="C6" s="196" t="s">
        <v>25</v>
      </c>
      <c r="D6" s="196" t="s">
        <v>1088</v>
      </c>
      <c r="E6" s="196" t="s">
        <v>1089</v>
      </c>
      <c r="F6" s="196" t="s">
        <v>1090</v>
      </c>
      <c r="G6" s="196"/>
      <c r="H6" s="196"/>
      <c r="I6" s="196"/>
      <c r="J6" s="196"/>
      <c r="K6" s="196"/>
      <c r="L6" s="196"/>
      <c r="M6" s="196"/>
      <c r="N6" s="196"/>
    </row>
    <row r="7" spans="1:14" ht="22.95" customHeight="1" x14ac:dyDescent="0.3">
      <c r="A7" s="1"/>
      <c r="B7" s="196"/>
      <c r="C7" s="196"/>
      <c r="D7" s="196"/>
      <c r="E7" s="196"/>
      <c r="F7" s="3">
        <v>1</v>
      </c>
      <c r="G7" s="3">
        <v>2</v>
      </c>
      <c r="H7" s="3">
        <v>3</v>
      </c>
      <c r="I7" s="3">
        <v>4</v>
      </c>
      <c r="J7" s="3">
        <v>5</v>
      </c>
      <c r="K7" s="3">
        <v>6</v>
      </c>
      <c r="L7" s="3">
        <v>7</v>
      </c>
      <c r="M7" s="3">
        <v>8</v>
      </c>
      <c r="N7" s="3" t="s">
        <v>934</v>
      </c>
    </row>
    <row r="8" spans="1:14" x14ac:dyDescent="0.3">
      <c r="A8" s="1"/>
      <c r="B8" s="73" t="s">
        <v>607</v>
      </c>
      <c r="C8" s="73" t="s">
        <v>1008</v>
      </c>
      <c r="D8" s="73" t="s">
        <v>1091</v>
      </c>
      <c r="E8" s="74" t="s">
        <v>559</v>
      </c>
      <c r="F8" s="75"/>
      <c r="G8" s="75"/>
      <c r="H8" s="75"/>
      <c r="I8" s="75"/>
      <c r="J8" s="75">
        <v>23.1</v>
      </c>
      <c r="K8" s="75">
        <v>288.35000000000002</v>
      </c>
      <c r="L8" s="75">
        <v>347.35</v>
      </c>
      <c r="M8" s="75">
        <v>354.6</v>
      </c>
      <c r="N8" s="75">
        <v>1013.4</v>
      </c>
    </row>
    <row r="9" spans="1:14" x14ac:dyDescent="0.3">
      <c r="A9" s="1"/>
      <c r="B9" s="73" t="s">
        <v>608</v>
      </c>
      <c r="C9" s="73" t="s">
        <v>1092</v>
      </c>
      <c r="D9" s="73" t="s">
        <v>307</v>
      </c>
      <c r="E9" s="74" t="s">
        <v>559</v>
      </c>
      <c r="F9" s="75"/>
      <c r="G9" s="75">
        <v>298.10000000000002</v>
      </c>
      <c r="H9" s="75">
        <v>441.7</v>
      </c>
      <c r="I9" s="75">
        <v>450.5</v>
      </c>
      <c r="J9" s="75">
        <v>452.25</v>
      </c>
      <c r="K9" s="75">
        <v>453</v>
      </c>
      <c r="L9" s="75">
        <v>456.6</v>
      </c>
      <c r="M9" s="75">
        <v>451.65</v>
      </c>
      <c r="N9" s="75">
        <v>3003.8</v>
      </c>
    </row>
    <row r="10" spans="1:14" x14ac:dyDescent="0.3">
      <c r="A10" s="1"/>
      <c r="B10" s="73" t="s">
        <v>609</v>
      </c>
      <c r="C10" s="73" t="s">
        <v>1093</v>
      </c>
      <c r="D10" s="73" t="s">
        <v>25</v>
      </c>
      <c r="E10" s="74" t="s">
        <v>559</v>
      </c>
      <c r="F10" s="75"/>
      <c r="G10" s="75"/>
      <c r="H10" s="75"/>
      <c r="I10" s="75"/>
      <c r="J10" s="75">
        <v>45.7</v>
      </c>
      <c r="K10" s="75">
        <v>185.4</v>
      </c>
      <c r="L10" s="75">
        <v>192.15</v>
      </c>
      <c r="M10" s="75">
        <v>203.523</v>
      </c>
      <c r="N10" s="75">
        <v>626.77300000000002</v>
      </c>
    </row>
    <row r="11" spans="1:14" x14ac:dyDescent="0.3">
      <c r="A11" s="1"/>
      <c r="B11" s="73" t="s">
        <v>610</v>
      </c>
      <c r="C11" s="73" t="s">
        <v>1011</v>
      </c>
      <c r="D11" s="73" t="s">
        <v>25</v>
      </c>
      <c r="E11" s="74" t="s">
        <v>559</v>
      </c>
      <c r="F11" s="75">
        <v>220.25</v>
      </c>
      <c r="G11" s="75">
        <v>157.25</v>
      </c>
      <c r="H11" s="75">
        <v>123.9</v>
      </c>
      <c r="I11" s="75">
        <v>147.35</v>
      </c>
      <c r="J11" s="75">
        <v>48.81</v>
      </c>
      <c r="K11" s="75">
        <v>173.77</v>
      </c>
      <c r="L11" s="75">
        <v>260.64999999999998</v>
      </c>
      <c r="M11" s="75">
        <v>267.71814999999998</v>
      </c>
      <c r="N11" s="75">
        <v>1399.6981499999999</v>
      </c>
    </row>
    <row r="12" spans="1:14" x14ac:dyDescent="0.3">
      <c r="A12" s="1"/>
      <c r="B12" s="73" t="s">
        <v>594</v>
      </c>
      <c r="C12" s="73" t="s">
        <v>937</v>
      </c>
      <c r="D12" s="73" t="s">
        <v>25</v>
      </c>
      <c r="E12" s="74" t="s">
        <v>558</v>
      </c>
      <c r="F12" s="75">
        <v>370.85</v>
      </c>
      <c r="G12" s="75">
        <v>357.7</v>
      </c>
      <c r="H12" s="75">
        <v>393.65</v>
      </c>
      <c r="I12" s="75">
        <v>353</v>
      </c>
      <c r="J12" s="75">
        <v>369.35</v>
      </c>
      <c r="K12" s="75">
        <v>261</v>
      </c>
      <c r="L12" s="75">
        <v>322.7</v>
      </c>
      <c r="M12" s="75">
        <v>266.14999999999998</v>
      </c>
      <c r="N12" s="75">
        <v>2694.4</v>
      </c>
    </row>
    <row r="13" spans="1:14" x14ac:dyDescent="0.3">
      <c r="A13" s="1"/>
      <c r="B13" s="73" t="s">
        <v>595</v>
      </c>
      <c r="C13" s="73" t="s">
        <v>939</v>
      </c>
      <c r="D13" s="73" t="s">
        <v>25</v>
      </c>
      <c r="E13" s="74" t="s">
        <v>558</v>
      </c>
      <c r="F13" s="75">
        <v>61.85</v>
      </c>
      <c r="G13" s="75">
        <v>57.2</v>
      </c>
      <c r="H13" s="75">
        <v>59.15</v>
      </c>
      <c r="I13" s="75">
        <v>58.35</v>
      </c>
      <c r="J13" s="75">
        <v>72.099999999999994</v>
      </c>
      <c r="K13" s="75">
        <v>62.2</v>
      </c>
      <c r="L13" s="75">
        <v>61.05</v>
      </c>
      <c r="M13" s="75">
        <v>61.35</v>
      </c>
      <c r="N13" s="75">
        <v>493.25</v>
      </c>
    </row>
    <row r="14" spans="1:14" x14ac:dyDescent="0.3">
      <c r="A14" s="1"/>
      <c r="B14" s="73" t="s">
        <v>22</v>
      </c>
      <c r="C14" s="73" t="s">
        <v>940</v>
      </c>
      <c r="D14" s="73" t="s">
        <v>25</v>
      </c>
      <c r="E14" s="74" t="s">
        <v>558</v>
      </c>
      <c r="F14" s="75">
        <v>9.6</v>
      </c>
      <c r="G14" s="75">
        <v>2.6</v>
      </c>
      <c r="H14" s="75"/>
      <c r="I14" s="75"/>
      <c r="J14" s="75"/>
      <c r="K14" s="75">
        <v>5.5</v>
      </c>
      <c r="L14" s="75">
        <v>9.6</v>
      </c>
      <c r="M14" s="75">
        <v>7.8</v>
      </c>
      <c r="N14" s="75">
        <v>35.1</v>
      </c>
    </row>
    <row r="15" spans="1:14" x14ac:dyDescent="0.3">
      <c r="A15" s="1"/>
      <c r="B15" s="73" t="s">
        <v>606</v>
      </c>
      <c r="C15" s="73" t="s">
        <v>1013</v>
      </c>
      <c r="D15" s="73" t="s">
        <v>25</v>
      </c>
      <c r="E15" s="74" t="s">
        <v>559</v>
      </c>
      <c r="F15" s="75">
        <v>228.5</v>
      </c>
      <c r="G15" s="75">
        <v>218.65</v>
      </c>
      <c r="H15" s="75">
        <v>231.8</v>
      </c>
      <c r="I15" s="75">
        <v>235.4</v>
      </c>
      <c r="J15" s="75">
        <v>244.15</v>
      </c>
      <c r="K15" s="75">
        <v>249.3</v>
      </c>
      <c r="L15" s="75">
        <v>230.7</v>
      </c>
      <c r="M15" s="75">
        <v>212.2</v>
      </c>
      <c r="N15" s="75">
        <v>1850.7</v>
      </c>
    </row>
    <row r="16" spans="1:14" x14ac:dyDescent="0.3">
      <c r="A16" s="1"/>
      <c r="B16" s="73" t="s">
        <v>611</v>
      </c>
      <c r="C16" s="73" t="s">
        <v>1014</v>
      </c>
      <c r="D16" s="73" t="s">
        <v>482</v>
      </c>
      <c r="E16" s="74" t="s">
        <v>559</v>
      </c>
      <c r="F16" s="75"/>
      <c r="G16" s="75"/>
      <c r="H16" s="75"/>
      <c r="I16" s="75"/>
      <c r="J16" s="75">
        <v>84.46</v>
      </c>
      <c r="K16" s="75">
        <v>373.65</v>
      </c>
      <c r="L16" s="75">
        <v>469.25</v>
      </c>
      <c r="M16" s="75">
        <v>520.65</v>
      </c>
      <c r="N16" s="75">
        <v>1448.01</v>
      </c>
    </row>
    <row r="17" spans="1:14" x14ac:dyDescent="0.3">
      <c r="A17" s="1"/>
      <c r="B17" s="73" t="s">
        <v>30</v>
      </c>
      <c r="C17" s="73" t="s">
        <v>941</v>
      </c>
      <c r="D17" s="73" t="s">
        <v>25</v>
      </c>
      <c r="E17" s="74" t="s">
        <v>558</v>
      </c>
      <c r="F17" s="75">
        <v>136.19999999999999</v>
      </c>
      <c r="G17" s="75">
        <v>166.55</v>
      </c>
      <c r="H17" s="75">
        <v>197.25</v>
      </c>
      <c r="I17" s="75">
        <v>234.5</v>
      </c>
      <c r="J17" s="75">
        <v>312.35000000000002</v>
      </c>
      <c r="K17" s="75">
        <v>341.3</v>
      </c>
      <c r="L17" s="75">
        <v>315.85000000000002</v>
      </c>
      <c r="M17" s="75">
        <v>295.14999999999998</v>
      </c>
      <c r="N17" s="75">
        <v>1999.15</v>
      </c>
    </row>
    <row r="18" spans="1:14" x14ac:dyDescent="0.3">
      <c r="A18" s="1"/>
      <c r="B18" s="73" t="s">
        <v>564</v>
      </c>
      <c r="C18" s="73" t="s">
        <v>942</v>
      </c>
      <c r="D18" s="73" t="s">
        <v>25</v>
      </c>
      <c r="E18" s="74" t="s">
        <v>558</v>
      </c>
      <c r="F18" s="75">
        <v>1301</v>
      </c>
      <c r="G18" s="75">
        <v>1357.25</v>
      </c>
      <c r="H18" s="75">
        <v>1408.15</v>
      </c>
      <c r="I18" s="75">
        <v>1458.7</v>
      </c>
      <c r="J18" s="75">
        <v>1657.55</v>
      </c>
      <c r="K18" s="75">
        <v>2586.9</v>
      </c>
      <c r="L18" s="75">
        <v>2338.4</v>
      </c>
      <c r="M18" s="75">
        <v>2235.65</v>
      </c>
      <c r="N18" s="75">
        <v>14343.6</v>
      </c>
    </row>
    <row r="19" spans="1:14" x14ac:dyDescent="0.3">
      <c r="A19" s="1"/>
      <c r="B19" s="73" t="s">
        <v>568</v>
      </c>
      <c r="C19" s="73" t="s">
        <v>943</v>
      </c>
      <c r="D19" s="73" t="s">
        <v>25</v>
      </c>
      <c r="E19" s="74" t="s">
        <v>558</v>
      </c>
      <c r="F19" s="75">
        <v>449.2</v>
      </c>
      <c r="G19" s="75">
        <v>451.55</v>
      </c>
      <c r="H19" s="75">
        <v>450</v>
      </c>
      <c r="I19" s="75">
        <v>451.5</v>
      </c>
      <c r="J19" s="75">
        <v>423.6</v>
      </c>
      <c r="K19" s="75">
        <v>417.1</v>
      </c>
      <c r="L19" s="75">
        <v>446.9</v>
      </c>
      <c r="M19" s="75">
        <v>451.7</v>
      </c>
      <c r="N19" s="75">
        <v>3541.55</v>
      </c>
    </row>
    <row r="20" spans="1:14" x14ac:dyDescent="0.3">
      <c r="A20" s="1"/>
      <c r="B20" s="73" t="s">
        <v>570</v>
      </c>
      <c r="C20" s="73" t="s">
        <v>1094</v>
      </c>
      <c r="D20" s="73" t="s">
        <v>25</v>
      </c>
      <c r="E20" s="74" t="s">
        <v>558</v>
      </c>
      <c r="F20" s="75"/>
      <c r="G20" s="75"/>
      <c r="H20" s="75"/>
      <c r="I20" s="75"/>
      <c r="J20" s="75"/>
      <c r="K20" s="75"/>
      <c r="L20" s="75"/>
      <c r="M20" s="75"/>
      <c r="N20" s="75">
        <v>0</v>
      </c>
    </row>
    <row r="21" spans="1:14" x14ac:dyDescent="0.3">
      <c r="A21" s="1"/>
      <c r="B21" s="73" t="s">
        <v>570</v>
      </c>
      <c r="C21" s="73" t="s">
        <v>1095</v>
      </c>
      <c r="D21" s="73" t="s">
        <v>25</v>
      </c>
      <c r="E21" s="74" t="s">
        <v>558</v>
      </c>
      <c r="F21" s="75"/>
      <c r="G21" s="75"/>
      <c r="H21" s="75"/>
      <c r="I21" s="75"/>
      <c r="J21" s="75"/>
      <c r="K21" s="75"/>
      <c r="L21" s="75"/>
      <c r="M21" s="75"/>
      <c r="N21" s="75">
        <v>0</v>
      </c>
    </row>
    <row r="22" spans="1:14" x14ac:dyDescent="0.3">
      <c r="A22" s="1"/>
      <c r="B22" s="73" t="s">
        <v>81</v>
      </c>
      <c r="C22" s="73" t="s">
        <v>82</v>
      </c>
      <c r="D22" s="73" t="s">
        <v>25</v>
      </c>
      <c r="E22" s="74" t="s">
        <v>558</v>
      </c>
      <c r="F22" s="75">
        <v>3145.1</v>
      </c>
      <c r="G22" s="75">
        <v>3424.9</v>
      </c>
      <c r="H22" s="75">
        <v>3473.65</v>
      </c>
      <c r="I22" s="75">
        <v>3322.75</v>
      </c>
      <c r="J22" s="75">
        <v>3428.4</v>
      </c>
      <c r="K22" s="75">
        <v>2388.6999999999998</v>
      </c>
      <c r="L22" s="75">
        <v>3452.15</v>
      </c>
      <c r="M22" s="75">
        <v>3170</v>
      </c>
      <c r="N22" s="75">
        <v>25805.65</v>
      </c>
    </row>
    <row r="23" spans="1:14" x14ac:dyDescent="0.3">
      <c r="A23" s="1"/>
      <c r="B23" s="73" t="s">
        <v>81</v>
      </c>
      <c r="C23" s="73" t="s">
        <v>86</v>
      </c>
      <c r="D23" s="73" t="s">
        <v>25</v>
      </c>
      <c r="E23" s="74" t="s">
        <v>558</v>
      </c>
      <c r="F23" s="75">
        <v>547.85</v>
      </c>
      <c r="G23" s="75">
        <v>891.75</v>
      </c>
      <c r="H23" s="75">
        <v>830.15</v>
      </c>
      <c r="I23" s="75">
        <v>682.4</v>
      </c>
      <c r="J23" s="75">
        <v>710.05</v>
      </c>
      <c r="K23" s="75">
        <v>959.05</v>
      </c>
      <c r="L23" s="75">
        <v>802.15</v>
      </c>
      <c r="M23" s="75">
        <v>713.25</v>
      </c>
      <c r="N23" s="75">
        <v>6136.65</v>
      </c>
    </row>
    <row r="24" spans="1:14" x14ac:dyDescent="0.3">
      <c r="A24" s="1"/>
      <c r="B24" s="73" t="s">
        <v>596</v>
      </c>
      <c r="C24" s="73" t="s">
        <v>1096</v>
      </c>
      <c r="D24" s="73" t="s">
        <v>25</v>
      </c>
      <c r="E24" s="74" t="s">
        <v>560</v>
      </c>
      <c r="F24" s="75">
        <v>2.8214999999999999</v>
      </c>
      <c r="G24" s="75">
        <v>2.6836099999999998</v>
      </c>
      <c r="H24" s="75">
        <v>2.8386049999999998</v>
      </c>
      <c r="I24" s="75">
        <v>2.9420549999999999</v>
      </c>
      <c r="J24" s="75">
        <v>2.2531850000000002</v>
      </c>
      <c r="K24" s="75">
        <v>2.900725</v>
      </c>
      <c r="L24" s="75">
        <v>3.15</v>
      </c>
      <c r="M24" s="75">
        <v>3.0857049999999999</v>
      </c>
      <c r="N24" s="75">
        <v>22.675384999999999</v>
      </c>
    </row>
    <row r="25" spans="1:14" x14ac:dyDescent="0.3">
      <c r="A25" s="1"/>
      <c r="B25" s="73" t="s">
        <v>575</v>
      </c>
      <c r="C25" s="73" t="s">
        <v>1097</v>
      </c>
      <c r="D25" s="73" t="s">
        <v>25</v>
      </c>
      <c r="E25" s="74" t="s">
        <v>560</v>
      </c>
      <c r="F25" s="75">
        <v>7</v>
      </c>
      <c r="G25" s="75">
        <v>6.75</v>
      </c>
      <c r="H25" s="75">
        <v>5.25</v>
      </c>
      <c r="I25" s="75">
        <v>6.2</v>
      </c>
      <c r="J25" s="75">
        <v>3.85</v>
      </c>
      <c r="K25" s="75">
        <v>5.0999999999999996</v>
      </c>
      <c r="L25" s="75">
        <v>7.1</v>
      </c>
      <c r="M25" s="75">
        <v>7.35</v>
      </c>
      <c r="N25" s="75">
        <v>48.6</v>
      </c>
    </row>
    <row r="26" spans="1:14" x14ac:dyDescent="0.3">
      <c r="A26" s="1"/>
      <c r="B26" s="73" t="s">
        <v>88</v>
      </c>
      <c r="C26" s="73" t="s">
        <v>944</v>
      </c>
      <c r="D26" s="73" t="s">
        <v>25</v>
      </c>
      <c r="E26" s="74" t="s">
        <v>558</v>
      </c>
      <c r="F26" s="75">
        <v>165.25</v>
      </c>
      <c r="G26" s="75">
        <v>167.7</v>
      </c>
      <c r="H26" s="75">
        <v>167.5</v>
      </c>
      <c r="I26" s="75">
        <v>167.3</v>
      </c>
      <c r="J26" s="75">
        <v>167</v>
      </c>
      <c r="K26" s="75">
        <v>166.65</v>
      </c>
      <c r="L26" s="75">
        <v>167.15</v>
      </c>
      <c r="M26" s="75">
        <v>165.55</v>
      </c>
      <c r="N26" s="75">
        <v>1334.1</v>
      </c>
    </row>
    <row r="27" spans="1:14" x14ac:dyDescent="0.3">
      <c r="A27" s="1"/>
      <c r="B27" s="73" t="s">
        <v>88</v>
      </c>
      <c r="C27" s="73" t="s">
        <v>945</v>
      </c>
      <c r="D27" s="73" t="s">
        <v>25</v>
      </c>
      <c r="E27" s="74" t="s">
        <v>558</v>
      </c>
      <c r="F27" s="75">
        <v>285.7</v>
      </c>
      <c r="G27" s="75">
        <v>321.64999999999998</v>
      </c>
      <c r="H27" s="75">
        <v>321.2</v>
      </c>
      <c r="I27" s="75">
        <v>325.14999999999998</v>
      </c>
      <c r="J27" s="75">
        <v>324.3</v>
      </c>
      <c r="K27" s="75">
        <v>322.10000000000002</v>
      </c>
      <c r="L27" s="75">
        <v>319.14999999999998</v>
      </c>
      <c r="M27" s="75">
        <v>315.25</v>
      </c>
      <c r="N27" s="75">
        <v>2534.5</v>
      </c>
    </row>
    <row r="28" spans="1:14" x14ac:dyDescent="0.3">
      <c r="A28" s="1"/>
      <c r="B28" s="73" t="s">
        <v>88</v>
      </c>
      <c r="C28" s="73" t="s">
        <v>946</v>
      </c>
      <c r="D28" s="73" t="s">
        <v>25</v>
      </c>
      <c r="E28" s="74" t="s">
        <v>558</v>
      </c>
      <c r="F28" s="75">
        <v>2018.9</v>
      </c>
      <c r="G28" s="75">
        <v>2009.7</v>
      </c>
      <c r="H28" s="75">
        <v>2028.55</v>
      </c>
      <c r="I28" s="75">
        <v>1993.55</v>
      </c>
      <c r="J28" s="75">
        <v>2013.35</v>
      </c>
      <c r="K28" s="75">
        <v>2013.6</v>
      </c>
      <c r="L28" s="75">
        <v>2013.05</v>
      </c>
      <c r="M28" s="75">
        <v>2005.2</v>
      </c>
      <c r="N28" s="75">
        <v>16095.9</v>
      </c>
    </row>
    <row r="29" spans="1:14" x14ac:dyDescent="0.3">
      <c r="A29" s="1"/>
      <c r="B29" s="73" t="s">
        <v>88</v>
      </c>
      <c r="C29" s="73" t="s">
        <v>1098</v>
      </c>
      <c r="D29" s="73" t="s">
        <v>25</v>
      </c>
      <c r="E29" s="74" t="s">
        <v>558</v>
      </c>
      <c r="F29" s="75"/>
      <c r="G29" s="75"/>
      <c r="H29" s="75"/>
      <c r="I29" s="75"/>
      <c r="J29" s="75"/>
      <c r="K29" s="75"/>
      <c r="L29" s="75"/>
      <c r="M29" s="75"/>
      <c r="N29" s="75">
        <v>0</v>
      </c>
    </row>
    <row r="30" spans="1:14" x14ac:dyDescent="0.3">
      <c r="A30" s="1"/>
      <c r="B30" s="73" t="s">
        <v>88</v>
      </c>
      <c r="C30" s="73" t="s">
        <v>1099</v>
      </c>
      <c r="D30" s="73" t="s">
        <v>25</v>
      </c>
      <c r="E30" s="74" t="s">
        <v>559</v>
      </c>
      <c r="F30" s="75"/>
      <c r="G30" s="75"/>
      <c r="H30" s="75"/>
      <c r="I30" s="75"/>
      <c r="J30" s="75"/>
      <c r="K30" s="75"/>
      <c r="L30" s="75"/>
      <c r="M30" s="75"/>
      <c r="N30" s="75">
        <v>0</v>
      </c>
    </row>
    <row r="31" spans="1:14" x14ac:dyDescent="0.3">
      <c r="A31" s="1"/>
      <c r="B31" s="73" t="s">
        <v>88</v>
      </c>
      <c r="C31" s="73" t="s">
        <v>1099</v>
      </c>
      <c r="D31" s="73" t="s">
        <v>1100</v>
      </c>
      <c r="E31" s="74" t="s">
        <v>559</v>
      </c>
      <c r="F31" s="75"/>
      <c r="G31" s="75"/>
      <c r="H31" s="75"/>
      <c r="I31" s="75"/>
      <c r="J31" s="75"/>
      <c r="K31" s="75"/>
      <c r="L31" s="75"/>
      <c r="M31" s="75"/>
      <c r="N31" s="75">
        <v>0</v>
      </c>
    </row>
    <row r="32" spans="1:14" x14ac:dyDescent="0.3">
      <c r="A32" s="1"/>
      <c r="B32" s="73" t="s">
        <v>88</v>
      </c>
      <c r="C32" s="73" t="s">
        <v>1101</v>
      </c>
      <c r="D32" s="73" t="s">
        <v>25</v>
      </c>
      <c r="E32" s="74" t="s">
        <v>559</v>
      </c>
      <c r="F32" s="75"/>
      <c r="G32" s="75"/>
      <c r="H32" s="75"/>
      <c r="I32" s="75"/>
      <c r="J32" s="75"/>
      <c r="K32" s="75">
        <v>19.8</v>
      </c>
      <c r="L32" s="75"/>
      <c r="M32" s="75"/>
      <c r="N32" s="75">
        <v>19.8</v>
      </c>
    </row>
    <row r="33" spans="1:14" x14ac:dyDescent="0.3">
      <c r="A33" s="1"/>
      <c r="B33" s="73" t="s">
        <v>597</v>
      </c>
      <c r="C33" s="73" t="s">
        <v>947</v>
      </c>
      <c r="D33" s="73" t="s">
        <v>1102</v>
      </c>
      <c r="E33" s="74" t="s">
        <v>558</v>
      </c>
      <c r="F33" s="75">
        <v>210.95</v>
      </c>
      <c r="G33" s="75">
        <v>341.8</v>
      </c>
      <c r="H33" s="75">
        <v>377.7</v>
      </c>
      <c r="I33" s="75">
        <v>282.2</v>
      </c>
      <c r="J33" s="75">
        <v>432.8</v>
      </c>
      <c r="K33" s="75">
        <v>444.3</v>
      </c>
      <c r="L33" s="75">
        <v>330.65</v>
      </c>
      <c r="M33" s="75">
        <v>285.75</v>
      </c>
      <c r="N33" s="75">
        <v>2706.15</v>
      </c>
    </row>
    <row r="34" spans="1:14" x14ac:dyDescent="0.3">
      <c r="A34" s="1"/>
      <c r="B34" s="73" t="s">
        <v>597</v>
      </c>
      <c r="C34" s="73" t="s">
        <v>948</v>
      </c>
      <c r="D34" s="73" t="s">
        <v>25</v>
      </c>
      <c r="E34" s="74" t="s">
        <v>558</v>
      </c>
      <c r="F34" s="75">
        <v>298.85000000000002</v>
      </c>
      <c r="G34" s="75">
        <v>459.85</v>
      </c>
      <c r="H34" s="75">
        <v>482.4</v>
      </c>
      <c r="I34" s="75">
        <v>475.55</v>
      </c>
      <c r="J34" s="75">
        <v>483.15</v>
      </c>
      <c r="K34" s="75">
        <v>483.75</v>
      </c>
      <c r="L34" s="75">
        <v>484.45</v>
      </c>
      <c r="M34" s="75">
        <v>470.4</v>
      </c>
      <c r="N34" s="75">
        <v>3638.4</v>
      </c>
    </row>
    <row r="35" spans="1:14" x14ac:dyDescent="0.3">
      <c r="A35" s="1"/>
      <c r="B35" s="73" t="s">
        <v>597</v>
      </c>
      <c r="C35" s="73" t="s">
        <v>949</v>
      </c>
      <c r="D35" s="73" t="s">
        <v>25</v>
      </c>
      <c r="E35" s="74" t="s">
        <v>558</v>
      </c>
      <c r="F35" s="75">
        <v>403.8</v>
      </c>
      <c r="G35" s="75">
        <v>472.85</v>
      </c>
      <c r="H35" s="75">
        <v>485.05</v>
      </c>
      <c r="I35" s="75">
        <v>485.85</v>
      </c>
      <c r="J35" s="75">
        <v>485.15</v>
      </c>
      <c r="K35" s="75">
        <v>484.7</v>
      </c>
      <c r="L35" s="75">
        <v>485.15</v>
      </c>
      <c r="M35" s="75">
        <v>485.4</v>
      </c>
      <c r="N35" s="75">
        <v>3787.95</v>
      </c>
    </row>
    <row r="36" spans="1:14" x14ac:dyDescent="0.3">
      <c r="A36" s="1"/>
      <c r="B36" s="73" t="s">
        <v>597</v>
      </c>
      <c r="C36" s="73" t="s">
        <v>950</v>
      </c>
      <c r="D36" s="73" t="s">
        <v>1102</v>
      </c>
      <c r="E36" s="74" t="s">
        <v>558</v>
      </c>
      <c r="F36" s="75">
        <v>180.65</v>
      </c>
      <c r="G36" s="75">
        <v>175.25</v>
      </c>
      <c r="H36" s="75">
        <v>172.3</v>
      </c>
      <c r="I36" s="75">
        <v>164.1</v>
      </c>
      <c r="J36" s="75">
        <v>183.2</v>
      </c>
      <c r="K36" s="75">
        <v>176.45</v>
      </c>
      <c r="L36" s="75">
        <v>167.05</v>
      </c>
      <c r="M36" s="75">
        <v>156.85</v>
      </c>
      <c r="N36" s="75">
        <v>1375.85</v>
      </c>
    </row>
    <row r="37" spans="1:14" x14ac:dyDescent="0.3">
      <c r="A37" s="1"/>
      <c r="B37" s="73" t="s">
        <v>563</v>
      </c>
      <c r="C37" s="73" t="s">
        <v>951</v>
      </c>
      <c r="D37" s="73" t="s">
        <v>25</v>
      </c>
      <c r="E37" s="74" t="s">
        <v>558</v>
      </c>
      <c r="F37" s="75">
        <v>3996.35</v>
      </c>
      <c r="G37" s="75">
        <v>3994.6</v>
      </c>
      <c r="H37" s="75">
        <v>3956.45</v>
      </c>
      <c r="I37" s="75">
        <v>3921.95</v>
      </c>
      <c r="J37" s="75">
        <v>4006.65</v>
      </c>
      <c r="K37" s="75">
        <v>4000.8</v>
      </c>
      <c r="L37" s="75">
        <v>3988.1</v>
      </c>
      <c r="M37" s="75">
        <v>4007.6</v>
      </c>
      <c r="N37" s="75">
        <v>31872.5</v>
      </c>
    </row>
    <row r="38" spans="1:14" x14ac:dyDescent="0.3">
      <c r="A38" s="1"/>
      <c r="B38" s="73" t="s">
        <v>227</v>
      </c>
      <c r="C38" s="73" t="s">
        <v>952</v>
      </c>
      <c r="D38" s="73" t="s">
        <v>25</v>
      </c>
      <c r="E38" s="74" t="s">
        <v>558</v>
      </c>
      <c r="F38" s="75">
        <v>190.9</v>
      </c>
      <c r="G38" s="75">
        <v>191.4</v>
      </c>
      <c r="H38" s="75">
        <v>184</v>
      </c>
      <c r="I38" s="75">
        <v>185.9</v>
      </c>
      <c r="J38" s="75">
        <v>189.55</v>
      </c>
      <c r="K38" s="75">
        <v>190.25</v>
      </c>
      <c r="L38" s="75">
        <v>189.5</v>
      </c>
      <c r="M38" s="75">
        <v>189.65</v>
      </c>
      <c r="N38" s="75">
        <v>1511.15</v>
      </c>
    </row>
    <row r="39" spans="1:14" x14ac:dyDescent="0.3">
      <c r="A39" s="1"/>
      <c r="B39" s="73" t="s">
        <v>227</v>
      </c>
      <c r="C39" s="73" t="s">
        <v>953</v>
      </c>
      <c r="D39" s="73" t="s">
        <v>25</v>
      </c>
      <c r="E39" s="74" t="s">
        <v>558</v>
      </c>
      <c r="F39" s="75">
        <v>127.7</v>
      </c>
      <c r="G39" s="75">
        <v>127.5</v>
      </c>
      <c r="H39" s="75">
        <v>125.45</v>
      </c>
      <c r="I39" s="75">
        <v>130.9</v>
      </c>
      <c r="J39" s="75">
        <v>133.85</v>
      </c>
      <c r="K39" s="75">
        <v>131.94999999999999</v>
      </c>
      <c r="L39" s="75">
        <v>132.4</v>
      </c>
      <c r="M39" s="75">
        <v>134.55000000000001</v>
      </c>
      <c r="N39" s="75">
        <v>1044.3</v>
      </c>
    </row>
    <row r="40" spans="1:14" x14ac:dyDescent="0.3">
      <c r="A40" s="1"/>
      <c r="B40" s="73" t="s">
        <v>227</v>
      </c>
      <c r="C40" s="73" t="s">
        <v>1103</v>
      </c>
      <c r="D40" s="73" t="s">
        <v>1104</v>
      </c>
      <c r="E40" s="74" t="s">
        <v>559</v>
      </c>
      <c r="F40" s="75"/>
      <c r="G40" s="75">
        <v>221.7</v>
      </c>
      <c r="H40" s="75">
        <v>244.2</v>
      </c>
      <c r="I40" s="75">
        <v>137.44999999999999</v>
      </c>
      <c r="J40" s="75">
        <v>355.5</v>
      </c>
      <c r="K40" s="75">
        <v>276.75</v>
      </c>
      <c r="L40" s="75">
        <v>225.45</v>
      </c>
      <c r="M40" s="75">
        <v>441.7</v>
      </c>
      <c r="N40" s="75">
        <v>1902.75</v>
      </c>
    </row>
    <row r="41" spans="1:14" x14ac:dyDescent="0.3">
      <c r="A41" s="1"/>
      <c r="B41" s="73" t="s">
        <v>593</v>
      </c>
      <c r="C41" s="73" t="s">
        <v>954</v>
      </c>
      <c r="D41" s="73" t="s">
        <v>25</v>
      </c>
      <c r="E41" s="74" t="s">
        <v>558</v>
      </c>
      <c r="F41" s="75">
        <v>57.8</v>
      </c>
      <c r="G41" s="75">
        <v>57.9</v>
      </c>
      <c r="H41" s="75">
        <v>58.65</v>
      </c>
      <c r="I41" s="75">
        <v>59.2</v>
      </c>
      <c r="J41" s="75">
        <v>69.849999999999994</v>
      </c>
      <c r="K41" s="75">
        <v>78.5</v>
      </c>
      <c r="L41" s="75">
        <v>79.150000000000006</v>
      </c>
      <c r="M41" s="75">
        <v>79.2</v>
      </c>
      <c r="N41" s="75">
        <v>540.25</v>
      </c>
    </row>
    <row r="42" spans="1:14" x14ac:dyDescent="0.3">
      <c r="A42" s="1"/>
      <c r="B42" s="73" t="s">
        <v>93</v>
      </c>
      <c r="C42" s="73" t="s">
        <v>94</v>
      </c>
      <c r="D42" s="73" t="s">
        <v>25</v>
      </c>
      <c r="E42" s="74" t="s">
        <v>558</v>
      </c>
      <c r="F42" s="75">
        <v>11988.45</v>
      </c>
      <c r="G42" s="75">
        <v>11691.4</v>
      </c>
      <c r="H42" s="75">
        <v>10017.15</v>
      </c>
      <c r="I42" s="75">
        <v>11412.95</v>
      </c>
      <c r="J42" s="75">
        <v>13167.35</v>
      </c>
      <c r="K42" s="75">
        <v>14797.8</v>
      </c>
      <c r="L42" s="75">
        <v>14925.8</v>
      </c>
      <c r="M42" s="75">
        <v>14903.85</v>
      </c>
      <c r="N42" s="75">
        <v>102904.75</v>
      </c>
    </row>
    <row r="43" spans="1:14" x14ac:dyDescent="0.3">
      <c r="A43" s="1"/>
      <c r="B43" s="73" t="s">
        <v>93</v>
      </c>
      <c r="C43" s="73" t="s">
        <v>955</v>
      </c>
      <c r="D43" s="73" t="s">
        <v>25</v>
      </c>
      <c r="E43" s="74" t="s">
        <v>558</v>
      </c>
      <c r="F43" s="75">
        <v>4007.1</v>
      </c>
      <c r="G43" s="75">
        <v>3956.35</v>
      </c>
      <c r="H43" s="75">
        <v>3198.35</v>
      </c>
      <c r="I43" s="75">
        <v>3717.55</v>
      </c>
      <c r="J43" s="75">
        <v>4444.45</v>
      </c>
      <c r="K43" s="75">
        <v>5065.5</v>
      </c>
      <c r="L43" s="75">
        <v>5115.6499999999996</v>
      </c>
      <c r="M43" s="75">
        <v>5108</v>
      </c>
      <c r="N43" s="75">
        <v>34612.949999999997</v>
      </c>
    </row>
    <row r="44" spans="1:14" x14ac:dyDescent="0.3">
      <c r="A44" s="1"/>
      <c r="B44" s="73" t="s">
        <v>93</v>
      </c>
      <c r="C44" s="73" t="s">
        <v>1105</v>
      </c>
      <c r="D44" s="73" t="s">
        <v>1106</v>
      </c>
      <c r="E44" s="74" t="s">
        <v>559</v>
      </c>
      <c r="F44" s="75"/>
      <c r="G44" s="75"/>
      <c r="H44" s="75"/>
      <c r="I44" s="75"/>
      <c r="J44" s="75"/>
      <c r="K44" s="75"/>
      <c r="L44" s="75"/>
      <c r="M44" s="75"/>
      <c r="N44" s="75">
        <v>0</v>
      </c>
    </row>
    <row r="45" spans="1:14" x14ac:dyDescent="0.3">
      <c r="A45" s="1"/>
      <c r="B45" s="73" t="s">
        <v>93</v>
      </c>
      <c r="C45" s="73" t="s">
        <v>1105</v>
      </c>
      <c r="D45" s="73" t="s">
        <v>1107</v>
      </c>
      <c r="E45" s="74" t="s">
        <v>559</v>
      </c>
      <c r="F45" s="75"/>
      <c r="G45" s="75"/>
      <c r="H45" s="75"/>
      <c r="I45" s="75"/>
      <c r="J45" s="75"/>
      <c r="K45" s="75"/>
      <c r="L45" s="75"/>
      <c r="M45" s="75"/>
      <c r="N45" s="75">
        <v>0</v>
      </c>
    </row>
    <row r="46" spans="1:14" ht="27.6" x14ac:dyDescent="0.3">
      <c r="A46" s="1"/>
      <c r="B46" s="73" t="s">
        <v>582</v>
      </c>
      <c r="C46" s="73" t="s">
        <v>956</v>
      </c>
      <c r="D46" s="73" t="s">
        <v>25</v>
      </c>
      <c r="E46" s="74" t="s">
        <v>558</v>
      </c>
      <c r="F46" s="75">
        <v>99.65</v>
      </c>
      <c r="G46" s="75">
        <v>99.6</v>
      </c>
      <c r="H46" s="75">
        <v>101.4</v>
      </c>
      <c r="I46" s="75">
        <v>101.15</v>
      </c>
      <c r="J46" s="75">
        <v>103.25</v>
      </c>
      <c r="K46" s="75">
        <v>108.2</v>
      </c>
      <c r="L46" s="75">
        <v>106.35</v>
      </c>
      <c r="M46" s="75">
        <v>104.8</v>
      </c>
      <c r="N46" s="75">
        <v>824.4</v>
      </c>
    </row>
    <row r="47" spans="1:14" ht="27.6" x14ac:dyDescent="0.3">
      <c r="A47" s="1"/>
      <c r="B47" s="73" t="s">
        <v>598</v>
      </c>
      <c r="C47" s="73" t="s">
        <v>957</v>
      </c>
      <c r="D47" s="73" t="s">
        <v>25</v>
      </c>
      <c r="E47" s="74" t="s">
        <v>558</v>
      </c>
      <c r="F47" s="75">
        <v>239.95</v>
      </c>
      <c r="G47" s="75">
        <v>239.85</v>
      </c>
      <c r="H47" s="75">
        <v>239.7</v>
      </c>
      <c r="I47" s="75">
        <v>305.2</v>
      </c>
      <c r="J47" s="75">
        <v>461.15</v>
      </c>
      <c r="K47" s="75">
        <v>457.75</v>
      </c>
      <c r="L47" s="75">
        <v>433.4</v>
      </c>
      <c r="M47" s="75">
        <v>426.8</v>
      </c>
      <c r="N47" s="75">
        <v>2803.8</v>
      </c>
    </row>
    <row r="48" spans="1:14" ht="27.6" x14ac:dyDescent="0.3">
      <c r="A48" s="1"/>
      <c r="B48" s="73" t="s">
        <v>583</v>
      </c>
      <c r="C48" s="73" t="s">
        <v>958</v>
      </c>
      <c r="D48" s="73" t="s">
        <v>25</v>
      </c>
      <c r="E48" s="74" t="s">
        <v>558</v>
      </c>
      <c r="F48" s="75">
        <v>489</v>
      </c>
      <c r="G48" s="75">
        <v>485.85</v>
      </c>
      <c r="H48" s="75">
        <v>489.55</v>
      </c>
      <c r="I48" s="75">
        <v>488.65</v>
      </c>
      <c r="J48" s="75">
        <v>325.05</v>
      </c>
      <c r="K48" s="75">
        <v>494.45</v>
      </c>
      <c r="L48" s="75">
        <v>489.65</v>
      </c>
      <c r="M48" s="75">
        <v>487.65</v>
      </c>
      <c r="N48" s="75">
        <v>3749.85</v>
      </c>
    </row>
    <row r="49" spans="1:14" x14ac:dyDescent="0.3">
      <c r="A49" s="1"/>
      <c r="B49" s="73" t="s">
        <v>565</v>
      </c>
      <c r="C49" s="73" t="s">
        <v>959</v>
      </c>
      <c r="D49" s="73" t="s">
        <v>25</v>
      </c>
      <c r="E49" s="74" t="s">
        <v>558</v>
      </c>
      <c r="F49" s="75">
        <v>4898.3</v>
      </c>
      <c r="G49" s="75">
        <v>4173.7</v>
      </c>
      <c r="H49" s="75">
        <v>7085.2</v>
      </c>
      <c r="I49" s="75">
        <v>5915.4</v>
      </c>
      <c r="J49" s="75">
        <v>8441.5</v>
      </c>
      <c r="K49" s="75">
        <v>11036.15</v>
      </c>
      <c r="L49" s="75">
        <v>10608.4</v>
      </c>
      <c r="M49" s="75">
        <v>4797.1000000000004</v>
      </c>
      <c r="N49" s="75">
        <v>56955.75</v>
      </c>
    </row>
    <row r="50" spans="1:14" x14ac:dyDescent="0.3">
      <c r="A50" s="1"/>
      <c r="B50" s="73" t="s">
        <v>565</v>
      </c>
      <c r="C50" s="73" t="s">
        <v>960</v>
      </c>
      <c r="D50" s="73" t="s">
        <v>25</v>
      </c>
      <c r="E50" s="74" t="s">
        <v>558</v>
      </c>
      <c r="F50" s="75">
        <v>156</v>
      </c>
      <c r="G50" s="75">
        <v>156</v>
      </c>
      <c r="H50" s="75">
        <v>154.4</v>
      </c>
      <c r="I50" s="75">
        <v>156</v>
      </c>
      <c r="J50" s="75">
        <v>156</v>
      </c>
      <c r="K50" s="75">
        <v>155.94999999999999</v>
      </c>
      <c r="L50" s="75">
        <v>156</v>
      </c>
      <c r="M50" s="75">
        <v>156</v>
      </c>
      <c r="N50" s="75">
        <v>1246.3499999999999</v>
      </c>
    </row>
    <row r="51" spans="1:14" x14ac:dyDescent="0.3">
      <c r="A51" s="1"/>
      <c r="B51" s="73" t="s">
        <v>961</v>
      </c>
      <c r="C51" s="73" t="s">
        <v>962</v>
      </c>
      <c r="D51" s="73" t="s">
        <v>25</v>
      </c>
      <c r="E51" s="74" t="s">
        <v>558</v>
      </c>
      <c r="F51" s="75">
        <v>1447.2</v>
      </c>
      <c r="G51" s="75">
        <v>1399.65</v>
      </c>
      <c r="H51" s="75">
        <v>1612.75</v>
      </c>
      <c r="I51" s="75">
        <v>1385</v>
      </c>
      <c r="J51" s="75">
        <v>1353.15</v>
      </c>
      <c r="K51" s="75">
        <v>895.65</v>
      </c>
      <c r="L51" s="75">
        <v>1141.45</v>
      </c>
      <c r="M51" s="75">
        <v>985.45</v>
      </c>
      <c r="N51" s="75">
        <v>10220.299999999999</v>
      </c>
    </row>
    <row r="52" spans="1:14" x14ac:dyDescent="0.3">
      <c r="A52" s="1"/>
      <c r="B52" s="73" t="s">
        <v>584</v>
      </c>
      <c r="C52" s="73" t="s">
        <v>963</v>
      </c>
      <c r="D52" s="73" t="s">
        <v>25</v>
      </c>
      <c r="E52" s="74" t="s">
        <v>558</v>
      </c>
      <c r="F52" s="75">
        <v>193.65</v>
      </c>
      <c r="G52" s="75">
        <v>240.1</v>
      </c>
      <c r="H52" s="75">
        <v>472.8</v>
      </c>
      <c r="I52" s="75">
        <v>480</v>
      </c>
      <c r="J52" s="75">
        <v>479.55</v>
      </c>
      <c r="K52" s="75">
        <v>480</v>
      </c>
      <c r="L52" s="75">
        <v>480</v>
      </c>
      <c r="M52" s="75">
        <v>478.9</v>
      </c>
      <c r="N52" s="75">
        <v>3305</v>
      </c>
    </row>
    <row r="53" spans="1:14" x14ac:dyDescent="0.3">
      <c r="A53" s="1"/>
      <c r="B53" s="73" t="s">
        <v>585</v>
      </c>
      <c r="C53" s="73" t="s">
        <v>964</v>
      </c>
      <c r="D53" s="73" t="s">
        <v>25</v>
      </c>
      <c r="E53" s="74" t="s">
        <v>558</v>
      </c>
      <c r="F53" s="75">
        <v>268.39999999999998</v>
      </c>
      <c r="G53" s="75">
        <v>307.25</v>
      </c>
      <c r="H53" s="75">
        <v>419.75</v>
      </c>
      <c r="I53" s="75">
        <v>436.4</v>
      </c>
      <c r="J53" s="75">
        <v>457.25</v>
      </c>
      <c r="K53" s="75">
        <v>456.3</v>
      </c>
      <c r="L53" s="75">
        <v>457.5</v>
      </c>
      <c r="M53" s="75">
        <v>443.45</v>
      </c>
      <c r="N53" s="75">
        <v>3246.3</v>
      </c>
    </row>
    <row r="54" spans="1:14" x14ac:dyDescent="0.3">
      <c r="A54" s="1"/>
      <c r="B54" s="73" t="s">
        <v>96</v>
      </c>
      <c r="C54" s="73" t="s">
        <v>1108</v>
      </c>
      <c r="D54" s="73" t="s">
        <v>1109</v>
      </c>
      <c r="E54" s="74" t="s">
        <v>559</v>
      </c>
      <c r="F54" s="75">
        <v>1.8</v>
      </c>
      <c r="G54" s="75">
        <v>1064.55</v>
      </c>
      <c r="H54" s="75">
        <v>866.95</v>
      </c>
      <c r="I54" s="75">
        <v>825.95</v>
      </c>
      <c r="J54" s="75">
        <v>781.55</v>
      </c>
      <c r="K54" s="75">
        <v>787.45</v>
      </c>
      <c r="L54" s="75">
        <v>740.85</v>
      </c>
      <c r="M54" s="75">
        <v>1085.2</v>
      </c>
      <c r="N54" s="75">
        <v>6154.3</v>
      </c>
    </row>
    <row r="55" spans="1:14" x14ac:dyDescent="0.3">
      <c r="A55" s="1"/>
      <c r="B55" s="73" t="s">
        <v>96</v>
      </c>
      <c r="C55" s="73" t="s">
        <v>1110</v>
      </c>
      <c r="D55" s="73" t="s">
        <v>101</v>
      </c>
      <c r="E55" s="74" t="s">
        <v>559</v>
      </c>
      <c r="F55" s="75"/>
      <c r="G55" s="75"/>
      <c r="H55" s="75"/>
      <c r="I55" s="75"/>
      <c r="J55" s="75"/>
      <c r="K55" s="75"/>
      <c r="L55" s="75"/>
      <c r="M55" s="75"/>
      <c r="N55" s="75">
        <v>0</v>
      </c>
    </row>
    <row r="56" spans="1:14" x14ac:dyDescent="0.3">
      <c r="A56" s="1"/>
      <c r="B56" s="73" t="s">
        <v>96</v>
      </c>
      <c r="C56" s="73" t="s">
        <v>1111</v>
      </c>
      <c r="D56" s="73" t="s">
        <v>1112</v>
      </c>
      <c r="E56" s="74" t="s">
        <v>559</v>
      </c>
      <c r="F56" s="75"/>
      <c r="G56" s="75"/>
      <c r="H56" s="75"/>
      <c r="I56" s="75"/>
      <c r="J56" s="75"/>
      <c r="K56" s="75"/>
      <c r="L56" s="75"/>
      <c r="M56" s="75"/>
      <c r="N56" s="75">
        <v>0</v>
      </c>
    </row>
    <row r="57" spans="1:14" x14ac:dyDescent="0.3">
      <c r="A57" s="1"/>
      <c r="B57" s="73" t="s">
        <v>599</v>
      </c>
      <c r="C57" s="73" t="s">
        <v>1019</v>
      </c>
      <c r="D57" s="73" t="s">
        <v>25</v>
      </c>
      <c r="E57" s="74" t="s">
        <v>561</v>
      </c>
      <c r="F57" s="75">
        <v>1035.5</v>
      </c>
      <c r="G57" s="75">
        <v>1197.75</v>
      </c>
      <c r="H57" s="75">
        <v>764.1</v>
      </c>
      <c r="I57" s="75">
        <v>624.65</v>
      </c>
      <c r="J57" s="75">
        <v>596.79999999999995</v>
      </c>
      <c r="K57" s="75">
        <v>870.85</v>
      </c>
      <c r="L57" s="75">
        <v>926.35</v>
      </c>
      <c r="M57" s="75">
        <v>977.55</v>
      </c>
      <c r="N57" s="75">
        <v>6993.55</v>
      </c>
    </row>
    <row r="58" spans="1:14" x14ac:dyDescent="0.3">
      <c r="A58" s="1"/>
      <c r="B58" s="73" t="s">
        <v>599</v>
      </c>
      <c r="C58" s="73" t="s">
        <v>1020</v>
      </c>
      <c r="D58" s="73" t="s">
        <v>25</v>
      </c>
      <c r="E58" s="74" t="s">
        <v>561</v>
      </c>
      <c r="F58" s="75">
        <v>504</v>
      </c>
      <c r="G58" s="75">
        <v>548.6</v>
      </c>
      <c r="H58" s="75">
        <v>343.75</v>
      </c>
      <c r="I58" s="75">
        <v>153.75</v>
      </c>
      <c r="J58" s="75">
        <v>279.14999999999998</v>
      </c>
      <c r="K58" s="75">
        <v>329.1</v>
      </c>
      <c r="L58" s="75">
        <v>288.05</v>
      </c>
      <c r="M58" s="75">
        <v>393.4</v>
      </c>
      <c r="N58" s="75">
        <v>2839.8</v>
      </c>
    </row>
    <row r="59" spans="1:14" x14ac:dyDescent="0.3">
      <c r="A59" s="1"/>
      <c r="B59" s="73" t="s">
        <v>576</v>
      </c>
      <c r="C59" s="73" t="s">
        <v>1113</v>
      </c>
      <c r="D59" s="73" t="s">
        <v>25</v>
      </c>
      <c r="E59" s="74" t="s">
        <v>561</v>
      </c>
      <c r="F59" s="75">
        <v>1718.35</v>
      </c>
      <c r="G59" s="75">
        <v>2119.5500000000002</v>
      </c>
      <c r="H59" s="75">
        <v>2280.25</v>
      </c>
      <c r="I59" s="75">
        <v>1748.55</v>
      </c>
      <c r="J59" s="75">
        <v>1562.8</v>
      </c>
      <c r="K59" s="75">
        <v>872.85</v>
      </c>
      <c r="L59" s="75">
        <v>1299.3499999999999</v>
      </c>
      <c r="M59" s="75">
        <v>2616.3000000000002</v>
      </c>
      <c r="N59" s="75">
        <v>14218</v>
      </c>
    </row>
    <row r="60" spans="1:14" x14ac:dyDescent="0.3">
      <c r="A60" s="1"/>
      <c r="B60" s="73" t="s">
        <v>55</v>
      </c>
      <c r="C60" s="73" t="s">
        <v>1023</v>
      </c>
      <c r="D60" s="73" t="s">
        <v>1114</v>
      </c>
      <c r="E60" s="74" t="s">
        <v>561</v>
      </c>
      <c r="F60" s="75">
        <v>1128.25</v>
      </c>
      <c r="G60" s="75">
        <v>1101.05</v>
      </c>
      <c r="H60" s="75">
        <v>1310.75</v>
      </c>
      <c r="I60" s="75">
        <v>1056.3499999999999</v>
      </c>
      <c r="J60" s="75">
        <v>831.65</v>
      </c>
      <c r="K60" s="75">
        <v>648.04999999999995</v>
      </c>
      <c r="L60" s="75">
        <v>644.4</v>
      </c>
      <c r="M60" s="75">
        <v>1421.2</v>
      </c>
      <c r="N60" s="75">
        <v>8141.7</v>
      </c>
    </row>
    <row r="61" spans="1:14" x14ac:dyDescent="0.3">
      <c r="A61" s="1"/>
      <c r="B61" s="73" t="s">
        <v>55</v>
      </c>
      <c r="C61" s="73" t="s">
        <v>1023</v>
      </c>
      <c r="D61" s="73" t="s">
        <v>273</v>
      </c>
      <c r="E61" s="74" t="s">
        <v>561</v>
      </c>
      <c r="F61" s="75">
        <v>1351.05</v>
      </c>
      <c r="G61" s="75">
        <v>1471.665</v>
      </c>
      <c r="H61" s="75">
        <v>1787.6</v>
      </c>
      <c r="I61" s="75">
        <v>1527.55</v>
      </c>
      <c r="J61" s="75">
        <v>1216.1500000000001</v>
      </c>
      <c r="K61" s="75">
        <v>931</v>
      </c>
      <c r="L61" s="75">
        <v>1028.25</v>
      </c>
      <c r="M61" s="75">
        <v>1787.7</v>
      </c>
      <c r="N61" s="75">
        <v>11100.965</v>
      </c>
    </row>
    <row r="62" spans="1:14" x14ac:dyDescent="0.3">
      <c r="A62" s="1"/>
      <c r="B62" s="73" t="s">
        <v>55</v>
      </c>
      <c r="C62" s="73" t="s">
        <v>1115</v>
      </c>
      <c r="D62" s="73" t="s">
        <v>1116</v>
      </c>
      <c r="E62" s="74" t="s">
        <v>561</v>
      </c>
      <c r="F62" s="75">
        <v>134.15</v>
      </c>
      <c r="G62" s="75">
        <v>130.85</v>
      </c>
      <c r="H62" s="75">
        <v>175.95</v>
      </c>
      <c r="I62" s="75">
        <v>146.85</v>
      </c>
      <c r="J62" s="75">
        <v>96.55</v>
      </c>
      <c r="K62" s="75">
        <v>57.55</v>
      </c>
      <c r="L62" s="75">
        <v>50.35</v>
      </c>
      <c r="M62" s="75">
        <v>180.75</v>
      </c>
      <c r="N62" s="75">
        <v>973</v>
      </c>
    </row>
    <row r="63" spans="1:14" x14ac:dyDescent="0.3">
      <c r="A63" s="1"/>
      <c r="B63" s="73" t="s">
        <v>55</v>
      </c>
      <c r="C63" s="73" t="s">
        <v>1115</v>
      </c>
      <c r="D63" s="73" t="s">
        <v>1117</v>
      </c>
      <c r="E63" s="74" t="s">
        <v>561</v>
      </c>
      <c r="F63" s="75">
        <v>94.4</v>
      </c>
      <c r="G63" s="75">
        <v>72.900000000000006</v>
      </c>
      <c r="H63" s="75">
        <v>88.35</v>
      </c>
      <c r="I63" s="75">
        <v>87.9</v>
      </c>
      <c r="J63" s="75">
        <v>50.85</v>
      </c>
      <c r="K63" s="75">
        <v>33.950000000000003</v>
      </c>
      <c r="L63" s="75">
        <v>47.05</v>
      </c>
      <c r="M63" s="75">
        <v>139.44999999999999</v>
      </c>
      <c r="N63" s="75">
        <v>614.85</v>
      </c>
    </row>
    <row r="64" spans="1:14" x14ac:dyDescent="0.3">
      <c r="A64" s="1"/>
      <c r="B64" s="73" t="s">
        <v>55</v>
      </c>
      <c r="C64" s="73" t="s">
        <v>965</v>
      </c>
      <c r="D64" s="73" t="s">
        <v>25</v>
      </c>
      <c r="E64" s="74" t="s">
        <v>558</v>
      </c>
      <c r="F64" s="75">
        <v>470.05</v>
      </c>
      <c r="G64" s="75"/>
      <c r="H64" s="75">
        <v>127.8</v>
      </c>
      <c r="I64" s="75">
        <v>115.35</v>
      </c>
      <c r="J64" s="75">
        <v>176.45</v>
      </c>
      <c r="K64" s="75">
        <v>119.7</v>
      </c>
      <c r="L64" s="75">
        <v>151.4</v>
      </c>
      <c r="M64" s="75">
        <v>117.75</v>
      </c>
      <c r="N64" s="75">
        <v>1278.5</v>
      </c>
    </row>
    <row r="65" spans="1:14" x14ac:dyDescent="0.3">
      <c r="A65" s="1"/>
      <c r="B65" s="73" t="s">
        <v>55</v>
      </c>
      <c r="C65" s="73" t="s">
        <v>966</v>
      </c>
      <c r="D65" s="73" t="s">
        <v>25</v>
      </c>
      <c r="E65" s="74" t="s">
        <v>558</v>
      </c>
      <c r="F65" s="75">
        <v>3058.85</v>
      </c>
      <c r="G65" s="75">
        <v>2752.2</v>
      </c>
      <c r="H65" s="75">
        <v>2960.4</v>
      </c>
      <c r="I65" s="75">
        <v>3055.7</v>
      </c>
      <c r="J65" s="75">
        <v>3051.15</v>
      </c>
      <c r="K65" s="75">
        <v>3068.55</v>
      </c>
      <c r="L65" s="75">
        <v>3052.4</v>
      </c>
      <c r="M65" s="75">
        <v>2654.3</v>
      </c>
      <c r="N65" s="75">
        <v>23653.55</v>
      </c>
    </row>
    <row r="66" spans="1:14" x14ac:dyDescent="0.3">
      <c r="A66" s="1"/>
      <c r="B66" s="73" t="s">
        <v>55</v>
      </c>
      <c r="C66" s="73" t="s">
        <v>1024</v>
      </c>
      <c r="D66" s="73" t="s">
        <v>25</v>
      </c>
      <c r="E66" s="74" t="s">
        <v>560</v>
      </c>
      <c r="F66" s="75">
        <v>388.6</v>
      </c>
      <c r="G66" s="75">
        <v>386.95</v>
      </c>
      <c r="H66" s="75">
        <v>344.9</v>
      </c>
      <c r="I66" s="75">
        <v>283.60000000000002</v>
      </c>
      <c r="J66" s="75">
        <v>336.3</v>
      </c>
      <c r="K66" s="75">
        <v>404.15</v>
      </c>
      <c r="L66" s="75">
        <v>412.7</v>
      </c>
      <c r="M66" s="75">
        <v>340.7</v>
      </c>
      <c r="N66" s="75">
        <v>2897.9</v>
      </c>
    </row>
    <row r="67" spans="1:14" x14ac:dyDescent="0.3">
      <c r="A67" s="1"/>
      <c r="B67" s="73" t="s">
        <v>55</v>
      </c>
      <c r="C67" s="73" t="s">
        <v>1118</v>
      </c>
      <c r="D67" s="73" t="s">
        <v>25</v>
      </c>
      <c r="E67" s="74" t="s">
        <v>560</v>
      </c>
      <c r="F67" s="75">
        <v>511.95</v>
      </c>
      <c r="G67" s="75">
        <v>504.21</v>
      </c>
      <c r="H67" s="75">
        <v>462.21499999999997</v>
      </c>
      <c r="I67" s="75">
        <v>378.565</v>
      </c>
      <c r="J67" s="75">
        <v>440.64499999999998</v>
      </c>
      <c r="K67" s="75">
        <v>531.19000000000005</v>
      </c>
      <c r="L67" s="75">
        <v>506.15</v>
      </c>
      <c r="M67" s="75">
        <v>447.04</v>
      </c>
      <c r="N67" s="75">
        <v>3781.9650000000001</v>
      </c>
    </row>
    <row r="68" spans="1:14" x14ac:dyDescent="0.3">
      <c r="A68" s="1"/>
      <c r="B68" s="73" t="s">
        <v>55</v>
      </c>
      <c r="C68" s="73" t="s">
        <v>107</v>
      </c>
      <c r="D68" s="73" t="s">
        <v>1119</v>
      </c>
      <c r="E68" s="74" t="s">
        <v>559</v>
      </c>
      <c r="F68" s="75">
        <v>2656.15</v>
      </c>
      <c r="G68" s="75">
        <v>3781.15</v>
      </c>
      <c r="H68" s="75">
        <v>3784.2</v>
      </c>
      <c r="I68" s="75">
        <v>3651.8</v>
      </c>
      <c r="J68" s="75">
        <v>3861.85</v>
      </c>
      <c r="K68" s="75">
        <v>3841.55</v>
      </c>
      <c r="L68" s="75">
        <v>3729.4</v>
      </c>
      <c r="M68" s="75">
        <v>3827.2</v>
      </c>
      <c r="N68" s="75">
        <v>29133.3</v>
      </c>
    </row>
    <row r="69" spans="1:14" x14ac:dyDescent="0.3">
      <c r="A69" s="1"/>
      <c r="B69" s="73" t="s">
        <v>55</v>
      </c>
      <c r="C69" s="73" t="s">
        <v>107</v>
      </c>
      <c r="D69" s="73" t="s">
        <v>1120</v>
      </c>
      <c r="E69" s="74" t="s">
        <v>559</v>
      </c>
      <c r="F69" s="75">
        <v>2646.75</v>
      </c>
      <c r="G69" s="75">
        <v>3767.2</v>
      </c>
      <c r="H69" s="75">
        <v>3764.75</v>
      </c>
      <c r="I69" s="75">
        <v>3634.4</v>
      </c>
      <c r="J69" s="75">
        <v>3848.55</v>
      </c>
      <c r="K69" s="75">
        <v>3813.7</v>
      </c>
      <c r="L69" s="75">
        <v>3718.5</v>
      </c>
      <c r="M69" s="75">
        <v>3802.35</v>
      </c>
      <c r="N69" s="75">
        <v>28996.2</v>
      </c>
    </row>
    <row r="70" spans="1:14" x14ac:dyDescent="0.3">
      <c r="A70" s="1"/>
      <c r="B70" s="73" t="s">
        <v>55</v>
      </c>
      <c r="C70" s="73" t="s">
        <v>107</v>
      </c>
      <c r="D70" s="73" t="s">
        <v>1121</v>
      </c>
      <c r="E70" s="74" t="s">
        <v>559</v>
      </c>
      <c r="F70" s="75">
        <v>2727.65</v>
      </c>
      <c r="G70" s="75">
        <v>3852</v>
      </c>
      <c r="H70" s="75">
        <v>3947.75</v>
      </c>
      <c r="I70" s="75">
        <v>3807.3</v>
      </c>
      <c r="J70" s="75">
        <v>4032.6</v>
      </c>
      <c r="K70" s="75">
        <v>4154.55</v>
      </c>
      <c r="L70" s="75">
        <v>3829.35</v>
      </c>
      <c r="M70" s="75">
        <v>4036.75</v>
      </c>
      <c r="N70" s="75">
        <v>30387.95</v>
      </c>
    </row>
    <row r="71" spans="1:14" x14ac:dyDescent="0.3">
      <c r="A71" s="1"/>
      <c r="B71" s="73" t="s">
        <v>55</v>
      </c>
      <c r="C71" s="73" t="s">
        <v>107</v>
      </c>
      <c r="D71" s="73" t="s">
        <v>307</v>
      </c>
      <c r="E71" s="74" t="s">
        <v>559</v>
      </c>
      <c r="F71" s="75">
        <v>4724.05</v>
      </c>
      <c r="G71" s="75">
        <v>5831.9</v>
      </c>
      <c r="H71" s="75">
        <v>5861.95</v>
      </c>
      <c r="I71" s="75">
        <v>5727.75</v>
      </c>
      <c r="J71" s="75">
        <v>5979.1</v>
      </c>
      <c r="K71" s="75">
        <v>5974.25</v>
      </c>
      <c r="L71" s="75">
        <v>5791.2</v>
      </c>
      <c r="M71" s="75">
        <v>5936.05</v>
      </c>
      <c r="N71" s="75">
        <v>45826.25</v>
      </c>
    </row>
    <row r="72" spans="1:14" x14ac:dyDescent="0.3">
      <c r="A72" s="1"/>
      <c r="B72" s="73" t="s">
        <v>55</v>
      </c>
      <c r="C72" s="73" t="s">
        <v>110</v>
      </c>
      <c r="D72" s="73" t="s">
        <v>1122</v>
      </c>
      <c r="E72" s="74" t="s">
        <v>559</v>
      </c>
      <c r="F72" s="75"/>
      <c r="G72" s="75"/>
      <c r="H72" s="75">
        <v>13.8</v>
      </c>
      <c r="I72" s="75">
        <v>1134.95</v>
      </c>
      <c r="J72" s="75">
        <v>261.14999999999998</v>
      </c>
      <c r="K72" s="75"/>
      <c r="L72" s="75">
        <v>101.55</v>
      </c>
      <c r="M72" s="75">
        <v>980.2</v>
      </c>
      <c r="N72" s="75">
        <v>2491.65</v>
      </c>
    </row>
    <row r="73" spans="1:14" x14ac:dyDescent="0.3">
      <c r="A73" s="1"/>
      <c r="B73" s="73" t="s">
        <v>55</v>
      </c>
      <c r="C73" s="73" t="s">
        <v>110</v>
      </c>
      <c r="D73" s="73" t="s">
        <v>58</v>
      </c>
      <c r="E73" s="74" t="s">
        <v>559</v>
      </c>
      <c r="F73" s="75"/>
      <c r="G73" s="75"/>
      <c r="H73" s="75"/>
      <c r="I73" s="75">
        <v>477.7</v>
      </c>
      <c r="J73" s="75"/>
      <c r="K73" s="75"/>
      <c r="L73" s="75"/>
      <c r="M73" s="75">
        <v>23.7</v>
      </c>
      <c r="N73" s="75">
        <v>501.4</v>
      </c>
    </row>
    <row r="74" spans="1:14" x14ac:dyDescent="0.3">
      <c r="A74" s="1"/>
      <c r="B74" s="73" t="s">
        <v>55</v>
      </c>
      <c r="C74" s="73" t="s">
        <v>1123</v>
      </c>
      <c r="D74" s="73" t="s">
        <v>1122</v>
      </c>
      <c r="E74" s="74" t="s">
        <v>559</v>
      </c>
      <c r="F74" s="75"/>
      <c r="G74" s="75"/>
      <c r="H74" s="75"/>
      <c r="I74" s="75"/>
      <c r="J74" s="75"/>
      <c r="K74" s="75"/>
      <c r="L74" s="75"/>
      <c r="M74" s="75"/>
      <c r="N74" s="75">
        <v>0</v>
      </c>
    </row>
    <row r="75" spans="1:14" x14ac:dyDescent="0.3">
      <c r="A75" s="1"/>
      <c r="B75" s="73" t="s">
        <v>55</v>
      </c>
      <c r="C75" s="73" t="s">
        <v>1123</v>
      </c>
      <c r="D75" s="73" t="s">
        <v>1124</v>
      </c>
      <c r="E75" s="74" t="s">
        <v>559</v>
      </c>
      <c r="F75" s="75"/>
      <c r="G75" s="75"/>
      <c r="H75" s="75"/>
      <c r="I75" s="75"/>
      <c r="J75" s="75"/>
      <c r="K75" s="75"/>
      <c r="L75" s="75"/>
      <c r="M75" s="75"/>
      <c r="N75" s="75">
        <v>0</v>
      </c>
    </row>
    <row r="76" spans="1:14" x14ac:dyDescent="0.3">
      <c r="A76" s="1"/>
      <c r="B76" s="73" t="s">
        <v>55</v>
      </c>
      <c r="C76" s="73" t="s">
        <v>1123</v>
      </c>
      <c r="D76" s="73" t="s">
        <v>1125</v>
      </c>
      <c r="E76" s="74" t="s">
        <v>559</v>
      </c>
      <c r="F76" s="75"/>
      <c r="G76" s="75"/>
      <c r="H76" s="75"/>
      <c r="I76" s="75"/>
      <c r="J76" s="75"/>
      <c r="K76" s="75"/>
      <c r="L76" s="75"/>
      <c r="M76" s="75"/>
      <c r="N76" s="75">
        <v>0</v>
      </c>
    </row>
    <row r="77" spans="1:14" x14ac:dyDescent="0.3">
      <c r="A77" s="1"/>
      <c r="B77" s="73" t="s">
        <v>55</v>
      </c>
      <c r="C77" s="73" t="s">
        <v>1126</v>
      </c>
      <c r="D77" s="73" t="s">
        <v>1127</v>
      </c>
      <c r="E77" s="74" t="s">
        <v>559</v>
      </c>
      <c r="F77" s="75"/>
      <c r="G77" s="75"/>
      <c r="H77" s="75"/>
      <c r="I77" s="75"/>
      <c r="J77" s="75"/>
      <c r="K77" s="75"/>
      <c r="L77" s="75"/>
      <c r="M77" s="75"/>
      <c r="N77" s="75">
        <v>0</v>
      </c>
    </row>
    <row r="78" spans="1:14" x14ac:dyDescent="0.3">
      <c r="A78" s="1"/>
      <c r="B78" s="73" t="s">
        <v>55</v>
      </c>
      <c r="C78" s="73" t="s">
        <v>1126</v>
      </c>
      <c r="D78" s="73" t="s">
        <v>1128</v>
      </c>
      <c r="E78" s="74" t="s">
        <v>559</v>
      </c>
      <c r="F78" s="75"/>
      <c r="G78" s="75"/>
      <c r="H78" s="75"/>
      <c r="I78" s="75"/>
      <c r="J78" s="75"/>
      <c r="K78" s="75"/>
      <c r="L78" s="75"/>
      <c r="M78" s="75"/>
      <c r="N78" s="75">
        <v>0</v>
      </c>
    </row>
    <row r="79" spans="1:14" x14ac:dyDescent="0.3">
      <c r="A79" s="1"/>
      <c r="B79" s="73" t="s">
        <v>55</v>
      </c>
      <c r="C79" s="73" t="s">
        <v>1126</v>
      </c>
      <c r="D79" s="73" t="s">
        <v>1121</v>
      </c>
      <c r="E79" s="74" t="s">
        <v>559</v>
      </c>
      <c r="F79" s="75"/>
      <c r="G79" s="75"/>
      <c r="H79" s="75"/>
      <c r="I79" s="75"/>
      <c r="J79" s="75"/>
      <c r="K79" s="75"/>
      <c r="L79" s="75"/>
      <c r="M79" s="75"/>
      <c r="N79" s="75">
        <v>0</v>
      </c>
    </row>
    <row r="80" spans="1:14" x14ac:dyDescent="0.3">
      <c r="A80" s="1"/>
      <c r="B80" s="73" t="s">
        <v>111</v>
      </c>
      <c r="C80" s="73" t="s">
        <v>112</v>
      </c>
      <c r="D80" s="73" t="s">
        <v>1129</v>
      </c>
      <c r="E80" s="74" t="s">
        <v>559</v>
      </c>
      <c r="F80" s="75">
        <v>4314.25</v>
      </c>
      <c r="G80" s="75">
        <v>4331.05</v>
      </c>
      <c r="H80" s="75">
        <v>4325.05</v>
      </c>
      <c r="I80" s="75">
        <v>4333.8999999999996</v>
      </c>
      <c r="J80" s="75">
        <v>4320.55</v>
      </c>
      <c r="K80" s="75">
        <v>4314.1499999999996</v>
      </c>
      <c r="L80" s="75">
        <v>4323.2</v>
      </c>
      <c r="M80" s="75">
        <v>4325</v>
      </c>
      <c r="N80" s="75">
        <v>34587.15</v>
      </c>
    </row>
    <row r="81" spans="1:14" x14ac:dyDescent="0.3">
      <c r="A81" s="1"/>
      <c r="B81" s="73" t="s">
        <v>111</v>
      </c>
      <c r="C81" s="73" t="s">
        <v>112</v>
      </c>
      <c r="D81" s="73" t="s">
        <v>1130</v>
      </c>
      <c r="E81" s="74" t="s">
        <v>559</v>
      </c>
      <c r="F81" s="75">
        <v>4326.75</v>
      </c>
      <c r="G81" s="75">
        <v>4343.7</v>
      </c>
      <c r="H81" s="75">
        <v>4336.55</v>
      </c>
      <c r="I81" s="75">
        <v>4345.25</v>
      </c>
      <c r="J81" s="75">
        <v>4332.75</v>
      </c>
      <c r="K81" s="75">
        <v>4327.7</v>
      </c>
      <c r="L81" s="75">
        <v>4335</v>
      </c>
      <c r="M81" s="75">
        <v>4337.95</v>
      </c>
      <c r="N81" s="75">
        <v>34685.65</v>
      </c>
    </row>
    <row r="82" spans="1:14" x14ac:dyDescent="0.3">
      <c r="A82" s="1"/>
      <c r="B82" s="73" t="s">
        <v>111</v>
      </c>
      <c r="C82" s="73" t="s">
        <v>112</v>
      </c>
      <c r="D82" s="73" t="s">
        <v>1131</v>
      </c>
      <c r="E82" s="74" t="s">
        <v>559</v>
      </c>
      <c r="F82" s="75">
        <v>4401.1499999999996</v>
      </c>
      <c r="G82" s="75">
        <v>4412.95</v>
      </c>
      <c r="H82" s="75">
        <v>4418.6000000000004</v>
      </c>
      <c r="I82" s="75">
        <v>4422.95</v>
      </c>
      <c r="J82" s="75">
        <v>4416.3</v>
      </c>
      <c r="K82" s="75">
        <v>4409.95</v>
      </c>
      <c r="L82" s="75">
        <v>4415</v>
      </c>
      <c r="M82" s="75">
        <v>4419</v>
      </c>
      <c r="N82" s="75">
        <v>35315.9</v>
      </c>
    </row>
    <row r="83" spans="1:14" x14ac:dyDescent="0.3">
      <c r="A83" s="1"/>
      <c r="B83" s="73" t="s">
        <v>600</v>
      </c>
      <c r="C83" s="73" t="s">
        <v>967</v>
      </c>
      <c r="D83" s="73" t="s">
        <v>25</v>
      </c>
      <c r="E83" s="74" t="s">
        <v>558</v>
      </c>
      <c r="F83" s="75">
        <v>458.95</v>
      </c>
      <c r="G83" s="75">
        <v>413.75</v>
      </c>
      <c r="H83" s="75">
        <v>494.9</v>
      </c>
      <c r="I83" s="75">
        <v>494.05</v>
      </c>
      <c r="J83" s="75">
        <v>502.2</v>
      </c>
      <c r="K83" s="75">
        <v>489.2</v>
      </c>
      <c r="L83" s="75">
        <v>415.1</v>
      </c>
      <c r="M83" s="75">
        <v>446.25</v>
      </c>
      <c r="N83" s="75">
        <v>3714.4</v>
      </c>
    </row>
    <row r="84" spans="1:14" x14ac:dyDescent="0.3">
      <c r="A84" s="1"/>
      <c r="B84" s="73" t="s">
        <v>600</v>
      </c>
      <c r="C84" s="73" t="s">
        <v>968</v>
      </c>
      <c r="D84" s="73" t="s">
        <v>25</v>
      </c>
      <c r="E84" s="74" t="s">
        <v>558</v>
      </c>
      <c r="F84" s="75">
        <v>123.55</v>
      </c>
      <c r="G84" s="75">
        <v>127.35</v>
      </c>
      <c r="H84" s="75">
        <v>168.5</v>
      </c>
      <c r="I84" s="75">
        <v>123.45</v>
      </c>
      <c r="J84" s="75">
        <v>178.5</v>
      </c>
      <c r="K84" s="75">
        <v>153.94999999999999</v>
      </c>
      <c r="L84" s="75">
        <v>116</v>
      </c>
      <c r="M84" s="75">
        <v>108.2</v>
      </c>
      <c r="N84" s="75">
        <v>1099.5</v>
      </c>
    </row>
    <row r="85" spans="1:14" x14ac:dyDescent="0.3">
      <c r="A85" s="1"/>
      <c r="B85" s="73" t="s">
        <v>601</v>
      </c>
      <c r="C85" s="73" t="s">
        <v>969</v>
      </c>
      <c r="D85" s="73" t="s">
        <v>25</v>
      </c>
      <c r="E85" s="74" t="s">
        <v>558</v>
      </c>
      <c r="F85" s="75">
        <v>489.6</v>
      </c>
      <c r="G85" s="75">
        <v>489.6</v>
      </c>
      <c r="H85" s="75">
        <v>489.6</v>
      </c>
      <c r="I85" s="75">
        <v>428.4</v>
      </c>
      <c r="J85" s="75">
        <v>489.6</v>
      </c>
      <c r="K85" s="75">
        <v>489.6</v>
      </c>
      <c r="L85" s="75">
        <v>489.6</v>
      </c>
      <c r="M85" s="75">
        <v>489.6</v>
      </c>
      <c r="N85" s="75">
        <v>3855.6</v>
      </c>
    </row>
    <row r="86" spans="1:14" x14ac:dyDescent="0.3">
      <c r="A86" s="1"/>
      <c r="B86" s="73" t="s">
        <v>601</v>
      </c>
      <c r="C86" s="73" t="s">
        <v>970</v>
      </c>
      <c r="D86" s="73" t="s">
        <v>25</v>
      </c>
      <c r="E86" s="74" t="s">
        <v>558</v>
      </c>
      <c r="F86" s="75">
        <v>489.6</v>
      </c>
      <c r="G86" s="75">
        <v>489.6</v>
      </c>
      <c r="H86" s="75">
        <v>489.6</v>
      </c>
      <c r="I86" s="75">
        <v>459</v>
      </c>
      <c r="J86" s="75">
        <v>489.6</v>
      </c>
      <c r="K86" s="75">
        <v>489.6</v>
      </c>
      <c r="L86" s="75">
        <v>489.6</v>
      </c>
      <c r="M86" s="75">
        <v>489.6</v>
      </c>
      <c r="N86" s="75">
        <v>3886.2</v>
      </c>
    </row>
    <row r="87" spans="1:14" x14ac:dyDescent="0.3">
      <c r="A87" s="1"/>
      <c r="B87" s="73" t="s">
        <v>601</v>
      </c>
      <c r="C87" s="73" t="s">
        <v>971</v>
      </c>
      <c r="D87" s="73" t="s">
        <v>25</v>
      </c>
      <c r="E87" s="74" t="s">
        <v>558</v>
      </c>
      <c r="F87" s="75">
        <v>481.65</v>
      </c>
      <c r="G87" s="75">
        <v>482.4</v>
      </c>
      <c r="H87" s="75">
        <v>482.4</v>
      </c>
      <c r="I87" s="75">
        <v>427.4</v>
      </c>
      <c r="J87" s="75">
        <v>482.3</v>
      </c>
      <c r="K87" s="75">
        <v>482.4</v>
      </c>
      <c r="L87" s="75">
        <v>477.2</v>
      </c>
      <c r="M87" s="75">
        <v>482.4</v>
      </c>
      <c r="N87" s="75">
        <v>3798.15</v>
      </c>
    </row>
    <row r="88" spans="1:14" x14ac:dyDescent="0.3">
      <c r="A88" s="1"/>
      <c r="B88" s="73" t="s">
        <v>601</v>
      </c>
      <c r="C88" s="73" t="s">
        <v>972</v>
      </c>
      <c r="D88" s="73" t="s">
        <v>25</v>
      </c>
      <c r="E88" s="74" t="s">
        <v>558</v>
      </c>
      <c r="F88" s="75">
        <v>165.1</v>
      </c>
      <c r="G88" s="75">
        <v>190.5</v>
      </c>
      <c r="H88" s="75">
        <v>198.1</v>
      </c>
      <c r="I88" s="75">
        <v>181.05</v>
      </c>
      <c r="J88" s="75">
        <v>168.3</v>
      </c>
      <c r="K88" s="75">
        <v>205.95</v>
      </c>
      <c r="L88" s="75">
        <v>203.1</v>
      </c>
      <c r="M88" s="75">
        <v>197.3</v>
      </c>
      <c r="N88" s="75">
        <v>1509.4</v>
      </c>
    </row>
    <row r="89" spans="1:14" x14ac:dyDescent="0.3">
      <c r="A89" s="1"/>
      <c r="B89" s="73" t="s">
        <v>280</v>
      </c>
      <c r="C89" s="73" t="s">
        <v>1132</v>
      </c>
      <c r="D89" s="73" t="s">
        <v>1133</v>
      </c>
      <c r="E89" s="74" t="s">
        <v>559</v>
      </c>
      <c r="F89" s="75">
        <v>657.55</v>
      </c>
      <c r="G89" s="75">
        <v>310.39999999999998</v>
      </c>
      <c r="H89" s="75"/>
      <c r="I89" s="75"/>
      <c r="J89" s="75"/>
      <c r="K89" s="75"/>
      <c r="L89" s="75"/>
      <c r="M89" s="75"/>
      <c r="N89" s="75">
        <v>967.95</v>
      </c>
    </row>
    <row r="90" spans="1:14" x14ac:dyDescent="0.3">
      <c r="A90" s="1"/>
      <c r="B90" s="73" t="s">
        <v>280</v>
      </c>
      <c r="C90" s="73" t="s">
        <v>1132</v>
      </c>
      <c r="D90" s="73" t="s">
        <v>1134</v>
      </c>
      <c r="E90" s="74" t="s">
        <v>559</v>
      </c>
      <c r="F90" s="75">
        <v>818.85</v>
      </c>
      <c r="G90" s="75">
        <v>343.25</v>
      </c>
      <c r="H90" s="75"/>
      <c r="I90" s="75"/>
      <c r="J90" s="75"/>
      <c r="K90" s="75"/>
      <c r="L90" s="75"/>
      <c r="M90" s="75"/>
      <c r="N90" s="75">
        <v>1162.0999999999999</v>
      </c>
    </row>
    <row r="91" spans="1:14" x14ac:dyDescent="0.3">
      <c r="A91" s="1"/>
      <c r="B91" s="73" t="s">
        <v>577</v>
      </c>
      <c r="C91" s="73" t="s">
        <v>1135</v>
      </c>
      <c r="D91" s="73" t="s">
        <v>1135</v>
      </c>
      <c r="E91" s="74" t="s">
        <v>560</v>
      </c>
      <c r="F91" s="75">
        <v>835.55</v>
      </c>
      <c r="G91" s="75">
        <v>710.3</v>
      </c>
      <c r="H91" s="75">
        <v>835.6</v>
      </c>
      <c r="I91" s="75">
        <v>779.35</v>
      </c>
      <c r="J91" s="75">
        <v>842.05</v>
      </c>
      <c r="K91" s="75">
        <v>840.45</v>
      </c>
      <c r="L91" s="75">
        <v>831.65</v>
      </c>
      <c r="M91" s="75">
        <v>764.05</v>
      </c>
      <c r="N91" s="75">
        <v>6439</v>
      </c>
    </row>
    <row r="92" spans="1:14" x14ac:dyDescent="0.3">
      <c r="A92" s="1"/>
      <c r="B92" s="73" t="s">
        <v>284</v>
      </c>
      <c r="C92" s="73" t="s">
        <v>1030</v>
      </c>
      <c r="D92" s="73" t="s">
        <v>25</v>
      </c>
      <c r="E92" s="74" t="s">
        <v>561</v>
      </c>
      <c r="F92" s="75">
        <v>185.65</v>
      </c>
      <c r="G92" s="75">
        <v>20.100000000000001</v>
      </c>
      <c r="H92" s="75">
        <v>141.25</v>
      </c>
      <c r="I92" s="75">
        <v>110.55</v>
      </c>
      <c r="J92" s="75">
        <v>87.85</v>
      </c>
      <c r="K92" s="75">
        <v>65.8</v>
      </c>
      <c r="L92" s="75">
        <v>74.75</v>
      </c>
      <c r="M92" s="75">
        <v>87.4</v>
      </c>
      <c r="N92" s="75">
        <v>773.35</v>
      </c>
    </row>
    <row r="93" spans="1:14" x14ac:dyDescent="0.3">
      <c r="A93" s="1"/>
      <c r="B93" s="73" t="s">
        <v>578</v>
      </c>
      <c r="C93" s="73" t="s">
        <v>1031</v>
      </c>
      <c r="D93" s="73" t="s">
        <v>25</v>
      </c>
      <c r="E93" s="74" t="s">
        <v>561</v>
      </c>
      <c r="F93" s="75">
        <v>216.3</v>
      </c>
      <c r="G93" s="75">
        <v>39.1</v>
      </c>
      <c r="H93" s="75">
        <v>155.35</v>
      </c>
      <c r="I93" s="75">
        <v>130.15</v>
      </c>
      <c r="J93" s="75">
        <v>109.35</v>
      </c>
      <c r="K93" s="75">
        <v>52.35</v>
      </c>
      <c r="L93" s="75">
        <v>38.9</v>
      </c>
      <c r="M93" s="75">
        <v>97.5</v>
      </c>
      <c r="N93" s="75">
        <v>839</v>
      </c>
    </row>
    <row r="94" spans="1:14" x14ac:dyDescent="0.3">
      <c r="A94" s="1"/>
      <c r="B94" s="73" t="s">
        <v>586</v>
      </c>
      <c r="C94" s="73" t="s">
        <v>973</v>
      </c>
      <c r="D94" s="73" t="s">
        <v>1102</v>
      </c>
      <c r="E94" s="74" t="s">
        <v>558</v>
      </c>
      <c r="F94" s="75">
        <v>49.85</v>
      </c>
      <c r="G94" s="75">
        <v>50.85</v>
      </c>
      <c r="H94" s="75">
        <v>52.35</v>
      </c>
      <c r="I94" s="75">
        <v>56.45</v>
      </c>
      <c r="J94" s="75">
        <v>65.099999999999994</v>
      </c>
      <c r="K94" s="75">
        <v>76.599999999999994</v>
      </c>
      <c r="L94" s="75">
        <v>81.05</v>
      </c>
      <c r="M94" s="75">
        <v>80.349999999999994</v>
      </c>
      <c r="N94" s="75">
        <v>512.6</v>
      </c>
    </row>
    <row r="95" spans="1:14" x14ac:dyDescent="0.3">
      <c r="A95" s="1"/>
      <c r="B95" s="73" t="s">
        <v>567</v>
      </c>
      <c r="C95" s="73" t="s">
        <v>974</v>
      </c>
      <c r="D95" s="73" t="s">
        <v>25</v>
      </c>
      <c r="E95" s="74" t="s">
        <v>558</v>
      </c>
      <c r="F95" s="75">
        <v>364.962245</v>
      </c>
      <c r="G95" s="75">
        <v>372.05</v>
      </c>
      <c r="H95" s="75">
        <v>351.85</v>
      </c>
      <c r="I95" s="75">
        <v>352.6</v>
      </c>
      <c r="J95" s="75">
        <v>411.75</v>
      </c>
      <c r="K95" s="75">
        <v>396.6</v>
      </c>
      <c r="L95" s="75">
        <v>382.75</v>
      </c>
      <c r="M95" s="75">
        <v>370.5</v>
      </c>
      <c r="N95" s="75">
        <v>3003.0622450000001</v>
      </c>
    </row>
    <row r="96" spans="1:14" x14ac:dyDescent="0.3">
      <c r="A96" s="1"/>
      <c r="B96" s="73" t="s">
        <v>587</v>
      </c>
      <c r="C96" s="73" t="s">
        <v>975</v>
      </c>
      <c r="D96" s="73" t="s">
        <v>25</v>
      </c>
      <c r="E96" s="74" t="s">
        <v>558</v>
      </c>
      <c r="F96" s="75">
        <v>366.8</v>
      </c>
      <c r="G96" s="75">
        <v>388.95</v>
      </c>
      <c r="H96" s="75">
        <v>409.4</v>
      </c>
      <c r="I96" s="75">
        <v>416.9</v>
      </c>
      <c r="J96" s="75">
        <v>446.5</v>
      </c>
      <c r="K96" s="75">
        <v>448.15</v>
      </c>
      <c r="L96" s="75">
        <v>447.5</v>
      </c>
      <c r="M96" s="75">
        <v>446.4</v>
      </c>
      <c r="N96" s="75">
        <v>3370.6</v>
      </c>
    </row>
    <row r="97" spans="1:14" x14ac:dyDescent="0.3">
      <c r="A97" s="1"/>
      <c r="B97" s="73" t="s">
        <v>562</v>
      </c>
      <c r="C97" s="73" t="s">
        <v>976</v>
      </c>
      <c r="D97" s="73" t="s">
        <v>25</v>
      </c>
      <c r="E97" s="74" t="s">
        <v>558</v>
      </c>
      <c r="F97" s="75">
        <v>4883.75</v>
      </c>
      <c r="G97" s="75">
        <v>4870.6000000000004</v>
      </c>
      <c r="H97" s="75">
        <v>4851.2</v>
      </c>
      <c r="I97" s="75">
        <v>4854.3999999999996</v>
      </c>
      <c r="J97" s="75">
        <v>4848.1000000000004</v>
      </c>
      <c r="K97" s="75">
        <v>4851.25</v>
      </c>
      <c r="L97" s="75">
        <v>4852.05</v>
      </c>
      <c r="M97" s="75">
        <v>4855.1499999999996</v>
      </c>
      <c r="N97" s="75">
        <v>38866.5</v>
      </c>
    </row>
    <row r="98" spans="1:14" x14ac:dyDescent="0.3">
      <c r="A98" s="1"/>
      <c r="B98" s="73" t="s">
        <v>572</v>
      </c>
      <c r="C98" s="73" t="s">
        <v>1136</v>
      </c>
      <c r="D98" s="73" t="s">
        <v>25</v>
      </c>
      <c r="E98" s="74" t="s">
        <v>559</v>
      </c>
      <c r="F98" s="75"/>
      <c r="G98" s="75"/>
      <c r="H98" s="75"/>
      <c r="I98" s="75"/>
      <c r="J98" s="75"/>
      <c r="K98" s="75"/>
      <c r="L98" s="75">
        <v>26.1</v>
      </c>
      <c r="M98" s="75">
        <v>31.4</v>
      </c>
      <c r="N98" s="75">
        <v>57.5</v>
      </c>
    </row>
    <row r="99" spans="1:14" x14ac:dyDescent="0.3">
      <c r="A99" s="1"/>
      <c r="B99" s="73" t="s">
        <v>572</v>
      </c>
      <c r="C99" s="73" t="s">
        <v>1137</v>
      </c>
      <c r="D99" s="73" t="s">
        <v>25</v>
      </c>
      <c r="E99" s="74" t="s">
        <v>559</v>
      </c>
      <c r="F99" s="75"/>
      <c r="G99" s="75"/>
      <c r="H99" s="75"/>
      <c r="I99" s="75"/>
      <c r="J99" s="75"/>
      <c r="K99" s="75"/>
      <c r="L99" s="75"/>
      <c r="M99" s="75"/>
      <c r="N99" s="75">
        <v>0</v>
      </c>
    </row>
    <row r="100" spans="1:14" x14ac:dyDescent="0.3">
      <c r="A100" s="1"/>
      <c r="B100" s="73" t="s">
        <v>569</v>
      </c>
      <c r="C100" s="73" t="s">
        <v>977</v>
      </c>
      <c r="D100" s="73" t="s">
        <v>25</v>
      </c>
      <c r="E100" s="74" t="s">
        <v>558</v>
      </c>
      <c r="F100" s="75">
        <v>2180.25</v>
      </c>
      <c r="G100" s="75">
        <v>2179.4</v>
      </c>
      <c r="H100" s="75">
        <v>2133.4499999999998</v>
      </c>
      <c r="I100" s="75">
        <v>2128.1999999999998</v>
      </c>
      <c r="J100" s="75">
        <v>2149.0500000000002</v>
      </c>
      <c r="K100" s="75">
        <v>2171.8000000000002</v>
      </c>
      <c r="L100" s="75">
        <v>2180</v>
      </c>
      <c r="M100" s="75">
        <v>2168.6999999999998</v>
      </c>
      <c r="N100" s="75">
        <v>17290.849999999999</v>
      </c>
    </row>
    <row r="101" spans="1:14" x14ac:dyDescent="0.3">
      <c r="A101" s="1"/>
      <c r="B101" s="73" t="s">
        <v>573</v>
      </c>
      <c r="C101" s="73" t="s">
        <v>978</v>
      </c>
      <c r="D101" s="73" t="s">
        <v>25</v>
      </c>
      <c r="E101" s="74" t="s">
        <v>558</v>
      </c>
      <c r="F101" s="75"/>
      <c r="G101" s="75"/>
      <c r="H101" s="75">
        <v>10.050000000000001</v>
      </c>
      <c r="I101" s="75">
        <v>33.700000000000003</v>
      </c>
      <c r="J101" s="75">
        <v>44.3</v>
      </c>
      <c r="K101" s="75">
        <v>41.5</v>
      </c>
      <c r="L101" s="75">
        <v>43.2</v>
      </c>
      <c r="M101" s="75">
        <v>46.45</v>
      </c>
      <c r="N101" s="75">
        <v>219.2</v>
      </c>
    </row>
    <row r="102" spans="1:14" x14ac:dyDescent="0.3">
      <c r="A102" s="1"/>
      <c r="B102" s="73" t="s">
        <v>602</v>
      </c>
      <c r="C102" s="73" t="s">
        <v>1138</v>
      </c>
      <c r="D102" s="73" t="s">
        <v>25</v>
      </c>
      <c r="E102" s="74" t="s">
        <v>560</v>
      </c>
      <c r="F102" s="75">
        <v>2671.9</v>
      </c>
      <c r="G102" s="75">
        <v>2300.6999999999998</v>
      </c>
      <c r="H102" s="75">
        <v>2455.8000000000002</v>
      </c>
      <c r="I102" s="75">
        <v>2577.1999999999998</v>
      </c>
      <c r="J102" s="75">
        <v>2664.75</v>
      </c>
      <c r="K102" s="75">
        <v>2692.9</v>
      </c>
      <c r="L102" s="75">
        <v>2684.95</v>
      </c>
      <c r="M102" s="75">
        <v>2488.25</v>
      </c>
      <c r="N102" s="75">
        <v>20536.45</v>
      </c>
    </row>
    <row r="103" spans="1:14" x14ac:dyDescent="0.3">
      <c r="A103" s="1"/>
      <c r="B103" s="73" t="s">
        <v>114</v>
      </c>
      <c r="C103" s="73" t="s">
        <v>115</v>
      </c>
      <c r="D103" s="73" t="s">
        <v>25</v>
      </c>
      <c r="E103" s="74" t="s">
        <v>558</v>
      </c>
      <c r="F103" s="75">
        <v>3028.95</v>
      </c>
      <c r="G103" s="75">
        <v>2160.3000000000002</v>
      </c>
      <c r="H103" s="75">
        <v>2855.7</v>
      </c>
      <c r="I103" s="75">
        <v>3732.5</v>
      </c>
      <c r="J103" s="75">
        <v>4295.55</v>
      </c>
      <c r="K103" s="75">
        <v>6726.95</v>
      </c>
      <c r="L103" s="75">
        <v>6043.35</v>
      </c>
      <c r="M103" s="75">
        <v>5286.6</v>
      </c>
      <c r="N103" s="75">
        <v>34129.9</v>
      </c>
    </row>
    <row r="104" spans="1:14" x14ac:dyDescent="0.3">
      <c r="A104" s="1"/>
      <c r="B104" s="73" t="s">
        <v>114</v>
      </c>
      <c r="C104" s="73" t="s">
        <v>1139</v>
      </c>
      <c r="D104" s="73" t="s">
        <v>25</v>
      </c>
      <c r="E104" s="74" t="s">
        <v>560</v>
      </c>
      <c r="F104" s="75">
        <v>2250.1</v>
      </c>
      <c r="G104" s="75">
        <v>1922.3</v>
      </c>
      <c r="H104" s="75">
        <v>2101.5500000000002</v>
      </c>
      <c r="I104" s="75">
        <v>2091</v>
      </c>
      <c r="J104" s="75">
        <v>2180.8000000000002</v>
      </c>
      <c r="K104" s="75">
        <v>2228.9499999999998</v>
      </c>
      <c r="L104" s="75">
        <v>2172.15</v>
      </c>
      <c r="M104" s="75">
        <v>2010.8</v>
      </c>
      <c r="N104" s="75">
        <v>16957.650000000001</v>
      </c>
    </row>
    <row r="105" spans="1:14" x14ac:dyDescent="0.3">
      <c r="A105" s="1"/>
      <c r="B105" s="73" t="s">
        <v>114</v>
      </c>
      <c r="C105" s="73" t="s">
        <v>124</v>
      </c>
      <c r="D105" s="73" t="s">
        <v>1119</v>
      </c>
      <c r="E105" s="74" t="s">
        <v>559</v>
      </c>
      <c r="F105" s="75"/>
      <c r="G105" s="75">
        <v>1650.65</v>
      </c>
      <c r="H105" s="75">
        <v>1854.3</v>
      </c>
      <c r="I105" s="75">
        <v>418.9</v>
      </c>
      <c r="J105" s="75"/>
      <c r="K105" s="75">
        <v>1168.75</v>
      </c>
      <c r="L105" s="75">
        <v>320.35000000000002</v>
      </c>
      <c r="M105" s="75">
        <v>3717.1</v>
      </c>
      <c r="N105" s="75">
        <v>9130.0499999999993</v>
      </c>
    </row>
    <row r="106" spans="1:14" x14ac:dyDescent="0.3">
      <c r="A106" s="1"/>
      <c r="B106" s="73" t="s">
        <v>114</v>
      </c>
      <c r="C106" s="73" t="s">
        <v>124</v>
      </c>
      <c r="D106" s="73" t="s">
        <v>1120</v>
      </c>
      <c r="E106" s="74" t="s">
        <v>559</v>
      </c>
      <c r="F106" s="75"/>
      <c r="G106" s="75">
        <v>4523.2</v>
      </c>
      <c r="H106" s="75">
        <v>4536.55</v>
      </c>
      <c r="I106" s="75">
        <v>1502.5</v>
      </c>
      <c r="J106" s="75">
        <v>1936.85</v>
      </c>
      <c r="K106" s="75">
        <v>1813.4</v>
      </c>
      <c r="L106" s="75">
        <v>3399.8</v>
      </c>
      <c r="M106" s="75">
        <v>4860.45</v>
      </c>
      <c r="N106" s="75">
        <v>22572.75</v>
      </c>
    </row>
    <row r="107" spans="1:14" x14ac:dyDescent="0.3">
      <c r="A107" s="1"/>
      <c r="B107" s="73" t="s">
        <v>114</v>
      </c>
      <c r="C107" s="73" t="s">
        <v>124</v>
      </c>
      <c r="D107" s="73" t="s">
        <v>1121</v>
      </c>
      <c r="E107" s="74" t="s">
        <v>559</v>
      </c>
      <c r="F107" s="75"/>
      <c r="G107" s="75">
        <v>4641.45</v>
      </c>
      <c r="H107" s="75">
        <v>4757.3</v>
      </c>
      <c r="I107" s="75">
        <v>2045.55</v>
      </c>
      <c r="J107" s="75">
        <v>4851.55</v>
      </c>
      <c r="K107" s="75">
        <v>4603.3</v>
      </c>
      <c r="L107" s="75">
        <v>4685.5</v>
      </c>
      <c r="M107" s="75">
        <v>4795.3500000000004</v>
      </c>
      <c r="N107" s="75">
        <v>30380</v>
      </c>
    </row>
    <row r="108" spans="1:14" x14ac:dyDescent="0.3">
      <c r="A108" s="1"/>
      <c r="B108" s="73" t="s">
        <v>114</v>
      </c>
      <c r="C108" s="73" t="s">
        <v>124</v>
      </c>
      <c r="D108" s="73" t="s">
        <v>307</v>
      </c>
      <c r="E108" s="74" t="s">
        <v>559</v>
      </c>
      <c r="F108" s="75"/>
      <c r="G108" s="75"/>
      <c r="H108" s="75"/>
      <c r="I108" s="75"/>
      <c r="J108" s="75"/>
      <c r="K108" s="75"/>
      <c r="L108" s="75"/>
      <c r="M108" s="75"/>
      <c r="N108" s="75">
        <v>0</v>
      </c>
    </row>
    <row r="109" spans="1:14" x14ac:dyDescent="0.3">
      <c r="A109" s="1"/>
      <c r="B109" s="73" t="s">
        <v>114</v>
      </c>
      <c r="C109" s="73" t="s">
        <v>127</v>
      </c>
      <c r="D109" s="73" t="s">
        <v>1127</v>
      </c>
      <c r="E109" s="74" t="s">
        <v>559</v>
      </c>
      <c r="F109" s="75"/>
      <c r="G109" s="75">
        <v>4489.55</v>
      </c>
      <c r="H109" s="75">
        <v>4395.6000000000004</v>
      </c>
      <c r="I109" s="75">
        <v>2865.45</v>
      </c>
      <c r="J109" s="75">
        <v>4972.95</v>
      </c>
      <c r="K109" s="75">
        <v>3402.45</v>
      </c>
      <c r="L109" s="75">
        <v>1622.85</v>
      </c>
      <c r="M109" s="75">
        <v>4928.3999999999996</v>
      </c>
      <c r="N109" s="75">
        <v>26677.25</v>
      </c>
    </row>
    <row r="110" spans="1:14" x14ac:dyDescent="0.3">
      <c r="A110" s="1"/>
      <c r="B110" s="73" t="s">
        <v>114</v>
      </c>
      <c r="C110" s="73" t="s">
        <v>127</v>
      </c>
      <c r="D110" s="73" t="s">
        <v>307</v>
      </c>
      <c r="E110" s="74" t="s">
        <v>559</v>
      </c>
      <c r="F110" s="75"/>
      <c r="G110" s="75"/>
      <c r="H110" s="75"/>
      <c r="I110" s="75"/>
      <c r="J110" s="75"/>
      <c r="K110" s="75"/>
      <c r="L110" s="75"/>
      <c r="M110" s="75"/>
      <c r="N110" s="75">
        <v>0</v>
      </c>
    </row>
    <row r="111" spans="1:14" x14ac:dyDescent="0.3">
      <c r="A111" s="1"/>
      <c r="B111" s="73" t="s">
        <v>114</v>
      </c>
      <c r="C111" s="73" t="s">
        <v>979</v>
      </c>
      <c r="D111" s="73" t="s">
        <v>25</v>
      </c>
      <c r="E111" s="74" t="s">
        <v>558</v>
      </c>
      <c r="F111" s="75">
        <v>232.55</v>
      </c>
      <c r="G111" s="75">
        <v>236.4</v>
      </c>
      <c r="H111" s="75">
        <v>239.2</v>
      </c>
      <c r="I111" s="75">
        <v>241.65</v>
      </c>
      <c r="J111" s="75">
        <v>242.75</v>
      </c>
      <c r="K111" s="75">
        <v>240.25</v>
      </c>
      <c r="L111" s="75">
        <v>232.05</v>
      </c>
      <c r="M111" s="75">
        <v>237.35</v>
      </c>
      <c r="N111" s="75">
        <v>1902.2</v>
      </c>
    </row>
    <row r="112" spans="1:14" x14ac:dyDescent="0.3">
      <c r="A112" s="1"/>
      <c r="B112" s="73" t="s">
        <v>579</v>
      </c>
      <c r="C112" s="73" t="s">
        <v>1140</v>
      </c>
      <c r="D112" s="73" t="s">
        <v>25</v>
      </c>
      <c r="E112" s="74" t="s">
        <v>560</v>
      </c>
      <c r="F112" s="75">
        <v>1.8</v>
      </c>
      <c r="G112" s="75">
        <v>2.6</v>
      </c>
      <c r="H112" s="75">
        <v>1.6</v>
      </c>
      <c r="I112" s="75">
        <v>1.95</v>
      </c>
      <c r="J112" s="75">
        <v>2.6</v>
      </c>
      <c r="K112" s="75">
        <v>1.9</v>
      </c>
      <c r="L112" s="75">
        <v>2.95</v>
      </c>
      <c r="M112" s="75">
        <v>2.25</v>
      </c>
      <c r="N112" s="75">
        <v>17.649999999999999</v>
      </c>
    </row>
    <row r="113" spans="1:14" x14ac:dyDescent="0.3">
      <c r="A113" s="1"/>
      <c r="B113" s="73" t="s">
        <v>566</v>
      </c>
      <c r="C113" s="73" t="s">
        <v>980</v>
      </c>
      <c r="D113" s="73" t="s">
        <v>25</v>
      </c>
      <c r="E113" s="74" t="s">
        <v>558</v>
      </c>
      <c r="F113" s="75">
        <v>885.35</v>
      </c>
      <c r="G113" s="75">
        <v>1624.65</v>
      </c>
      <c r="H113" s="75">
        <v>1230.2</v>
      </c>
      <c r="I113" s="75">
        <v>964.65</v>
      </c>
      <c r="J113" s="75">
        <v>1496.8</v>
      </c>
      <c r="K113" s="75">
        <v>1560.2</v>
      </c>
      <c r="L113" s="75">
        <v>1172.55</v>
      </c>
      <c r="M113" s="75">
        <v>1094.1500000000001</v>
      </c>
      <c r="N113" s="75">
        <v>10028.549999999999</v>
      </c>
    </row>
    <row r="114" spans="1:14" x14ac:dyDescent="0.3">
      <c r="A114" s="1"/>
      <c r="B114" s="73" t="s">
        <v>581</v>
      </c>
      <c r="C114" s="73" t="s">
        <v>981</v>
      </c>
      <c r="D114" s="73" t="s">
        <v>25</v>
      </c>
      <c r="E114" s="74" t="s">
        <v>558</v>
      </c>
      <c r="F114" s="75">
        <v>45.35</v>
      </c>
      <c r="G114" s="75">
        <v>40</v>
      </c>
      <c r="H114" s="75">
        <v>41.65</v>
      </c>
      <c r="I114" s="75">
        <v>47.4</v>
      </c>
      <c r="J114" s="75">
        <v>66.400000000000006</v>
      </c>
      <c r="K114" s="75">
        <v>84.25</v>
      </c>
      <c r="L114" s="75">
        <v>81.5</v>
      </c>
      <c r="M114" s="75">
        <v>82.05</v>
      </c>
      <c r="N114" s="75">
        <v>488.6</v>
      </c>
    </row>
    <row r="115" spans="1:14" x14ac:dyDescent="0.3">
      <c r="A115" s="1"/>
      <c r="B115" s="73" t="s">
        <v>603</v>
      </c>
      <c r="C115" s="73" t="s">
        <v>1141</v>
      </c>
      <c r="D115" s="73" t="s">
        <v>25</v>
      </c>
      <c r="E115" s="74" t="s">
        <v>560</v>
      </c>
      <c r="F115" s="75">
        <v>136.1</v>
      </c>
      <c r="G115" s="75">
        <v>135.65</v>
      </c>
      <c r="H115" s="75">
        <v>134.35</v>
      </c>
      <c r="I115" s="75">
        <v>130.5</v>
      </c>
      <c r="J115" s="75">
        <v>133.30000000000001</v>
      </c>
      <c r="K115" s="75">
        <v>132.1</v>
      </c>
      <c r="L115" s="75">
        <v>131.80000000000001</v>
      </c>
      <c r="M115" s="75">
        <v>130.44999999999999</v>
      </c>
      <c r="N115" s="75">
        <v>1064.25</v>
      </c>
    </row>
    <row r="116" spans="1:14" x14ac:dyDescent="0.3">
      <c r="A116" s="1"/>
      <c r="B116" s="73" t="s">
        <v>326</v>
      </c>
      <c r="C116" s="73" t="s">
        <v>1142</v>
      </c>
      <c r="D116" s="73" t="s">
        <v>25</v>
      </c>
      <c r="E116" s="74" t="s">
        <v>559</v>
      </c>
      <c r="F116" s="75"/>
      <c r="G116" s="75"/>
      <c r="H116" s="75"/>
      <c r="I116" s="75">
        <v>441.8</v>
      </c>
      <c r="J116" s="75"/>
      <c r="K116" s="75"/>
      <c r="L116" s="75"/>
      <c r="M116" s="75"/>
      <c r="N116" s="75">
        <v>441.8</v>
      </c>
    </row>
    <row r="117" spans="1:14" x14ac:dyDescent="0.3">
      <c r="A117" s="1"/>
      <c r="B117" s="73" t="s">
        <v>588</v>
      </c>
      <c r="C117" s="73" t="s">
        <v>1040</v>
      </c>
      <c r="D117" s="73" t="s">
        <v>25</v>
      </c>
      <c r="E117" s="74" t="s">
        <v>560</v>
      </c>
      <c r="F117" s="75">
        <v>135.51949999999999</v>
      </c>
      <c r="G117" s="75">
        <v>131.9</v>
      </c>
      <c r="H117" s="75">
        <v>146.30000000000001</v>
      </c>
      <c r="I117" s="75">
        <v>140.16900000000001</v>
      </c>
      <c r="J117" s="75">
        <v>150.15</v>
      </c>
      <c r="K117" s="75">
        <v>148.44999999999999</v>
      </c>
      <c r="L117" s="75">
        <v>147.55000000000001</v>
      </c>
      <c r="M117" s="75">
        <v>143</v>
      </c>
      <c r="N117" s="75">
        <v>1143.0385000000001</v>
      </c>
    </row>
    <row r="118" spans="1:14" x14ac:dyDescent="0.3">
      <c r="A118" s="1"/>
      <c r="B118" s="73" t="s">
        <v>130</v>
      </c>
      <c r="C118" s="73" t="s">
        <v>982</v>
      </c>
      <c r="D118" s="73" t="s">
        <v>25</v>
      </c>
      <c r="E118" s="74" t="s">
        <v>558</v>
      </c>
      <c r="F118" s="75">
        <v>108.95</v>
      </c>
      <c r="G118" s="75">
        <v>108.7</v>
      </c>
      <c r="H118" s="75">
        <v>131.05000000000001</v>
      </c>
      <c r="I118" s="75">
        <v>129.75</v>
      </c>
      <c r="J118" s="75">
        <v>127.1</v>
      </c>
      <c r="K118" s="75">
        <v>127.1</v>
      </c>
      <c r="L118" s="75">
        <v>131.30000000000001</v>
      </c>
      <c r="M118" s="75">
        <v>130.9</v>
      </c>
      <c r="N118" s="75">
        <v>994.85</v>
      </c>
    </row>
    <row r="119" spans="1:14" x14ac:dyDescent="0.3">
      <c r="A119" s="1"/>
      <c r="B119" s="73" t="s">
        <v>130</v>
      </c>
      <c r="C119" s="73" t="s">
        <v>984</v>
      </c>
      <c r="D119" s="73" t="s">
        <v>25</v>
      </c>
      <c r="E119" s="74" t="s">
        <v>558</v>
      </c>
      <c r="F119" s="75">
        <v>3695.4</v>
      </c>
      <c r="G119" s="75">
        <v>3703.9</v>
      </c>
      <c r="H119" s="75">
        <v>3788.8</v>
      </c>
      <c r="I119" s="75">
        <v>4060.55</v>
      </c>
      <c r="J119" s="75">
        <v>4561.6000000000004</v>
      </c>
      <c r="K119" s="75">
        <v>5015.2</v>
      </c>
      <c r="L119" s="75">
        <v>4875.8</v>
      </c>
      <c r="M119" s="75">
        <v>5569.5</v>
      </c>
      <c r="N119" s="75">
        <v>35270.75</v>
      </c>
    </row>
    <row r="120" spans="1:14" x14ac:dyDescent="0.3">
      <c r="A120" s="1"/>
      <c r="B120" s="73" t="s">
        <v>130</v>
      </c>
      <c r="C120" s="73" t="s">
        <v>152</v>
      </c>
      <c r="D120" s="73" t="s">
        <v>25</v>
      </c>
      <c r="E120" s="74" t="s">
        <v>558</v>
      </c>
      <c r="F120" s="75">
        <v>1562.55</v>
      </c>
      <c r="G120" s="75">
        <v>1533.7</v>
      </c>
      <c r="H120" s="75">
        <v>2162.1</v>
      </c>
      <c r="I120" s="75">
        <v>2110.8000000000002</v>
      </c>
      <c r="J120" s="75">
        <v>1990.05</v>
      </c>
      <c r="K120" s="75">
        <v>1975.8</v>
      </c>
      <c r="L120" s="75">
        <v>2158.4499999999998</v>
      </c>
      <c r="M120" s="75">
        <v>2157.6999999999998</v>
      </c>
      <c r="N120" s="75">
        <v>15651.15</v>
      </c>
    </row>
    <row r="121" spans="1:14" x14ac:dyDescent="0.3">
      <c r="A121" s="1"/>
      <c r="B121" s="73" t="s">
        <v>130</v>
      </c>
      <c r="C121" s="73" t="s">
        <v>987</v>
      </c>
      <c r="D121" s="73" t="s">
        <v>25</v>
      </c>
      <c r="E121" s="74" t="s">
        <v>558</v>
      </c>
      <c r="F121" s="75">
        <v>237.75</v>
      </c>
      <c r="G121" s="75">
        <v>237.65</v>
      </c>
      <c r="H121" s="75">
        <v>238.05</v>
      </c>
      <c r="I121" s="75">
        <v>237.9</v>
      </c>
      <c r="J121" s="75">
        <v>238</v>
      </c>
      <c r="K121" s="75">
        <v>238.25</v>
      </c>
      <c r="L121" s="75">
        <v>238.4</v>
      </c>
      <c r="M121" s="75">
        <v>237.75</v>
      </c>
      <c r="N121" s="75">
        <v>1903.75</v>
      </c>
    </row>
    <row r="122" spans="1:14" x14ac:dyDescent="0.3">
      <c r="A122" s="1"/>
      <c r="B122" s="73" t="s">
        <v>154</v>
      </c>
      <c r="C122" s="73" t="s">
        <v>1043</v>
      </c>
      <c r="D122" s="73" t="s">
        <v>25</v>
      </c>
      <c r="E122" s="74" t="s">
        <v>561</v>
      </c>
      <c r="F122" s="75">
        <v>1119.3499999999999</v>
      </c>
      <c r="G122" s="75">
        <v>994.45</v>
      </c>
      <c r="H122" s="75">
        <v>1165.75</v>
      </c>
      <c r="I122" s="75">
        <v>1038.1500000000001</v>
      </c>
      <c r="J122" s="75">
        <v>689.5</v>
      </c>
      <c r="K122" s="75">
        <v>623.9</v>
      </c>
      <c r="L122" s="75">
        <v>1555.9514999999999</v>
      </c>
      <c r="M122" s="75">
        <v>1284.1849999999999</v>
      </c>
      <c r="N122" s="75">
        <v>8471.2365000000009</v>
      </c>
    </row>
    <row r="123" spans="1:14" x14ac:dyDescent="0.3">
      <c r="A123" s="1"/>
      <c r="B123" s="73" t="s">
        <v>154</v>
      </c>
      <c r="C123" s="73" t="s">
        <v>1044</v>
      </c>
      <c r="D123" s="73" t="s">
        <v>25</v>
      </c>
      <c r="E123" s="74" t="s">
        <v>561</v>
      </c>
      <c r="F123" s="75">
        <v>1238.5</v>
      </c>
      <c r="G123" s="75">
        <v>1117.95</v>
      </c>
      <c r="H123" s="75">
        <v>1175.4000000000001</v>
      </c>
      <c r="I123" s="75">
        <v>1053.3</v>
      </c>
      <c r="J123" s="75">
        <v>712.9</v>
      </c>
      <c r="K123" s="75">
        <v>649.95000000000005</v>
      </c>
      <c r="L123" s="75">
        <v>1056.2</v>
      </c>
      <c r="M123" s="75">
        <v>1197.2</v>
      </c>
      <c r="N123" s="75">
        <v>8201.4</v>
      </c>
    </row>
    <row r="124" spans="1:14" x14ac:dyDescent="0.3">
      <c r="A124" s="1"/>
      <c r="B124" s="73" t="s">
        <v>154</v>
      </c>
      <c r="C124" s="73" t="s">
        <v>988</v>
      </c>
      <c r="D124" s="73" t="s">
        <v>25</v>
      </c>
      <c r="E124" s="74" t="s">
        <v>558</v>
      </c>
      <c r="F124" s="75">
        <v>1498.65</v>
      </c>
      <c r="G124" s="75">
        <v>1484.5</v>
      </c>
      <c r="H124" s="75">
        <v>1505.45</v>
      </c>
      <c r="I124" s="75">
        <v>1553.85</v>
      </c>
      <c r="J124" s="75">
        <v>1729.2</v>
      </c>
      <c r="K124" s="75">
        <v>1683.05</v>
      </c>
      <c r="L124" s="75">
        <v>1665.5</v>
      </c>
      <c r="M124" s="75">
        <v>1611.54</v>
      </c>
      <c r="N124" s="75">
        <v>12731.74</v>
      </c>
    </row>
    <row r="125" spans="1:14" x14ac:dyDescent="0.3">
      <c r="A125" s="1"/>
      <c r="B125" s="73" t="s">
        <v>154</v>
      </c>
      <c r="C125" s="73" t="s">
        <v>989</v>
      </c>
      <c r="D125" s="73" t="s">
        <v>1102</v>
      </c>
      <c r="E125" s="74" t="s">
        <v>558</v>
      </c>
      <c r="F125" s="75">
        <v>14.4</v>
      </c>
      <c r="G125" s="75">
        <v>14.35</v>
      </c>
      <c r="H125" s="75">
        <v>14.4</v>
      </c>
      <c r="I125" s="75">
        <v>14.4</v>
      </c>
      <c r="J125" s="75">
        <v>14.4</v>
      </c>
      <c r="K125" s="75">
        <v>14.4</v>
      </c>
      <c r="L125" s="75">
        <v>14.4</v>
      </c>
      <c r="M125" s="75">
        <v>14.4</v>
      </c>
      <c r="N125" s="75">
        <v>115.15</v>
      </c>
    </row>
    <row r="126" spans="1:14" x14ac:dyDescent="0.3">
      <c r="A126" s="1"/>
      <c r="B126" s="73" t="s">
        <v>154</v>
      </c>
      <c r="C126" s="73" t="s">
        <v>990</v>
      </c>
      <c r="D126" s="73" t="s">
        <v>25</v>
      </c>
      <c r="E126" s="74" t="s">
        <v>558</v>
      </c>
      <c r="F126" s="75">
        <v>721.2</v>
      </c>
      <c r="G126" s="75">
        <v>700.15</v>
      </c>
      <c r="H126" s="75">
        <v>718.35</v>
      </c>
      <c r="I126" s="75">
        <v>705.8</v>
      </c>
      <c r="J126" s="75">
        <v>716.2</v>
      </c>
      <c r="K126" s="75">
        <v>719.8</v>
      </c>
      <c r="L126" s="75">
        <v>721.15</v>
      </c>
      <c r="M126" s="75">
        <v>722.89</v>
      </c>
      <c r="N126" s="75">
        <v>5725.54</v>
      </c>
    </row>
    <row r="127" spans="1:14" x14ac:dyDescent="0.3">
      <c r="A127" s="1"/>
      <c r="B127" s="73" t="s">
        <v>154</v>
      </c>
      <c r="C127" s="73" t="s">
        <v>155</v>
      </c>
      <c r="D127" s="73" t="s">
        <v>25</v>
      </c>
      <c r="E127" s="74" t="s">
        <v>558</v>
      </c>
      <c r="F127" s="75">
        <v>3831.3</v>
      </c>
      <c r="G127" s="75">
        <v>3149.85</v>
      </c>
      <c r="H127" s="75">
        <v>3842.5</v>
      </c>
      <c r="I127" s="75">
        <v>3473.45</v>
      </c>
      <c r="J127" s="75">
        <v>3733.05</v>
      </c>
      <c r="K127" s="75">
        <v>2976.4</v>
      </c>
      <c r="L127" s="75">
        <v>2768.4</v>
      </c>
      <c r="M127" s="75">
        <v>2601.27</v>
      </c>
      <c r="N127" s="75">
        <v>26376.22</v>
      </c>
    </row>
    <row r="128" spans="1:14" x14ac:dyDescent="0.3">
      <c r="A128" s="1"/>
      <c r="B128" s="73" t="s">
        <v>154</v>
      </c>
      <c r="C128" s="73" t="s">
        <v>157</v>
      </c>
      <c r="D128" s="73" t="s">
        <v>25</v>
      </c>
      <c r="E128" s="74" t="s">
        <v>558</v>
      </c>
      <c r="F128" s="75">
        <v>1532.5</v>
      </c>
      <c r="G128" s="75">
        <v>1498.15</v>
      </c>
      <c r="H128" s="75">
        <v>1501.1</v>
      </c>
      <c r="I128" s="75">
        <v>1508.2</v>
      </c>
      <c r="J128" s="75">
        <v>2204.1999999999998</v>
      </c>
      <c r="K128" s="75">
        <v>2032.85</v>
      </c>
      <c r="L128" s="75">
        <v>2016.05</v>
      </c>
      <c r="M128" s="75">
        <v>1863.5150000000001</v>
      </c>
      <c r="N128" s="75">
        <v>14156.565000000001</v>
      </c>
    </row>
    <row r="129" spans="1:14" x14ac:dyDescent="0.3">
      <c r="A129" s="1"/>
      <c r="B129" s="73" t="s">
        <v>154</v>
      </c>
      <c r="C129" s="73" t="s">
        <v>991</v>
      </c>
      <c r="D129" s="73" t="s">
        <v>25</v>
      </c>
      <c r="E129" s="74" t="s">
        <v>558</v>
      </c>
      <c r="F129" s="75">
        <v>1542.1</v>
      </c>
      <c r="G129" s="75">
        <v>1525.4</v>
      </c>
      <c r="H129" s="75">
        <v>1534.6</v>
      </c>
      <c r="I129" s="75">
        <v>1528.95</v>
      </c>
      <c r="J129" s="75">
        <v>1531.6</v>
      </c>
      <c r="K129" s="75">
        <v>1522.25</v>
      </c>
      <c r="L129" s="75">
        <v>1529.55</v>
      </c>
      <c r="M129" s="75">
        <v>1532.5050000000001</v>
      </c>
      <c r="N129" s="75">
        <v>12246.955</v>
      </c>
    </row>
    <row r="130" spans="1:14" x14ac:dyDescent="0.3">
      <c r="A130" s="1"/>
      <c r="B130" s="73" t="s">
        <v>154</v>
      </c>
      <c r="C130" s="73" t="s">
        <v>1143</v>
      </c>
      <c r="D130" s="73" t="s">
        <v>1144</v>
      </c>
      <c r="E130" s="74" t="s">
        <v>560</v>
      </c>
      <c r="F130" s="75">
        <v>1147.8499999999999</v>
      </c>
      <c r="G130" s="75">
        <v>937.95</v>
      </c>
      <c r="H130" s="75">
        <v>1089.5999999999999</v>
      </c>
      <c r="I130" s="75">
        <v>1071</v>
      </c>
      <c r="J130" s="75">
        <v>1160</v>
      </c>
      <c r="K130" s="75">
        <v>1136.3499999999999</v>
      </c>
      <c r="L130" s="75">
        <v>1151.8499999999999</v>
      </c>
      <c r="M130" s="75">
        <v>1062.8</v>
      </c>
      <c r="N130" s="75">
        <v>8757.4</v>
      </c>
    </row>
    <row r="131" spans="1:14" x14ac:dyDescent="0.3">
      <c r="A131" s="1"/>
      <c r="B131" s="73" t="s">
        <v>154</v>
      </c>
      <c r="C131" s="73" t="s">
        <v>1046</v>
      </c>
      <c r="D131" s="73" t="s">
        <v>25</v>
      </c>
      <c r="E131" s="74" t="s">
        <v>560</v>
      </c>
      <c r="F131" s="75">
        <v>1505.5</v>
      </c>
      <c r="G131" s="75">
        <v>1184</v>
      </c>
      <c r="H131" s="75">
        <v>1390.45</v>
      </c>
      <c r="I131" s="75">
        <v>1353.25</v>
      </c>
      <c r="J131" s="75">
        <v>1476.25</v>
      </c>
      <c r="K131" s="75">
        <v>1439.9</v>
      </c>
      <c r="L131" s="75">
        <v>1470.9</v>
      </c>
      <c r="M131" s="75">
        <v>1333.65</v>
      </c>
      <c r="N131" s="75">
        <v>11153.9</v>
      </c>
    </row>
    <row r="132" spans="1:14" x14ac:dyDescent="0.3">
      <c r="A132" s="1"/>
      <c r="B132" s="73" t="s">
        <v>154</v>
      </c>
      <c r="C132" s="73" t="s">
        <v>1145</v>
      </c>
      <c r="D132" s="73" t="s">
        <v>163</v>
      </c>
      <c r="E132" s="74" t="s">
        <v>559</v>
      </c>
      <c r="F132" s="75"/>
      <c r="G132" s="75"/>
      <c r="H132" s="75"/>
      <c r="I132" s="75"/>
      <c r="J132" s="75"/>
      <c r="K132" s="75"/>
      <c r="L132" s="75"/>
      <c r="M132" s="75"/>
      <c r="N132" s="75">
        <v>0</v>
      </c>
    </row>
    <row r="133" spans="1:14" x14ac:dyDescent="0.3">
      <c r="A133" s="1"/>
      <c r="B133" s="73" t="s">
        <v>154</v>
      </c>
      <c r="C133" s="73" t="s">
        <v>1145</v>
      </c>
      <c r="D133" s="73" t="s">
        <v>1146</v>
      </c>
      <c r="E133" s="74" t="s">
        <v>559</v>
      </c>
      <c r="F133" s="75"/>
      <c r="G133" s="75"/>
      <c r="H133" s="75"/>
      <c r="I133" s="75"/>
      <c r="J133" s="75"/>
      <c r="K133" s="75"/>
      <c r="L133" s="75"/>
      <c r="M133" s="75"/>
      <c r="N133" s="75">
        <v>0</v>
      </c>
    </row>
    <row r="134" spans="1:14" x14ac:dyDescent="0.3">
      <c r="A134" s="1"/>
      <c r="B134" s="73" t="s">
        <v>154</v>
      </c>
      <c r="C134" s="73" t="s">
        <v>1145</v>
      </c>
      <c r="D134" s="73" t="s">
        <v>1147</v>
      </c>
      <c r="E134" s="74" t="s">
        <v>559</v>
      </c>
      <c r="F134" s="75"/>
      <c r="G134" s="75"/>
      <c r="H134" s="75"/>
      <c r="I134" s="75"/>
      <c r="J134" s="75"/>
      <c r="K134" s="75"/>
      <c r="L134" s="75"/>
      <c r="M134" s="75"/>
      <c r="N134" s="75">
        <v>0</v>
      </c>
    </row>
    <row r="135" spans="1:14" x14ac:dyDescent="0.3">
      <c r="A135" s="1"/>
      <c r="B135" s="73" t="s">
        <v>154</v>
      </c>
      <c r="C135" s="73" t="s">
        <v>1148</v>
      </c>
      <c r="D135" s="73" t="s">
        <v>1149</v>
      </c>
      <c r="E135" s="74" t="s">
        <v>559</v>
      </c>
      <c r="F135" s="75"/>
      <c r="G135" s="75"/>
      <c r="H135" s="75"/>
      <c r="I135" s="75"/>
      <c r="J135" s="75"/>
      <c r="K135" s="75"/>
      <c r="L135" s="75"/>
      <c r="M135" s="75">
        <v>1542.81</v>
      </c>
      <c r="N135" s="75">
        <v>1542.81</v>
      </c>
    </row>
    <row r="136" spans="1:14" x14ac:dyDescent="0.3">
      <c r="A136" s="1"/>
      <c r="B136" s="73" t="s">
        <v>154</v>
      </c>
      <c r="C136" s="73" t="s">
        <v>166</v>
      </c>
      <c r="D136" s="73" t="s">
        <v>1121</v>
      </c>
      <c r="E136" s="74" t="s">
        <v>559</v>
      </c>
      <c r="F136" s="75">
        <v>2857</v>
      </c>
      <c r="G136" s="75">
        <v>3409.5</v>
      </c>
      <c r="H136" s="75">
        <v>3415.95</v>
      </c>
      <c r="I136" s="75">
        <v>3376.2</v>
      </c>
      <c r="J136" s="75">
        <v>3428</v>
      </c>
      <c r="K136" s="75">
        <v>3404.3</v>
      </c>
      <c r="L136" s="75">
        <v>3389.05</v>
      </c>
      <c r="M136" s="75">
        <v>3404.11</v>
      </c>
      <c r="N136" s="75">
        <v>26684.11</v>
      </c>
    </row>
    <row r="137" spans="1:14" x14ac:dyDescent="0.3">
      <c r="A137" s="1"/>
      <c r="B137" s="73" t="s">
        <v>154</v>
      </c>
      <c r="C137" s="73" t="s">
        <v>166</v>
      </c>
      <c r="D137" s="73" t="s">
        <v>101</v>
      </c>
      <c r="E137" s="74" t="s">
        <v>559</v>
      </c>
      <c r="F137" s="75">
        <v>2858.4</v>
      </c>
      <c r="G137" s="75">
        <v>3428.95</v>
      </c>
      <c r="H137" s="75">
        <v>3439.95</v>
      </c>
      <c r="I137" s="75">
        <v>3393.85</v>
      </c>
      <c r="J137" s="75">
        <v>3448.95</v>
      </c>
      <c r="K137" s="75">
        <v>3431.9</v>
      </c>
      <c r="L137" s="75">
        <v>3416.25</v>
      </c>
      <c r="M137" s="75">
        <v>3423.5149999999999</v>
      </c>
      <c r="N137" s="75">
        <v>26841.764999999999</v>
      </c>
    </row>
    <row r="138" spans="1:14" x14ac:dyDescent="0.3">
      <c r="A138" s="1"/>
      <c r="B138" s="73" t="s">
        <v>154</v>
      </c>
      <c r="C138" s="73" t="s">
        <v>166</v>
      </c>
      <c r="D138" s="73" t="s">
        <v>1150</v>
      </c>
      <c r="E138" s="74" t="s">
        <v>559</v>
      </c>
      <c r="F138" s="75">
        <v>3186.9</v>
      </c>
      <c r="G138" s="75">
        <v>3614</v>
      </c>
      <c r="H138" s="75">
        <v>3541.55</v>
      </c>
      <c r="I138" s="75">
        <v>3517.5</v>
      </c>
      <c r="J138" s="75">
        <v>3751.8</v>
      </c>
      <c r="K138" s="75">
        <v>3742.95</v>
      </c>
      <c r="L138" s="75">
        <v>3909.85</v>
      </c>
      <c r="M138" s="75">
        <v>4048.45</v>
      </c>
      <c r="N138" s="75">
        <v>29313</v>
      </c>
    </row>
    <row r="139" spans="1:14" x14ac:dyDescent="0.3">
      <c r="A139" s="1"/>
      <c r="B139" s="73" t="s">
        <v>1151</v>
      </c>
      <c r="C139" s="73" t="s">
        <v>1152</v>
      </c>
      <c r="D139" s="73" t="s">
        <v>25</v>
      </c>
      <c r="E139" s="74" t="s">
        <v>560</v>
      </c>
      <c r="F139" s="75">
        <v>178.923</v>
      </c>
      <c r="G139" s="75">
        <v>162.69999999999999</v>
      </c>
      <c r="H139" s="75">
        <v>187.8</v>
      </c>
      <c r="I139" s="75">
        <v>184.17099999999999</v>
      </c>
      <c r="J139" s="75">
        <v>195.55</v>
      </c>
      <c r="K139" s="75">
        <v>192.45</v>
      </c>
      <c r="L139" s="75">
        <v>194.8</v>
      </c>
      <c r="M139" s="75">
        <v>184.6</v>
      </c>
      <c r="N139" s="75">
        <v>1480.9939999999999</v>
      </c>
    </row>
    <row r="140" spans="1:14" x14ac:dyDescent="0.3">
      <c r="A140" s="1"/>
      <c r="B140" s="73" t="s">
        <v>590</v>
      </c>
      <c r="C140" s="73" t="s">
        <v>1048</v>
      </c>
      <c r="D140" s="73" t="s">
        <v>25</v>
      </c>
      <c r="E140" s="74" t="s">
        <v>561</v>
      </c>
      <c r="F140" s="75">
        <v>398.45</v>
      </c>
      <c r="G140" s="75">
        <v>484.85</v>
      </c>
      <c r="H140" s="75">
        <v>594.04999999999995</v>
      </c>
      <c r="I140" s="75">
        <v>435.4</v>
      </c>
      <c r="J140" s="75">
        <v>297.89999999999998</v>
      </c>
      <c r="K140" s="75">
        <v>210.65</v>
      </c>
      <c r="L140" s="75">
        <v>263.60000000000002</v>
      </c>
      <c r="M140" s="75">
        <v>615.29999999999995</v>
      </c>
      <c r="N140" s="75">
        <v>3300.2</v>
      </c>
    </row>
    <row r="141" spans="1:14" x14ac:dyDescent="0.3">
      <c r="A141" s="1"/>
      <c r="B141" s="73" t="s">
        <v>591</v>
      </c>
      <c r="C141" s="73" t="s">
        <v>1153</v>
      </c>
      <c r="D141" s="73" t="s">
        <v>25</v>
      </c>
      <c r="E141" s="74" t="s">
        <v>561</v>
      </c>
      <c r="F141" s="75">
        <v>1132.6500000000001</v>
      </c>
      <c r="G141" s="75">
        <v>1236.55</v>
      </c>
      <c r="H141" s="75">
        <v>1582.9</v>
      </c>
      <c r="I141" s="75">
        <v>1329.45</v>
      </c>
      <c r="J141" s="75">
        <v>836.1</v>
      </c>
      <c r="K141" s="75">
        <v>605.15</v>
      </c>
      <c r="L141" s="75">
        <v>773.15</v>
      </c>
      <c r="M141" s="75">
        <v>1578.65</v>
      </c>
      <c r="N141" s="75">
        <v>9074.6</v>
      </c>
    </row>
    <row r="142" spans="1:14" x14ac:dyDescent="0.3">
      <c r="A142" s="1"/>
      <c r="B142" s="73" t="s">
        <v>346</v>
      </c>
      <c r="C142" s="73" t="s">
        <v>1050</v>
      </c>
      <c r="D142" s="73" t="s">
        <v>25</v>
      </c>
      <c r="E142" s="74" t="s">
        <v>559</v>
      </c>
      <c r="F142" s="75">
        <v>106.95</v>
      </c>
      <c r="G142" s="75">
        <v>89</v>
      </c>
      <c r="H142" s="75">
        <v>104.9</v>
      </c>
      <c r="I142" s="75">
        <v>104.8</v>
      </c>
      <c r="J142" s="75">
        <v>106.25</v>
      </c>
      <c r="K142" s="75">
        <v>89.3</v>
      </c>
      <c r="L142" s="75">
        <v>101.3</v>
      </c>
      <c r="M142" s="75">
        <v>106.25</v>
      </c>
      <c r="N142" s="75">
        <v>808.75</v>
      </c>
    </row>
    <row r="143" spans="1:14" x14ac:dyDescent="0.3">
      <c r="A143" s="1"/>
      <c r="B143" s="73" t="s">
        <v>346</v>
      </c>
      <c r="C143" s="73" t="s">
        <v>1154</v>
      </c>
      <c r="D143" s="73" t="s">
        <v>25</v>
      </c>
      <c r="E143" s="74" t="s">
        <v>559</v>
      </c>
      <c r="F143" s="75">
        <v>28.8</v>
      </c>
      <c r="G143" s="75">
        <v>28.15</v>
      </c>
      <c r="H143" s="75">
        <v>28.8</v>
      </c>
      <c r="I143" s="75">
        <v>28.8</v>
      </c>
      <c r="J143" s="75">
        <v>7.2</v>
      </c>
      <c r="K143" s="75"/>
      <c r="L143" s="75">
        <v>8.75</v>
      </c>
      <c r="M143" s="75">
        <v>31</v>
      </c>
      <c r="N143" s="75">
        <v>161.5</v>
      </c>
    </row>
    <row r="144" spans="1:14" x14ac:dyDescent="0.3">
      <c r="A144" s="1"/>
      <c r="B144" s="73" t="s">
        <v>346</v>
      </c>
      <c r="C144" s="73" t="s">
        <v>1155</v>
      </c>
      <c r="D144" s="73" t="s">
        <v>25</v>
      </c>
      <c r="E144" s="74" t="s">
        <v>559</v>
      </c>
      <c r="F144" s="75">
        <v>28.8</v>
      </c>
      <c r="G144" s="75">
        <v>28.1</v>
      </c>
      <c r="H144" s="75">
        <v>28.8</v>
      </c>
      <c r="I144" s="75">
        <v>28.8</v>
      </c>
      <c r="J144" s="75">
        <v>25.2</v>
      </c>
      <c r="K144" s="75">
        <v>27</v>
      </c>
      <c r="L144" s="75">
        <v>28.8</v>
      </c>
      <c r="M144" s="75">
        <v>16.2</v>
      </c>
      <c r="N144" s="75">
        <v>211.7</v>
      </c>
    </row>
    <row r="145" spans="1:14" x14ac:dyDescent="0.3">
      <c r="A145" s="1"/>
      <c r="B145" s="73" t="s">
        <v>346</v>
      </c>
      <c r="C145" s="73" t="s">
        <v>1156</v>
      </c>
      <c r="D145" s="73" t="s">
        <v>25</v>
      </c>
      <c r="E145" s="74" t="s">
        <v>559</v>
      </c>
      <c r="F145" s="75">
        <v>52.8</v>
      </c>
      <c r="G145" s="75">
        <v>40.85</v>
      </c>
      <c r="H145" s="75">
        <v>52.8</v>
      </c>
      <c r="I145" s="75">
        <v>52.8</v>
      </c>
      <c r="J145" s="75">
        <v>40.6</v>
      </c>
      <c r="K145" s="75">
        <v>52.8</v>
      </c>
      <c r="L145" s="75">
        <v>52.8</v>
      </c>
      <c r="M145" s="75">
        <v>52.8</v>
      </c>
      <c r="N145" s="75">
        <v>398.25</v>
      </c>
    </row>
    <row r="146" spans="1:14" ht="27.6" x14ac:dyDescent="0.3">
      <c r="A146" s="1"/>
      <c r="B146" s="73" t="s">
        <v>354</v>
      </c>
      <c r="C146" s="73" t="s">
        <v>1157</v>
      </c>
      <c r="D146" s="73" t="s">
        <v>1158</v>
      </c>
      <c r="E146" s="74" t="s">
        <v>559</v>
      </c>
      <c r="F146" s="75"/>
      <c r="G146" s="75"/>
      <c r="H146" s="75"/>
      <c r="I146" s="75"/>
      <c r="J146" s="75"/>
      <c r="K146" s="75"/>
      <c r="L146" s="75"/>
      <c r="M146" s="75"/>
      <c r="N146" s="75">
        <v>0</v>
      </c>
    </row>
    <row r="147" spans="1:14" ht="27.6" x14ac:dyDescent="0.3">
      <c r="A147" s="1"/>
      <c r="B147" s="73" t="s">
        <v>354</v>
      </c>
      <c r="C147" s="73" t="s">
        <v>1157</v>
      </c>
      <c r="D147" s="73" t="s">
        <v>1159</v>
      </c>
      <c r="E147" s="74" t="s">
        <v>559</v>
      </c>
      <c r="F147" s="75"/>
      <c r="G147" s="75"/>
      <c r="H147" s="75"/>
      <c r="I147" s="75"/>
      <c r="J147" s="75"/>
      <c r="K147" s="75"/>
      <c r="L147" s="75"/>
      <c r="M147" s="75"/>
      <c r="N147" s="75">
        <v>0</v>
      </c>
    </row>
    <row r="148" spans="1:14" x14ac:dyDescent="0.3">
      <c r="A148" s="1"/>
      <c r="B148" s="73" t="s">
        <v>604</v>
      </c>
      <c r="C148" s="73" t="s">
        <v>1054</v>
      </c>
      <c r="D148" s="73" t="s">
        <v>25</v>
      </c>
      <c r="E148" s="74" t="s">
        <v>560</v>
      </c>
      <c r="F148" s="75">
        <v>133.30000000000001</v>
      </c>
      <c r="G148" s="75">
        <v>110.2</v>
      </c>
      <c r="H148" s="75">
        <v>128.30000000000001</v>
      </c>
      <c r="I148" s="75">
        <v>133.55000000000001</v>
      </c>
      <c r="J148" s="75">
        <v>131.35</v>
      </c>
      <c r="K148" s="75">
        <v>133.19999999999999</v>
      </c>
      <c r="L148" s="75">
        <v>131.65</v>
      </c>
      <c r="M148" s="75">
        <v>120.6</v>
      </c>
      <c r="N148" s="75">
        <v>1022.15</v>
      </c>
    </row>
    <row r="149" spans="1:14" x14ac:dyDescent="0.3">
      <c r="A149" s="1"/>
      <c r="B149" s="73" t="s">
        <v>172</v>
      </c>
      <c r="C149" s="73" t="s">
        <v>173</v>
      </c>
      <c r="D149" s="73" t="s">
        <v>1127</v>
      </c>
      <c r="E149" s="74" t="s">
        <v>559</v>
      </c>
      <c r="F149" s="75"/>
      <c r="G149" s="75"/>
      <c r="H149" s="75"/>
      <c r="I149" s="75"/>
      <c r="J149" s="75"/>
      <c r="K149" s="75"/>
      <c r="L149" s="75"/>
      <c r="M149" s="75"/>
      <c r="N149" s="75">
        <v>0</v>
      </c>
    </row>
    <row r="150" spans="1:14" x14ac:dyDescent="0.3">
      <c r="A150" s="1"/>
      <c r="B150" s="73" t="s">
        <v>172</v>
      </c>
      <c r="C150" s="73" t="s">
        <v>173</v>
      </c>
      <c r="D150" s="73" t="s">
        <v>1128</v>
      </c>
      <c r="E150" s="74" t="s">
        <v>559</v>
      </c>
      <c r="F150" s="75"/>
      <c r="G150" s="75"/>
      <c r="H150" s="75"/>
      <c r="I150" s="75"/>
      <c r="J150" s="75"/>
      <c r="K150" s="75"/>
      <c r="L150" s="75"/>
      <c r="M150" s="75"/>
      <c r="N150" s="75">
        <v>0</v>
      </c>
    </row>
    <row r="151" spans="1:14" x14ac:dyDescent="0.3">
      <c r="A151" s="1"/>
      <c r="B151" s="73" t="s">
        <v>172</v>
      </c>
      <c r="C151" s="73" t="s">
        <v>173</v>
      </c>
      <c r="D151" s="73" t="s">
        <v>1121</v>
      </c>
      <c r="E151" s="74" t="s">
        <v>559</v>
      </c>
      <c r="F151" s="75"/>
      <c r="G151" s="75"/>
      <c r="H151" s="75"/>
      <c r="I151" s="75"/>
      <c r="J151" s="75"/>
      <c r="K151" s="75"/>
      <c r="L151" s="75"/>
      <c r="M151" s="75"/>
      <c r="N151" s="75">
        <v>0</v>
      </c>
    </row>
    <row r="152" spans="1:14" x14ac:dyDescent="0.3">
      <c r="A152" s="1"/>
      <c r="B152" s="73" t="s">
        <v>172</v>
      </c>
      <c r="C152" s="73" t="s">
        <v>173</v>
      </c>
      <c r="D152" s="73" t="s">
        <v>101</v>
      </c>
      <c r="E152" s="74" t="s">
        <v>559</v>
      </c>
      <c r="F152" s="75"/>
      <c r="G152" s="75"/>
      <c r="H152" s="75"/>
      <c r="I152" s="75"/>
      <c r="J152" s="75"/>
      <c r="K152" s="75"/>
      <c r="L152" s="75"/>
      <c r="M152" s="75"/>
      <c r="N152" s="75">
        <v>0</v>
      </c>
    </row>
    <row r="153" spans="1:14" x14ac:dyDescent="0.3">
      <c r="A153" s="1"/>
      <c r="B153" s="73" t="s">
        <v>473</v>
      </c>
      <c r="C153" s="73" t="s">
        <v>992</v>
      </c>
      <c r="D153" s="73" t="s">
        <v>25</v>
      </c>
      <c r="E153" s="74" t="s">
        <v>558</v>
      </c>
      <c r="F153" s="75">
        <v>2103.8000000000002</v>
      </c>
      <c r="G153" s="75">
        <v>2161.35</v>
      </c>
      <c r="H153" s="75">
        <v>2184.6999999999998</v>
      </c>
      <c r="I153" s="75">
        <v>2053.6</v>
      </c>
      <c r="J153" s="75">
        <v>1558.1</v>
      </c>
      <c r="K153" s="75">
        <v>2230.0500000000002</v>
      </c>
      <c r="L153" s="75">
        <v>2653.1</v>
      </c>
      <c r="M153" s="75">
        <v>2655.5</v>
      </c>
      <c r="N153" s="75">
        <v>17600.2</v>
      </c>
    </row>
    <row r="154" spans="1:14" x14ac:dyDescent="0.3">
      <c r="A154" s="1"/>
      <c r="B154" s="73" t="s">
        <v>473</v>
      </c>
      <c r="C154" s="73" t="s">
        <v>993</v>
      </c>
      <c r="D154" s="73" t="s">
        <v>25</v>
      </c>
      <c r="E154" s="74" t="s">
        <v>558</v>
      </c>
      <c r="F154" s="75">
        <v>48</v>
      </c>
      <c r="G154" s="75">
        <v>31.45</v>
      </c>
      <c r="H154" s="75">
        <v>31.25</v>
      </c>
      <c r="I154" s="75">
        <v>37.75</v>
      </c>
      <c r="J154" s="75">
        <v>47.85</v>
      </c>
      <c r="K154" s="75">
        <v>48</v>
      </c>
      <c r="L154" s="75">
        <v>47.15</v>
      </c>
      <c r="M154" s="75">
        <v>45.6</v>
      </c>
      <c r="N154" s="75">
        <v>337.05</v>
      </c>
    </row>
    <row r="155" spans="1:14" x14ac:dyDescent="0.3">
      <c r="A155" s="1"/>
      <c r="B155" s="73" t="s">
        <v>480</v>
      </c>
      <c r="C155" s="73" t="s">
        <v>1160</v>
      </c>
      <c r="D155" s="73" t="s">
        <v>1161</v>
      </c>
      <c r="E155" s="74" t="s">
        <v>559</v>
      </c>
      <c r="F155" s="75"/>
      <c r="G155" s="75"/>
      <c r="H155" s="75"/>
      <c r="I155" s="75"/>
      <c r="J155" s="75"/>
      <c r="K155" s="75"/>
      <c r="L155" s="75"/>
      <c r="M155" s="75"/>
      <c r="N155" s="75">
        <v>0</v>
      </c>
    </row>
    <row r="156" spans="1:14" x14ac:dyDescent="0.3">
      <c r="A156" s="1"/>
      <c r="B156" s="73" t="s">
        <v>480</v>
      </c>
      <c r="C156" s="73" t="s">
        <v>1160</v>
      </c>
      <c r="D156" s="73" t="s">
        <v>1162</v>
      </c>
      <c r="E156" s="74" t="s">
        <v>559</v>
      </c>
      <c r="F156" s="75"/>
      <c r="G156" s="75"/>
      <c r="H156" s="75"/>
      <c r="I156" s="75"/>
      <c r="J156" s="75">
        <v>117.75</v>
      </c>
      <c r="K156" s="75"/>
      <c r="L156" s="75">
        <v>122.55</v>
      </c>
      <c r="M156" s="75"/>
      <c r="N156" s="75">
        <v>240.3</v>
      </c>
    </row>
    <row r="157" spans="1:14" x14ac:dyDescent="0.3">
      <c r="A157" s="1"/>
      <c r="B157" s="73" t="s">
        <v>480</v>
      </c>
      <c r="C157" s="73" t="s">
        <v>1160</v>
      </c>
      <c r="D157" s="73" t="s">
        <v>1163</v>
      </c>
      <c r="E157" s="74" t="s">
        <v>559</v>
      </c>
      <c r="F157" s="75"/>
      <c r="G157" s="75"/>
      <c r="H157" s="75"/>
      <c r="I157" s="75"/>
      <c r="J157" s="75"/>
      <c r="K157" s="75">
        <v>106.15</v>
      </c>
      <c r="L157" s="75"/>
      <c r="M157" s="75">
        <v>114.75</v>
      </c>
      <c r="N157" s="75">
        <v>220.9</v>
      </c>
    </row>
    <row r="158" spans="1:14" x14ac:dyDescent="0.3">
      <c r="A158" s="1"/>
      <c r="B158" s="73" t="s">
        <v>480</v>
      </c>
      <c r="C158" s="73" t="s">
        <v>1160</v>
      </c>
      <c r="D158" s="73" t="s">
        <v>482</v>
      </c>
      <c r="E158" s="74" t="s">
        <v>559</v>
      </c>
      <c r="F158" s="75"/>
      <c r="G158" s="75"/>
      <c r="H158" s="75"/>
      <c r="I158" s="75"/>
      <c r="J158" s="75"/>
      <c r="K158" s="75"/>
      <c r="L158" s="75"/>
      <c r="M158" s="75"/>
      <c r="N158" s="75">
        <v>0</v>
      </c>
    </row>
    <row r="159" spans="1:14" x14ac:dyDescent="0.3">
      <c r="A159" s="1"/>
      <c r="B159" s="73" t="s">
        <v>994</v>
      </c>
      <c r="C159" s="73" t="s">
        <v>995</v>
      </c>
      <c r="D159" s="73" t="s">
        <v>25</v>
      </c>
      <c r="E159" s="74" t="s">
        <v>558</v>
      </c>
      <c r="F159" s="75">
        <v>450.95</v>
      </c>
      <c r="G159" s="75">
        <v>471.9</v>
      </c>
      <c r="H159" s="75">
        <v>467.8</v>
      </c>
      <c r="I159" s="75">
        <v>441.05</v>
      </c>
      <c r="J159" s="75">
        <v>473.8</v>
      </c>
      <c r="K159" s="75">
        <v>471.7</v>
      </c>
      <c r="L159" s="75">
        <v>464.6</v>
      </c>
      <c r="M159" s="75">
        <v>462.75</v>
      </c>
      <c r="N159" s="75">
        <v>3704.55</v>
      </c>
    </row>
    <row r="160" spans="1:14" x14ac:dyDescent="0.3">
      <c r="A160" s="1"/>
      <c r="B160" s="73" t="s">
        <v>994</v>
      </c>
      <c r="C160" s="73" t="s">
        <v>996</v>
      </c>
      <c r="D160" s="73" t="s">
        <v>25</v>
      </c>
      <c r="E160" s="74" t="s">
        <v>558</v>
      </c>
      <c r="F160" s="75">
        <v>134.44999999999999</v>
      </c>
      <c r="G160" s="75">
        <v>134.4</v>
      </c>
      <c r="H160" s="75">
        <v>134.4</v>
      </c>
      <c r="I160" s="75">
        <v>147.5</v>
      </c>
      <c r="J160" s="75">
        <v>160</v>
      </c>
      <c r="K160" s="75">
        <v>159.85</v>
      </c>
      <c r="L160" s="75">
        <v>167.55</v>
      </c>
      <c r="M160" s="75">
        <v>172.75</v>
      </c>
      <c r="N160" s="75">
        <v>1210.9000000000001</v>
      </c>
    </row>
    <row r="161" spans="1:14" x14ac:dyDescent="0.3">
      <c r="A161" s="1"/>
      <c r="B161" s="73" t="s">
        <v>62</v>
      </c>
      <c r="C161" s="73" t="s">
        <v>997</v>
      </c>
      <c r="D161" s="73" t="s">
        <v>25</v>
      </c>
      <c r="E161" s="74" t="s">
        <v>558</v>
      </c>
      <c r="F161" s="75">
        <v>70.849999999999994</v>
      </c>
      <c r="G161" s="75">
        <v>61.8</v>
      </c>
      <c r="H161" s="75">
        <v>58.9</v>
      </c>
      <c r="I161" s="75">
        <v>54.1</v>
      </c>
      <c r="J161" s="75">
        <v>50.75</v>
      </c>
      <c r="K161" s="75">
        <v>36.15</v>
      </c>
      <c r="L161" s="75">
        <v>28.8</v>
      </c>
      <c r="M161" s="75">
        <v>26.4</v>
      </c>
      <c r="N161" s="75">
        <v>387.75</v>
      </c>
    </row>
    <row r="162" spans="1:14" x14ac:dyDescent="0.3">
      <c r="A162" s="1"/>
      <c r="B162" s="73" t="s">
        <v>62</v>
      </c>
      <c r="C162" s="73" t="s">
        <v>998</v>
      </c>
      <c r="D162" s="73" t="s">
        <v>25</v>
      </c>
      <c r="E162" s="74" t="s">
        <v>558</v>
      </c>
      <c r="F162" s="75">
        <v>729.85</v>
      </c>
      <c r="G162" s="75">
        <v>668.25</v>
      </c>
      <c r="H162" s="75">
        <v>705.5</v>
      </c>
      <c r="I162" s="75">
        <v>803.2</v>
      </c>
      <c r="J162" s="75">
        <v>973.7</v>
      </c>
      <c r="K162" s="75">
        <v>1063.8499999999999</v>
      </c>
      <c r="L162" s="75">
        <v>1059.8499999999999</v>
      </c>
      <c r="M162" s="75">
        <v>1095.55</v>
      </c>
      <c r="N162" s="75">
        <v>7099.75</v>
      </c>
    </row>
    <row r="163" spans="1:14" x14ac:dyDescent="0.3">
      <c r="A163" s="1"/>
      <c r="B163" s="73" t="s">
        <v>62</v>
      </c>
      <c r="C163" s="73" t="s">
        <v>175</v>
      </c>
      <c r="D163" s="73" t="s">
        <v>25</v>
      </c>
      <c r="E163" s="74" t="s">
        <v>558</v>
      </c>
      <c r="F163" s="75">
        <v>1503.7</v>
      </c>
      <c r="G163" s="75">
        <v>1320.05</v>
      </c>
      <c r="H163" s="75">
        <v>1419.75</v>
      </c>
      <c r="I163" s="75">
        <v>1514.7</v>
      </c>
      <c r="J163" s="75">
        <v>1696.5</v>
      </c>
      <c r="K163" s="75">
        <v>1845</v>
      </c>
      <c r="L163" s="75">
        <v>1706.55</v>
      </c>
      <c r="M163" s="75">
        <v>2060.3000000000002</v>
      </c>
      <c r="N163" s="75">
        <v>13066.55</v>
      </c>
    </row>
    <row r="164" spans="1:14" x14ac:dyDescent="0.3">
      <c r="A164" s="1"/>
      <c r="B164" s="73" t="s">
        <v>62</v>
      </c>
      <c r="C164" s="73" t="s">
        <v>999</v>
      </c>
      <c r="D164" s="73" t="s">
        <v>25</v>
      </c>
      <c r="E164" s="74" t="s">
        <v>558</v>
      </c>
      <c r="F164" s="75">
        <v>775.3</v>
      </c>
      <c r="G164" s="75">
        <v>778.9</v>
      </c>
      <c r="H164" s="75">
        <v>773.55</v>
      </c>
      <c r="I164" s="75">
        <v>769.95</v>
      </c>
      <c r="J164" s="75">
        <v>770.5</v>
      </c>
      <c r="K164" s="75">
        <v>760.9</v>
      </c>
      <c r="L164" s="75">
        <v>764.25</v>
      </c>
      <c r="M164" s="75">
        <v>752.3</v>
      </c>
      <c r="N164" s="75">
        <v>6145.65</v>
      </c>
    </row>
    <row r="165" spans="1:14" x14ac:dyDescent="0.3">
      <c r="A165" s="1"/>
      <c r="B165" s="73" t="s">
        <v>62</v>
      </c>
      <c r="C165" s="73" t="s">
        <v>1000</v>
      </c>
      <c r="D165" s="73" t="s">
        <v>25</v>
      </c>
      <c r="E165" s="74" t="s">
        <v>558</v>
      </c>
      <c r="F165" s="75">
        <v>139.75</v>
      </c>
      <c r="G165" s="75">
        <v>159.25</v>
      </c>
      <c r="H165" s="75">
        <v>141.6</v>
      </c>
      <c r="I165" s="75">
        <v>191.25</v>
      </c>
      <c r="J165" s="75">
        <v>291.5</v>
      </c>
      <c r="K165" s="75">
        <v>310.60000000000002</v>
      </c>
      <c r="L165" s="75">
        <v>191.7</v>
      </c>
      <c r="M165" s="75">
        <v>208.15</v>
      </c>
      <c r="N165" s="75">
        <v>1633.8</v>
      </c>
    </row>
    <row r="166" spans="1:14" x14ac:dyDescent="0.3">
      <c r="A166" s="1"/>
      <c r="B166" s="73" t="s">
        <v>62</v>
      </c>
      <c r="C166" s="73" t="s">
        <v>1001</v>
      </c>
      <c r="D166" s="73" t="s">
        <v>25</v>
      </c>
      <c r="E166" s="74" t="s">
        <v>558</v>
      </c>
      <c r="F166" s="75">
        <v>2478.4</v>
      </c>
      <c r="G166" s="75">
        <v>2533.25</v>
      </c>
      <c r="H166" s="75">
        <v>2589.6</v>
      </c>
      <c r="I166" s="75">
        <v>2608.85</v>
      </c>
      <c r="J166" s="75">
        <v>2524.6</v>
      </c>
      <c r="K166" s="75">
        <v>2581.15</v>
      </c>
      <c r="L166" s="75">
        <v>2604.6999999999998</v>
      </c>
      <c r="M166" s="75">
        <v>2605.9499999999998</v>
      </c>
      <c r="N166" s="75">
        <v>20526.5</v>
      </c>
    </row>
    <row r="167" spans="1:14" x14ac:dyDescent="0.3">
      <c r="A167" s="1"/>
      <c r="B167" s="73" t="s">
        <v>1164</v>
      </c>
      <c r="C167" s="73" t="s">
        <v>1165</v>
      </c>
      <c r="D167" s="73" t="s">
        <v>25</v>
      </c>
      <c r="E167" s="74" t="s">
        <v>560</v>
      </c>
      <c r="F167" s="75">
        <v>183.15</v>
      </c>
      <c r="G167" s="75">
        <v>186.7</v>
      </c>
      <c r="H167" s="75">
        <v>173.8</v>
      </c>
      <c r="I167" s="75">
        <v>154.65</v>
      </c>
      <c r="J167" s="75">
        <v>183.95</v>
      </c>
      <c r="K167" s="75">
        <v>199.4</v>
      </c>
      <c r="L167" s="75">
        <v>173.05</v>
      </c>
      <c r="M167" s="75">
        <v>181.9</v>
      </c>
      <c r="N167" s="75">
        <v>1436.6</v>
      </c>
    </row>
    <row r="168" spans="1:14" x14ac:dyDescent="0.3">
      <c r="A168" s="1"/>
      <c r="B168" s="73" t="s">
        <v>177</v>
      </c>
      <c r="C168" s="73" t="s">
        <v>1166</v>
      </c>
      <c r="D168" s="73" t="s">
        <v>1127</v>
      </c>
      <c r="E168" s="74" t="s">
        <v>559</v>
      </c>
      <c r="F168" s="75">
        <v>4726.05</v>
      </c>
      <c r="G168" s="75">
        <v>4975.25</v>
      </c>
      <c r="H168" s="75">
        <v>4739.95</v>
      </c>
      <c r="I168" s="75">
        <v>4955.05</v>
      </c>
      <c r="J168" s="75">
        <v>5040.55</v>
      </c>
      <c r="K168" s="75">
        <v>5017.6499999999996</v>
      </c>
      <c r="L168" s="75">
        <v>5036.45</v>
      </c>
      <c r="M168" s="75">
        <v>92.85</v>
      </c>
      <c r="N168" s="75">
        <v>34583.800000000003</v>
      </c>
    </row>
    <row r="169" spans="1:14" x14ac:dyDescent="0.3">
      <c r="A169" s="1"/>
      <c r="B169" s="73" t="s">
        <v>177</v>
      </c>
      <c r="C169" s="73" t="s">
        <v>1166</v>
      </c>
      <c r="D169" s="73" t="s">
        <v>307</v>
      </c>
      <c r="E169" s="74" t="s">
        <v>559</v>
      </c>
      <c r="F169" s="75">
        <v>2307.35</v>
      </c>
      <c r="G169" s="75">
        <v>2381.5500000000002</v>
      </c>
      <c r="H169" s="75">
        <v>2306.1999999999998</v>
      </c>
      <c r="I169" s="75">
        <v>2369.9</v>
      </c>
      <c r="J169" s="75">
        <v>2412.6999999999998</v>
      </c>
      <c r="K169" s="75">
        <v>2398.4</v>
      </c>
      <c r="L169" s="75">
        <v>2409.5500000000002</v>
      </c>
      <c r="M169" s="75">
        <v>40</v>
      </c>
      <c r="N169" s="75">
        <v>16625.650000000001</v>
      </c>
    </row>
    <row r="170" spans="1:14" x14ac:dyDescent="0.3">
      <c r="A170" s="1"/>
      <c r="B170" s="73" t="s">
        <v>180</v>
      </c>
      <c r="C170" s="73" t="s">
        <v>1167</v>
      </c>
      <c r="D170" s="73" t="s">
        <v>1127</v>
      </c>
      <c r="E170" s="74" t="s">
        <v>559</v>
      </c>
      <c r="F170" s="75"/>
      <c r="G170" s="75"/>
      <c r="H170" s="75"/>
      <c r="I170" s="75">
        <v>555.5</v>
      </c>
      <c r="J170" s="75"/>
      <c r="K170" s="75"/>
      <c r="L170" s="75"/>
      <c r="M170" s="75"/>
      <c r="N170" s="75">
        <v>555.5</v>
      </c>
    </row>
    <row r="171" spans="1:14" x14ac:dyDescent="0.3">
      <c r="A171" s="1"/>
      <c r="B171" s="73" t="s">
        <v>180</v>
      </c>
      <c r="C171" s="73" t="s">
        <v>1167</v>
      </c>
      <c r="D171" s="73" t="s">
        <v>1128</v>
      </c>
      <c r="E171" s="74" t="s">
        <v>559</v>
      </c>
      <c r="F171" s="75"/>
      <c r="G171" s="75"/>
      <c r="H171" s="75"/>
      <c r="I171" s="75"/>
      <c r="J171" s="75"/>
      <c r="K171" s="75"/>
      <c r="L171" s="75"/>
      <c r="M171" s="75"/>
      <c r="N171" s="75">
        <v>0</v>
      </c>
    </row>
    <row r="172" spans="1:14" x14ac:dyDescent="0.3">
      <c r="A172" s="1"/>
      <c r="B172" s="73" t="s">
        <v>574</v>
      </c>
      <c r="C172" s="73" t="s">
        <v>1002</v>
      </c>
      <c r="D172" s="73" t="s">
        <v>25</v>
      </c>
      <c r="E172" s="74" t="s">
        <v>558</v>
      </c>
      <c r="F172" s="75">
        <v>82.35</v>
      </c>
      <c r="G172" s="75">
        <v>89.05</v>
      </c>
      <c r="H172" s="75">
        <v>109.8</v>
      </c>
      <c r="I172" s="75">
        <v>152.44999999999999</v>
      </c>
      <c r="J172" s="75">
        <v>138.94999999999999</v>
      </c>
      <c r="K172" s="75">
        <v>152.55000000000001</v>
      </c>
      <c r="L172" s="75">
        <v>145.5</v>
      </c>
      <c r="M172" s="75">
        <v>143</v>
      </c>
      <c r="N172" s="75">
        <v>1013.65</v>
      </c>
    </row>
    <row r="173" spans="1:14" x14ac:dyDescent="0.3">
      <c r="A173" s="1"/>
      <c r="B173" s="73" t="s">
        <v>574</v>
      </c>
      <c r="C173" s="73" t="s">
        <v>1003</v>
      </c>
      <c r="D173" s="73" t="s">
        <v>25</v>
      </c>
      <c r="E173" s="74" t="s">
        <v>558</v>
      </c>
      <c r="F173" s="75"/>
      <c r="G173" s="75"/>
      <c r="H173" s="75">
        <v>37.4</v>
      </c>
      <c r="I173" s="75">
        <v>67.7</v>
      </c>
      <c r="J173" s="75">
        <v>40.200000000000003</v>
      </c>
      <c r="K173" s="75">
        <v>37.25</v>
      </c>
      <c r="L173" s="75">
        <v>39</v>
      </c>
      <c r="M173" s="75">
        <v>36</v>
      </c>
      <c r="N173" s="75">
        <v>257.55</v>
      </c>
    </row>
    <row r="174" spans="1:14" x14ac:dyDescent="0.3">
      <c r="A174" s="1"/>
      <c r="B174" s="73" t="s">
        <v>580</v>
      </c>
      <c r="C174" s="73" t="s">
        <v>1004</v>
      </c>
      <c r="D174" s="73" t="s">
        <v>1004</v>
      </c>
      <c r="E174" s="74" t="s">
        <v>558</v>
      </c>
      <c r="F174" s="75">
        <v>396.1</v>
      </c>
      <c r="G174" s="75">
        <v>472.35</v>
      </c>
      <c r="H174" s="75">
        <v>469.75</v>
      </c>
      <c r="I174" s="75">
        <v>388.65</v>
      </c>
      <c r="J174" s="75">
        <v>308.75</v>
      </c>
      <c r="K174" s="75">
        <v>432.85</v>
      </c>
      <c r="L174" s="75">
        <v>283.10000000000002</v>
      </c>
      <c r="M174" s="75">
        <v>336.9</v>
      </c>
      <c r="N174" s="75">
        <v>3088.45</v>
      </c>
    </row>
    <row r="175" spans="1:14" x14ac:dyDescent="0.3">
      <c r="A175" s="1"/>
      <c r="B175" s="210" t="s">
        <v>1168</v>
      </c>
      <c r="C175" s="210"/>
      <c r="D175" s="210"/>
      <c r="E175" s="210"/>
      <c r="F175" s="76">
        <v>143403.076245</v>
      </c>
      <c r="G175" s="76">
        <v>162941.40861000001</v>
      </c>
      <c r="H175" s="76">
        <v>167698.70360499999</v>
      </c>
      <c r="I175" s="76">
        <v>159539.14705500001</v>
      </c>
      <c r="J175" s="76">
        <v>170836.01818499999</v>
      </c>
      <c r="K175" s="76">
        <v>176936.260725</v>
      </c>
      <c r="L175" s="76">
        <v>176968.9515</v>
      </c>
      <c r="M175" s="76">
        <v>178112.65685500001</v>
      </c>
      <c r="N175" s="76">
        <v>1336436.22278</v>
      </c>
    </row>
    <row r="176" spans="1:14" x14ac:dyDescent="0.3">
      <c r="A176" s="1"/>
      <c r="B176" s="1"/>
      <c r="C176" s="1"/>
      <c r="D176" s="1"/>
      <c r="E176" s="1"/>
      <c r="F176" s="1"/>
      <c r="G176" s="1"/>
      <c r="H176" s="1"/>
      <c r="I176" s="1"/>
      <c r="J176" s="1"/>
      <c r="K176" s="1"/>
      <c r="L176" s="1"/>
      <c r="M176" s="1"/>
      <c r="N176" s="1"/>
    </row>
    <row r="177" spans="1:14" x14ac:dyDescent="0.3">
      <c r="A177" s="1"/>
      <c r="B177" s="1"/>
      <c r="C177" s="1"/>
      <c r="D177" s="1"/>
      <c r="E177" s="1"/>
      <c r="F177" s="1"/>
      <c r="G177" s="1"/>
      <c r="H177" s="1"/>
      <c r="I177" s="1"/>
      <c r="J177" s="1"/>
      <c r="K177" s="1"/>
      <c r="L177" s="1"/>
      <c r="M177" s="1"/>
      <c r="N177" s="1"/>
    </row>
    <row r="178" spans="1:14" ht="17.399999999999999" x14ac:dyDescent="0.3">
      <c r="A178" s="1"/>
      <c r="B178" s="2" t="s">
        <v>1169</v>
      </c>
      <c r="C178" s="1"/>
      <c r="D178" s="1"/>
      <c r="E178" s="1"/>
      <c r="F178" s="1"/>
      <c r="G178" s="1"/>
      <c r="H178" s="1"/>
      <c r="I178" s="1"/>
      <c r="J178" s="1"/>
      <c r="K178" s="1"/>
      <c r="L178" s="1"/>
      <c r="M178" s="1"/>
      <c r="N178" s="1"/>
    </row>
    <row r="179" spans="1:14" ht="22.95" customHeight="1" x14ac:dyDescent="0.3">
      <c r="A179" s="1"/>
      <c r="B179" s="196" t="s">
        <v>3</v>
      </c>
      <c r="C179" s="196" t="s">
        <v>25</v>
      </c>
      <c r="D179" s="196" t="s">
        <v>1088</v>
      </c>
      <c r="E179" s="196" t="s">
        <v>1089</v>
      </c>
      <c r="F179" s="196" t="s">
        <v>1090</v>
      </c>
      <c r="G179" s="196"/>
      <c r="H179" s="196"/>
      <c r="I179" s="196"/>
      <c r="J179" s="196"/>
      <c r="K179" s="196"/>
      <c r="L179" s="196"/>
      <c r="M179" s="196"/>
      <c r="N179" s="196"/>
    </row>
    <row r="180" spans="1:14" ht="22.95" customHeight="1" x14ac:dyDescent="0.3">
      <c r="A180" s="1"/>
      <c r="B180" s="196"/>
      <c r="C180" s="196"/>
      <c r="D180" s="196"/>
      <c r="E180" s="196"/>
      <c r="F180" s="3">
        <v>1</v>
      </c>
      <c r="G180" s="3">
        <v>2</v>
      </c>
      <c r="H180" s="3">
        <v>3</v>
      </c>
      <c r="I180" s="3">
        <v>4</v>
      </c>
      <c r="J180" s="3">
        <v>5</v>
      </c>
      <c r="K180" s="3">
        <v>6</v>
      </c>
      <c r="L180" s="3">
        <v>7</v>
      </c>
      <c r="M180" s="3">
        <v>8</v>
      </c>
      <c r="N180" s="3" t="s">
        <v>934</v>
      </c>
    </row>
    <row r="181" spans="1:14" x14ac:dyDescent="0.3">
      <c r="A181" s="1"/>
      <c r="B181" s="73" t="s">
        <v>613</v>
      </c>
      <c r="C181" s="73" t="s">
        <v>1170</v>
      </c>
      <c r="D181" s="73" t="s">
        <v>1102</v>
      </c>
      <c r="E181" s="74" t="s">
        <v>558</v>
      </c>
      <c r="F181" s="75">
        <v>267.85000000000002</v>
      </c>
      <c r="G181" s="75">
        <v>260.2</v>
      </c>
      <c r="H181" s="75">
        <v>209.1</v>
      </c>
      <c r="I181" s="75">
        <v>214.02825000000001</v>
      </c>
      <c r="J181" s="75">
        <v>258.85000000000002</v>
      </c>
      <c r="K181" s="75">
        <v>263.26100000000002</v>
      </c>
      <c r="L181" s="75">
        <v>263.25</v>
      </c>
      <c r="M181" s="75">
        <v>260.39</v>
      </c>
      <c r="N181" s="75">
        <v>1996.9292499999999</v>
      </c>
    </row>
    <row r="182" spans="1:14" x14ac:dyDescent="0.3">
      <c r="A182" s="1"/>
      <c r="B182" s="73" t="s">
        <v>252</v>
      </c>
      <c r="C182" s="73" t="s">
        <v>1171</v>
      </c>
      <c r="D182" s="73" t="s">
        <v>1102</v>
      </c>
      <c r="E182" s="74" t="s">
        <v>558</v>
      </c>
      <c r="F182" s="75">
        <v>114.5</v>
      </c>
      <c r="G182" s="75">
        <v>148.16249999999999</v>
      </c>
      <c r="H182" s="75">
        <v>87.704999999999998</v>
      </c>
      <c r="I182" s="75">
        <v>93.221000000000004</v>
      </c>
      <c r="J182" s="75">
        <v>156.95099999999999</v>
      </c>
      <c r="K182" s="75">
        <v>180.90950000000001</v>
      </c>
      <c r="L182" s="75">
        <v>83.625</v>
      </c>
      <c r="M182" s="75">
        <v>124.321</v>
      </c>
      <c r="N182" s="75">
        <v>989.39499999999998</v>
      </c>
    </row>
    <row r="183" spans="1:14" x14ac:dyDescent="0.3">
      <c r="A183" s="1"/>
      <c r="B183" s="73" t="s">
        <v>614</v>
      </c>
      <c r="C183" s="73" t="s">
        <v>1172</v>
      </c>
      <c r="D183" s="73" t="s">
        <v>25</v>
      </c>
      <c r="E183" s="74" t="s">
        <v>558</v>
      </c>
      <c r="F183" s="75">
        <v>182.4</v>
      </c>
      <c r="G183" s="75">
        <v>211.1</v>
      </c>
      <c r="H183" s="75">
        <v>229.05</v>
      </c>
      <c r="I183" s="75">
        <v>199.6</v>
      </c>
      <c r="J183" s="75">
        <v>230.45</v>
      </c>
      <c r="K183" s="75">
        <v>230</v>
      </c>
      <c r="L183" s="75">
        <v>212.45</v>
      </c>
      <c r="M183" s="75">
        <v>202.75</v>
      </c>
      <c r="N183" s="75">
        <v>1697.8</v>
      </c>
    </row>
    <row r="184" spans="1:14" x14ac:dyDescent="0.3">
      <c r="A184" s="1"/>
      <c r="B184" s="73" t="s">
        <v>615</v>
      </c>
      <c r="C184" s="73" t="s">
        <v>1173</v>
      </c>
      <c r="D184" s="73" t="s">
        <v>25</v>
      </c>
      <c r="E184" s="74" t="s">
        <v>559</v>
      </c>
      <c r="F184" s="75">
        <v>624.4</v>
      </c>
      <c r="G184" s="75">
        <v>674.88</v>
      </c>
      <c r="H184" s="75">
        <v>626.85</v>
      </c>
      <c r="I184" s="75">
        <v>633.73017500000003</v>
      </c>
      <c r="J184" s="75">
        <v>625.55913999999996</v>
      </c>
      <c r="K184" s="75">
        <v>631.18322000000001</v>
      </c>
      <c r="L184" s="75">
        <v>624.65</v>
      </c>
      <c r="M184" s="75">
        <v>629.22415000000001</v>
      </c>
      <c r="N184" s="75">
        <v>5070.4766849999996</v>
      </c>
    </row>
    <row r="185" spans="1:14" x14ac:dyDescent="0.3">
      <c r="A185" s="1"/>
      <c r="B185" s="73" t="s">
        <v>1174</v>
      </c>
      <c r="C185" s="73" t="s">
        <v>1175</v>
      </c>
      <c r="D185" s="73" t="s">
        <v>1175</v>
      </c>
      <c r="E185" s="74" t="s">
        <v>559</v>
      </c>
      <c r="F185" s="75">
        <v>454</v>
      </c>
      <c r="G185" s="75">
        <v>432</v>
      </c>
      <c r="H185" s="75">
        <v>453.6</v>
      </c>
      <c r="I185" s="75">
        <v>454.63781</v>
      </c>
      <c r="J185" s="75">
        <v>454.63118500000002</v>
      </c>
      <c r="K185" s="75">
        <v>451.93311499999999</v>
      </c>
      <c r="L185" s="75">
        <v>453.95</v>
      </c>
      <c r="M185" s="75">
        <v>454.65951999999999</v>
      </c>
      <c r="N185" s="75">
        <v>3609.4116300000001</v>
      </c>
    </row>
    <row r="186" spans="1:14" x14ac:dyDescent="0.3">
      <c r="A186" s="1"/>
      <c r="B186" s="73" t="s">
        <v>994</v>
      </c>
      <c r="C186" s="73" t="s">
        <v>1176</v>
      </c>
      <c r="D186" s="73" t="s">
        <v>25</v>
      </c>
      <c r="E186" s="74" t="s">
        <v>558</v>
      </c>
      <c r="F186" s="75">
        <v>108.55</v>
      </c>
      <c r="G186" s="75">
        <v>98.5</v>
      </c>
      <c r="H186" s="75">
        <v>95.25</v>
      </c>
      <c r="I186" s="75">
        <v>107</v>
      </c>
      <c r="J186" s="75">
        <v>128.1</v>
      </c>
      <c r="K186" s="75">
        <v>132.55000000000001</v>
      </c>
      <c r="L186" s="75">
        <v>137.80000000000001</v>
      </c>
      <c r="M186" s="75">
        <v>165.1</v>
      </c>
      <c r="N186" s="75">
        <v>972.85</v>
      </c>
    </row>
    <row r="187" spans="1:14" x14ac:dyDescent="0.3">
      <c r="A187" s="1"/>
      <c r="B187" s="73" t="s">
        <v>994</v>
      </c>
      <c r="C187" s="73" t="s">
        <v>1177</v>
      </c>
      <c r="D187" s="73" t="s">
        <v>25</v>
      </c>
      <c r="E187" s="74" t="s">
        <v>558</v>
      </c>
      <c r="F187" s="75">
        <v>259.10000000000002</v>
      </c>
      <c r="G187" s="75">
        <v>259.95</v>
      </c>
      <c r="H187" s="75">
        <v>263.60000000000002</v>
      </c>
      <c r="I187" s="75">
        <v>260.8</v>
      </c>
      <c r="J187" s="75">
        <v>265.7</v>
      </c>
      <c r="K187" s="75">
        <v>264.85000000000002</v>
      </c>
      <c r="L187" s="75">
        <v>264.60000000000002</v>
      </c>
      <c r="M187" s="75">
        <v>265.95</v>
      </c>
      <c r="N187" s="75">
        <v>2104.5500000000002</v>
      </c>
    </row>
    <row r="188" spans="1:14" x14ac:dyDescent="0.3">
      <c r="A188" s="1"/>
      <c r="B188" s="73" t="s">
        <v>612</v>
      </c>
      <c r="C188" s="73" t="s">
        <v>1178</v>
      </c>
      <c r="D188" s="73" t="s">
        <v>1102</v>
      </c>
      <c r="E188" s="74" t="s">
        <v>558</v>
      </c>
      <c r="F188" s="75">
        <v>464.1</v>
      </c>
      <c r="G188" s="75">
        <v>548.5</v>
      </c>
      <c r="H188" s="75">
        <v>575.29999999999995</v>
      </c>
      <c r="I188" s="75">
        <v>514.35</v>
      </c>
      <c r="J188" s="75">
        <v>571.6</v>
      </c>
      <c r="K188" s="75">
        <v>585.54999999999995</v>
      </c>
      <c r="L188" s="75">
        <v>581.00828000000001</v>
      </c>
      <c r="M188" s="75">
        <v>563.9</v>
      </c>
      <c r="N188" s="75">
        <v>4404.3082800000002</v>
      </c>
    </row>
    <row r="189" spans="1:14" x14ac:dyDescent="0.3">
      <c r="A189" s="1"/>
      <c r="B189" s="210" t="s">
        <v>1179</v>
      </c>
      <c r="C189" s="210"/>
      <c r="D189" s="210"/>
      <c r="E189" s="210"/>
      <c r="F189" s="76">
        <v>2474.9</v>
      </c>
      <c r="G189" s="76">
        <v>2633.2925</v>
      </c>
      <c r="H189" s="76">
        <v>2540.4549999999999</v>
      </c>
      <c r="I189" s="76">
        <v>2477.3672350000002</v>
      </c>
      <c r="J189" s="76">
        <v>2691.8413249999999</v>
      </c>
      <c r="K189" s="76">
        <v>2740.2368350000002</v>
      </c>
      <c r="L189" s="76">
        <v>2621.3332799999998</v>
      </c>
      <c r="M189" s="76">
        <v>2666.2946700000002</v>
      </c>
      <c r="N189" s="76">
        <v>20845.720845</v>
      </c>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1"/>
      <c r="J192" s="1"/>
      <c r="K192" s="1"/>
      <c r="L192" s="1"/>
      <c r="M192" s="1"/>
      <c r="N192" s="1"/>
    </row>
    <row r="193" spans="1:14" x14ac:dyDescent="0.3">
      <c r="A193" s="1"/>
      <c r="B193" s="1"/>
      <c r="C193" s="1"/>
      <c r="D193" s="1"/>
      <c r="E193" s="1"/>
      <c r="F193" s="1"/>
      <c r="G193" s="1"/>
      <c r="H193" s="1"/>
      <c r="I193" s="1"/>
      <c r="J193" s="1"/>
      <c r="K193" s="1"/>
      <c r="L193" s="1"/>
      <c r="M193" s="1"/>
      <c r="N193" s="1"/>
    </row>
    <row r="194" spans="1:14" x14ac:dyDescent="0.3">
      <c r="A194" s="1"/>
      <c r="B194" s="1"/>
      <c r="C194" s="1"/>
      <c r="D194" s="1"/>
      <c r="E194" s="1"/>
      <c r="F194" s="1"/>
      <c r="G194" s="1"/>
      <c r="H194" s="1"/>
      <c r="I194" s="77" t="s">
        <v>154</v>
      </c>
      <c r="J194" s="77">
        <v>192317.79149999999</v>
      </c>
      <c r="K194" s="1"/>
      <c r="L194" s="1"/>
      <c r="M194" s="1"/>
      <c r="N194" s="1"/>
    </row>
    <row r="195" spans="1:14" x14ac:dyDescent="0.3">
      <c r="A195" s="1"/>
      <c r="B195" s="1"/>
      <c r="C195" s="1"/>
      <c r="D195" s="1"/>
      <c r="E195" s="1"/>
      <c r="F195" s="1"/>
      <c r="G195" s="1"/>
      <c r="H195" s="1"/>
      <c r="I195" s="77" t="s">
        <v>55</v>
      </c>
      <c r="J195" s="77">
        <v>189779.18</v>
      </c>
      <c r="K195" s="1"/>
      <c r="L195" s="1"/>
      <c r="M195" s="1"/>
      <c r="N195" s="1"/>
    </row>
    <row r="196" spans="1:14" x14ac:dyDescent="0.3">
      <c r="A196" s="1"/>
      <c r="B196" s="1"/>
      <c r="C196" s="1"/>
      <c r="D196" s="1"/>
      <c r="E196" s="1"/>
      <c r="F196" s="1"/>
      <c r="G196" s="1"/>
      <c r="H196" s="1"/>
      <c r="I196" s="77" t="s">
        <v>114</v>
      </c>
      <c r="J196" s="77">
        <v>141749.79999999999</v>
      </c>
      <c r="K196" s="1"/>
      <c r="L196" s="1"/>
      <c r="M196" s="1"/>
      <c r="N196" s="1"/>
    </row>
    <row r="197" spans="1:14" x14ac:dyDescent="0.3">
      <c r="A197" s="1"/>
      <c r="B197" s="1"/>
      <c r="C197" s="1"/>
      <c r="D197" s="1"/>
      <c r="E197" s="1"/>
      <c r="F197" s="1"/>
      <c r="G197" s="1"/>
      <c r="H197" s="1"/>
      <c r="I197" s="77" t="s">
        <v>93</v>
      </c>
      <c r="J197" s="77">
        <v>137517.70000000001</v>
      </c>
      <c r="K197" s="1"/>
      <c r="L197" s="1"/>
      <c r="M197" s="1"/>
      <c r="N197" s="1"/>
    </row>
    <row r="198" spans="1:14" x14ac:dyDescent="0.3">
      <c r="A198" s="1"/>
      <c r="B198" s="1"/>
      <c r="C198" s="1"/>
      <c r="D198" s="1"/>
      <c r="E198" s="1"/>
      <c r="F198" s="1"/>
      <c r="G198" s="1"/>
      <c r="H198" s="1"/>
      <c r="I198" s="77" t="s">
        <v>111</v>
      </c>
      <c r="J198" s="77">
        <v>104588.7</v>
      </c>
      <c r="K198" s="1"/>
      <c r="L198" s="1"/>
      <c r="M198" s="1"/>
      <c r="N198" s="1"/>
    </row>
    <row r="199" spans="1:14" x14ac:dyDescent="0.3">
      <c r="A199" s="1"/>
      <c r="B199" s="1"/>
      <c r="C199" s="1"/>
      <c r="D199" s="1"/>
      <c r="E199" s="1"/>
      <c r="F199" s="1"/>
      <c r="G199" s="1"/>
      <c r="H199" s="1"/>
      <c r="I199" s="77" t="s">
        <v>565</v>
      </c>
      <c r="J199" s="77">
        <v>58202.1</v>
      </c>
      <c r="K199" s="1"/>
      <c r="L199" s="1"/>
      <c r="M199" s="1"/>
      <c r="N199" s="1"/>
    </row>
    <row r="200" spans="1:14" x14ac:dyDescent="0.3">
      <c r="A200" s="1"/>
      <c r="B200" s="1"/>
      <c r="C200" s="1"/>
      <c r="D200" s="1"/>
      <c r="E200" s="1"/>
      <c r="F200" s="1"/>
      <c r="G200" s="1"/>
      <c r="H200" s="1"/>
      <c r="I200" s="77" t="s">
        <v>130</v>
      </c>
      <c r="J200" s="77">
        <v>53820.5</v>
      </c>
      <c r="K200" s="1"/>
      <c r="L200" s="1"/>
      <c r="M200" s="1"/>
      <c r="N200" s="1"/>
    </row>
    <row r="201" spans="1:14" x14ac:dyDescent="0.3">
      <c r="A201" s="1"/>
      <c r="B201" s="1"/>
      <c r="C201" s="1"/>
      <c r="D201" s="1"/>
      <c r="E201" s="1"/>
      <c r="F201" s="1"/>
      <c r="G201" s="1"/>
      <c r="H201" s="1"/>
      <c r="I201" s="77" t="s">
        <v>177</v>
      </c>
      <c r="J201" s="77">
        <v>51209.45</v>
      </c>
      <c r="K201" s="1"/>
      <c r="L201" s="1"/>
      <c r="M201" s="1"/>
      <c r="N201" s="1"/>
    </row>
    <row r="202" spans="1:14" x14ac:dyDescent="0.3">
      <c r="A202" s="1"/>
      <c r="B202" s="1"/>
      <c r="C202" s="1"/>
      <c r="D202" s="1"/>
      <c r="E202" s="1"/>
      <c r="F202" s="1"/>
      <c r="G202" s="1"/>
      <c r="H202" s="1"/>
      <c r="I202" s="77" t="s">
        <v>62</v>
      </c>
      <c r="J202" s="77">
        <v>48860</v>
      </c>
      <c r="K202" s="1"/>
      <c r="L202" s="1"/>
      <c r="M202" s="1"/>
      <c r="N202" s="1"/>
    </row>
    <row r="203" spans="1:14" x14ac:dyDescent="0.3">
      <c r="A203" s="1"/>
      <c r="B203" s="1"/>
      <c r="C203" s="1"/>
      <c r="D203" s="1"/>
      <c r="E203" s="1"/>
      <c r="F203" s="1"/>
      <c r="G203" s="1"/>
      <c r="H203" s="1"/>
      <c r="I203" s="77" t="s">
        <v>562</v>
      </c>
      <c r="J203" s="77">
        <v>38866.5</v>
      </c>
      <c r="K203" s="1"/>
      <c r="L203" s="1"/>
      <c r="M203" s="1"/>
      <c r="N203" s="1"/>
    </row>
    <row r="204" spans="1:14" x14ac:dyDescent="0.3">
      <c r="A204" s="1"/>
      <c r="B204" s="1"/>
      <c r="C204" s="1"/>
      <c r="D204" s="1"/>
      <c r="E204" s="1"/>
      <c r="F204" s="1"/>
      <c r="G204" s="1"/>
      <c r="H204" s="1"/>
      <c r="I204" s="77" t="s">
        <v>81</v>
      </c>
      <c r="J204" s="77">
        <v>31942.3</v>
      </c>
      <c r="K204" s="1"/>
      <c r="L204" s="1"/>
      <c r="M204" s="1"/>
      <c r="N204" s="1"/>
    </row>
    <row r="205" spans="1:14" x14ac:dyDescent="0.3">
      <c r="A205" s="1"/>
      <c r="B205" s="1"/>
      <c r="C205" s="1"/>
      <c r="D205" s="1"/>
      <c r="E205" s="1"/>
      <c r="F205" s="1"/>
      <c r="G205" s="1"/>
      <c r="H205" s="1"/>
      <c r="I205" s="77" t="s">
        <v>563</v>
      </c>
      <c r="J205" s="77">
        <v>31872.5</v>
      </c>
      <c r="K205" s="1"/>
      <c r="L205" s="1"/>
      <c r="M205" s="1"/>
      <c r="N205" s="1"/>
    </row>
    <row r="206" spans="1:14" x14ac:dyDescent="0.3">
      <c r="A206" s="1"/>
      <c r="B206" s="1"/>
      <c r="C206" s="1"/>
      <c r="D206" s="1"/>
      <c r="E206" s="1"/>
      <c r="F206" s="1"/>
      <c r="G206" s="1"/>
      <c r="H206" s="1"/>
      <c r="I206" s="77" t="s">
        <v>602</v>
      </c>
      <c r="J206" s="77">
        <v>20536.45</v>
      </c>
      <c r="K206" s="1"/>
      <c r="L206" s="1"/>
      <c r="M206" s="1"/>
      <c r="N206" s="1"/>
    </row>
    <row r="207" spans="1:14" x14ac:dyDescent="0.3">
      <c r="A207" s="1"/>
      <c r="B207" s="1"/>
      <c r="C207" s="1"/>
      <c r="D207" s="1"/>
      <c r="E207" s="1"/>
      <c r="F207" s="1"/>
      <c r="G207" s="1"/>
      <c r="H207" s="1"/>
      <c r="I207" s="77" t="s">
        <v>88</v>
      </c>
      <c r="J207" s="77">
        <v>19984.3</v>
      </c>
      <c r="K207" s="1"/>
      <c r="L207" s="1"/>
      <c r="M207" s="1"/>
      <c r="N207" s="1"/>
    </row>
    <row r="208" spans="1:14" x14ac:dyDescent="0.3">
      <c r="A208" s="1"/>
      <c r="B208" s="1"/>
      <c r="C208" s="1"/>
      <c r="D208" s="1"/>
      <c r="E208" s="1"/>
      <c r="F208" s="1"/>
      <c r="G208" s="1"/>
      <c r="H208" s="1"/>
      <c r="I208" s="77" t="s">
        <v>473</v>
      </c>
      <c r="J208" s="77">
        <v>17937.25</v>
      </c>
      <c r="K208" s="1"/>
      <c r="L208" s="1"/>
      <c r="M208" s="1"/>
      <c r="N208" s="1"/>
    </row>
    <row r="209" spans="1:14" x14ac:dyDescent="0.3">
      <c r="A209" s="1"/>
      <c r="B209" s="1"/>
      <c r="C209" s="1"/>
      <c r="D209" s="1"/>
      <c r="E209" s="1"/>
      <c r="F209" s="1"/>
      <c r="G209" s="1"/>
      <c r="H209" s="1"/>
      <c r="I209" s="77" t="s">
        <v>569</v>
      </c>
      <c r="J209" s="77">
        <v>17290.849999999999</v>
      </c>
      <c r="K209" s="1"/>
      <c r="L209" s="1"/>
      <c r="M209" s="1"/>
      <c r="N209" s="1"/>
    </row>
    <row r="210" spans="1:14" x14ac:dyDescent="0.3">
      <c r="A210" s="1"/>
      <c r="B210" s="1"/>
      <c r="C210" s="1"/>
      <c r="D210" s="1"/>
      <c r="E210" s="1"/>
      <c r="F210" s="1"/>
      <c r="G210" s="1"/>
      <c r="H210" s="1"/>
      <c r="I210" s="77" t="s">
        <v>564</v>
      </c>
      <c r="J210" s="77">
        <v>14343.6</v>
      </c>
      <c r="K210" s="1"/>
      <c r="L210" s="1"/>
      <c r="M210" s="1"/>
      <c r="N210" s="1"/>
    </row>
    <row r="211" spans="1:14" x14ac:dyDescent="0.3">
      <c r="A211" s="1"/>
      <c r="B211" s="1"/>
      <c r="C211" s="1"/>
      <c r="D211" s="1"/>
      <c r="E211" s="1"/>
      <c r="F211" s="1"/>
      <c r="G211" s="1"/>
      <c r="H211" s="1"/>
      <c r="I211" s="77" t="s">
        <v>576</v>
      </c>
      <c r="J211" s="77">
        <v>14218</v>
      </c>
      <c r="K211" s="1"/>
      <c r="L211" s="1"/>
      <c r="M211" s="1"/>
      <c r="N211" s="1"/>
    </row>
    <row r="212" spans="1:14" x14ac:dyDescent="0.3">
      <c r="A212" s="1"/>
      <c r="B212" s="1"/>
      <c r="C212" s="1"/>
      <c r="D212" s="1"/>
      <c r="E212" s="1"/>
      <c r="F212" s="1"/>
      <c r="G212" s="1"/>
      <c r="H212" s="1"/>
      <c r="I212" s="77" t="s">
        <v>601</v>
      </c>
      <c r="J212" s="77">
        <v>13049.35</v>
      </c>
      <c r="K212" s="1"/>
      <c r="L212" s="1"/>
      <c r="M212" s="1"/>
      <c r="N212" s="1"/>
    </row>
    <row r="213" spans="1:14" x14ac:dyDescent="0.3">
      <c r="A213" s="1"/>
      <c r="B213" s="1"/>
      <c r="C213" s="1"/>
      <c r="D213" s="1"/>
      <c r="E213" s="1"/>
      <c r="F213" s="1"/>
      <c r="G213" s="1"/>
      <c r="H213" s="1"/>
      <c r="I213" s="77" t="s">
        <v>597</v>
      </c>
      <c r="J213" s="77">
        <v>11508.35</v>
      </c>
      <c r="K213" s="1"/>
      <c r="L213" s="1"/>
      <c r="M213" s="1"/>
      <c r="N213" s="1"/>
    </row>
    <row r="214" spans="1:14" x14ac:dyDescent="0.3">
      <c r="A214" s="1"/>
      <c r="B214" s="1"/>
      <c r="C214" s="1"/>
      <c r="D214" s="1"/>
      <c r="E214" s="1"/>
      <c r="F214" s="1"/>
      <c r="G214" s="1"/>
      <c r="H214" s="1"/>
      <c r="I214" s="77" t="s">
        <v>571</v>
      </c>
      <c r="J214" s="77">
        <v>10220.299999999999</v>
      </c>
      <c r="K214" s="1"/>
      <c r="L214" s="1"/>
      <c r="M214" s="1"/>
      <c r="N214" s="1"/>
    </row>
    <row r="215" spans="1:14" x14ac:dyDescent="0.3">
      <c r="A215" s="1"/>
      <c r="B215" s="1"/>
      <c r="C215" s="1"/>
      <c r="D215" s="1"/>
      <c r="E215" s="1"/>
      <c r="F215" s="1"/>
      <c r="G215" s="1"/>
      <c r="H215" s="1"/>
      <c r="I215" s="77" t="s">
        <v>566</v>
      </c>
      <c r="J215" s="77">
        <v>10028.549999999999</v>
      </c>
      <c r="K215" s="1"/>
      <c r="L215" s="1"/>
      <c r="M215" s="1"/>
      <c r="N215" s="1"/>
    </row>
    <row r="216" spans="1:14" x14ac:dyDescent="0.3">
      <c r="A216" s="1"/>
      <c r="B216" s="1"/>
      <c r="C216" s="1"/>
      <c r="D216" s="1"/>
      <c r="E216" s="1"/>
      <c r="F216" s="1"/>
      <c r="G216" s="1"/>
      <c r="H216" s="1"/>
      <c r="I216" s="77" t="s">
        <v>599</v>
      </c>
      <c r="J216" s="77">
        <v>9833.35</v>
      </c>
      <c r="K216" s="1"/>
      <c r="L216" s="1"/>
      <c r="M216" s="1"/>
      <c r="N216" s="1"/>
    </row>
    <row r="217" spans="1:14" x14ac:dyDescent="0.3">
      <c r="A217" s="1"/>
      <c r="B217" s="1"/>
      <c r="C217" s="1"/>
      <c r="D217" s="1"/>
      <c r="E217" s="1"/>
      <c r="F217" s="1"/>
      <c r="G217" s="1"/>
      <c r="H217" s="1"/>
      <c r="I217" s="77" t="s">
        <v>591</v>
      </c>
      <c r="J217" s="77">
        <v>9074.6</v>
      </c>
      <c r="K217" s="1"/>
      <c r="L217" s="1"/>
      <c r="M217" s="1"/>
      <c r="N217" s="1"/>
    </row>
    <row r="218" spans="1:14" x14ac:dyDescent="0.3">
      <c r="A218" s="1"/>
      <c r="B218" s="1"/>
      <c r="C218" s="1"/>
      <c r="D218" s="1"/>
      <c r="E218" s="1"/>
      <c r="F218" s="1"/>
      <c r="G218" s="1"/>
      <c r="H218" s="1"/>
      <c r="I218" s="77" t="s">
        <v>577</v>
      </c>
      <c r="J218" s="77">
        <v>6439</v>
      </c>
      <c r="K218" s="1"/>
      <c r="L218" s="1"/>
      <c r="M218" s="1"/>
      <c r="N218" s="1"/>
    </row>
    <row r="219" spans="1:14" x14ac:dyDescent="0.3">
      <c r="A219" s="1"/>
      <c r="B219" s="1"/>
      <c r="C219" s="1"/>
      <c r="D219" s="1"/>
      <c r="E219" s="1"/>
      <c r="F219" s="1"/>
      <c r="G219" s="1"/>
      <c r="H219" s="1"/>
      <c r="I219" s="77" t="s">
        <v>96</v>
      </c>
      <c r="J219" s="77">
        <v>6154.3</v>
      </c>
      <c r="K219" s="1"/>
      <c r="L219" s="1"/>
      <c r="M219" s="1"/>
      <c r="N219" s="1"/>
    </row>
    <row r="220" spans="1:14" x14ac:dyDescent="0.3">
      <c r="A220" s="1"/>
      <c r="B220" s="1"/>
      <c r="C220" s="1"/>
      <c r="D220" s="1"/>
      <c r="E220" s="1"/>
      <c r="F220" s="1"/>
      <c r="G220" s="1"/>
      <c r="H220" s="1"/>
      <c r="I220" s="77" t="s">
        <v>605</v>
      </c>
      <c r="J220" s="77">
        <v>4915.45</v>
      </c>
      <c r="K220" s="1"/>
      <c r="L220" s="1"/>
      <c r="M220" s="1"/>
      <c r="N220" s="1"/>
    </row>
    <row r="221" spans="1:14" x14ac:dyDescent="0.3">
      <c r="A221" s="1"/>
      <c r="B221" s="1"/>
      <c r="C221" s="1"/>
      <c r="D221" s="1"/>
      <c r="E221" s="1"/>
      <c r="F221" s="1"/>
      <c r="G221" s="1"/>
      <c r="H221" s="1"/>
      <c r="I221" s="77" t="s">
        <v>600</v>
      </c>
      <c r="J221" s="77">
        <v>4813.8999999999996</v>
      </c>
      <c r="K221" s="1"/>
      <c r="L221" s="1"/>
      <c r="M221" s="1"/>
      <c r="N221" s="1"/>
    </row>
    <row r="222" spans="1:14" x14ac:dyDescent="0.3">
      <c r="A222" s="1"/>
      <c r="B222" s="1"/>
      <c r="C222" s="1"/>
      <c r="D222" s="1"/>
      <c r="E222" s="1"/>
      <c r="F222" s="1"/>
      <c r="G222" s="1"/>
      <c r="H222" s="1"/>
      <c r="I222" s="77" t="s">
        <v>227</v>
      </c>
      <c r="J222" s="77">
        <v>4458.2</v>
      </c>
      <c r="K222" s="1"/>
      <c r="L222" s="1"/>
      <c r="M222" s="1"/>
      <c r="N222" s="1"/>
    </row>
    <row r="223" spans="1:14" x14ac:dyDescent="0.3">
      <c r="A223" s="1"/>
      <c r="B223" s="1"/>
      <c r="C223" s="1"/>
      <c r="D223" s="1"/>
      <c r="E223" s="1"/>
      <c r="F223" s="1"/>
      <c r="G223" s="1"/>
      <c r="H223" s="1"/>
      <c r="I223" s="77" t="s">
        <v>583</v>
      </c>
      <c r="J223" s="77">
        <v>3749.85</v>
      </c>
      <c r="K223" s="1"/>
      <c r="L223" s="1"/>
      <c r="M223" s="1"/>
      <c r="N223" s="1"/>
    </row>
    <row r="224" spans="1:14" x14ac:dyDescent="0.3">
      <c r="A224" s="1"/>
      <c r="B224" s="1"/>
      <c r="C224" s="1"/>
      <c r="D224" s="1"/>
      <c r="E224" s="1"/>
      <c r="F224" s="1"/>
      <c r="G224" s="1"/>
      <c r="H224" s="1"/>
      <c r="I224" s="77" t="s">
        <v>568</v>
      </c>
      <c r="J224" s="77">
        <v>3541.55</v>
      </c>
      <c r="K224" s="1"/>
      <c r="L224" s="1"/>
      <c r="M224" s="1"/>
      <c r="N224" s="1"/>
    </row>
    <row r="225" spans="1:14" x14ac:dyDescent="0.3">
      <c r="A225" s="1"/>
      <c r="B225" s="1"/>
      <c r="C225" s="1"/>
      <c r="D225" s="1"/>
      <c r="E225" s="1"/>
      <c r="F225" s="1"/>
      <c r="G225" s="1"/>
      <c r="H225" s="1"/>
      <c r="I225" s="77" t="s">
        <v>587</v>
      </c>
      <c r="J225" s="77">
        <v>3370.6</v>
      </c>
      <c r="K225" s="1"/>
      <c r="L225" s="1"/>
      <c r="M225" s="1"/>
      <c r="N225" s="1"/>
    </row>
    <row r="226" spans="1:14" x14ac:dyDescent="0.3">
      <c r="A226" s="1"/>
      <c r="B226" s="1"/>
      <c r="C226" s="1"/>
      <c r="D226" s="1"/>
      <c r="E226" s="1"/>
      <c r="F226" s="1"/>
      <c r="G226" s="1"/>
      <c r="H226" s="1"/>
      <c r="I226" s="77" t="s">
        <v>584</v>
      </c>
      <c r="J226" s="77">
        <v>3305</v>
      </c>
      <c r="K226" s="1"/>
      <c r="L226" s="1"/>
      <c r="M226" s="1"/>
      <c r="N226" s="1"/>
    </row>
    <row r="227" spans="1:14" x14ac:dyDescent="0.3">
      <c r="A227" s="1"/>
      <c r="B227" s="1"/>
      <c r="C227" s="1"/>
      <c r="D227" s="1"/>
      <c r="E227" s="1"/>
      <c r="F227" s="1"/>
      <c r="G227" s="1"/>
      <c r="H227" s="1"/>
      <c r="I227" s="77" t="s">
        <v>590</v>
      </c>
      <c r="J227" s="77">
        <v>3300.2</v>
      </c>
      <c r="K227" s="1"/>
      <c r="L227" s="1"/>
      <c r="M227" s="1"/>
      <c r="N227" s="1"/>
    </row>
    <row r="228" spans="1:14" x14ac:dyDescent="0.3">
      <c r="A228" s="1"/>
      <c r="B228" s="1"/>
      <c r="C228" s="1"/>
      <c r="D228" s="1"/>
      <c r="E228" s="1"/>
      <c r="F228" s="1"/>
      <c r="G228" s="1"/>
      <c r="H228" s="1"/>
      <c r="I228" s="77" t="s">
        <v>585</v>
      </c>
      <c r="J228" s="77">
        <v>3246.3</v>
      </c>
      <c r="K228" s="1"/>
      <c r="L228" s="1"/>
      <c r="M228" s="1"/>
      <c r="N228" s="1"/>
    </row>
    <row r="229" spans="1:14" x14ac:dyDescent="0.3">
      <c r="A229" s="1"/>
      <c r="B229" s="1"/>
      <c r="C229" s="1"/>
      <c r="D229" s="1"/>
      <c r="E229" s="1"/>
      <c r="F229" s="1"/>
      <c r="G229" s="1"/>
      <c r="H229" s="1"/>
      <c r="I229" s="77" t="s">
        <v>580</v>
      </c>
      <c r="J229" s="77">
        <v>3088.45</v>
      </c>
      <c r="K229" s="1"/>
      <c r="L229" s="1"/>
      <c r="M229" s="1"/>
      <c r="N229" s="1"/>
    </row>
    <row r="230" spans="1:14" x14ac:dyDescent="0.3">
      <c r="A230" s="1"/>
      <c r="B230" s="1"/>
      <c r="C230" s="1"/>
      <c r="D230" s="1"/>
      <c r="E230" s="1"/>
      <c r="F230" s="1"/>
      <c r="G230" s="1"/>
      <c r="H230" s="1"/>
      <c r="I230" s="77" t="s">
        <v>608</v>
      </c>
      <c r="J230" s="77">
        <v>3003.8</v>
      </c>
      <c r="K230" s="1"/>
      <c r="L230" s="1"/>
      <c r="M230" s="1"/>
      <c r="N230" s="1"/>
    </row>
    <row r="231" spans="1:14" x14ac:dyDescent="0.3">
      <c r="A231" s="1"/>
      <c r="B231" s="1"/>
      <c r="C231" s="1"/>
      <c r="D231" s="1"/>
      <c r="E231" s="1"/>
      <c r="F231" s="1"/>
      <c r="G231" s="1"/>
      <c r="H231" s="1"/>
      <c r="I231" s="77" t="s">
        <v>567</v>
      </c>
      <c r="J231" s="77">
        <v>3003.0622450000001</v>
      </c>
      <c r="K231" s="1"/>
      <c r="L231" s="1"/>
      <c r="M231" s="1"/>
      <c r="N231" s="1"/>
    </row>
    <row r="232" spans="1:14" x14ac:dyDescent="0.3">
      <c r="A232" s="1"/>
      <c r="B232" s="1"/>
      <c r="C232" s="1"/>
      <c r="D232" s="1"/>
      <c r="E232" s="1"/>
      <c r="F232" s="1"/>
      <c r="G232" s="1"/>
      <c r="H232" s="1"/>
      <c r="I232" s="77" t="s">
        <v>598</v>
      </c>
      <c r="J232" s="77">
        <v>2803.8</v>
      </c>
      <c r="K232" s="1"/>
      <c r="L232" s="1"/>
      <c r="M232" s="1"/>
      <c r="N232" s="1"/>
    </row>
    <row r="233" spans="1:14" x14ac:dyDescent="0.3">
      <c r="A233" s="1"/>
      <c r="B233" s="1"/>
      <c r="C233" s="1"/>
      <c r="D233" s="1"/>
      <c r="E233" s="1"/>
      <c r="F233" s="1"/>
      <c r="G233" s="1"/>
      <c r="H233" s="1"/>
      <c r="I233" s="77" t="s">
        <v>594</v>
      </c>
      <c r="J233" s="77">
        <v>2694.4</v>
      </c>
      <c r="K233" s="1"/>
      <c r="L233" s="1"/>
      <c r="M233" s="1"/>
      <c r="N233" s="1"/>
    </row>
    <row r="234" spans="1:14" x14ac:dyDescent="0.3">
      <c r="A234" s="1"/>
      <c r="B234" s="1"/>
      <c r="C234" s="1"/>
      <c r="D234" s="1"/>
      <c r="E234" s="1"/>
      <c r="F234" s="1"/>
      <c r="G234" s="1"/>
      <c r="H234" s="1"/>
      <c r="I234" s="77" t="s">
        <v>280</v>
      </c>
      <c r="J234" s="77">
        <v>2130.0500000000002</v>
      </c>
      <c r="K234" s="1"/>
      <c r="L234" s="1"/>
      <c r="M234" s="1"/>
      <c r="N234" s="1"/>
    </row>
    <row r="235" spans="1:14" x14ac:dyDescent="0.3">
      <c r="A235" s="1"/>
      <c r="B235" s="1"/>
      <c r="C235" s="1"/>
      <c r="D235" s="1"/>
      <c r="E235" s="1"/>
      <c r="F235" s="1"/>
      <c r="G235" s="1"/>
      <c r="H235" s="1"/>
      <c r="I235" s="77" t="s">
        <v>30</v>
      </c>
      <c r="J235" s="77">
        <v>1999.15</v>
      </c>
      <c r="K235" s="1"/>
      <c r="L235" s="1"/>
      <c r="M235" s="1"/>
      <c r="N235" s="1"/>
    </row>
    <row r="236" spans="1:14" x14ac:dyDescent="0.3">
      <c r="A236" s="1"/>
      <c r="B236" s="1"/>
      <c r="C236" s="1"/>
      <c r="D236" s="1"/>
      <c r="E236" s="1"/>
      <c r="F236" s="1"/>
      <c r="G236" s="1"/>
      <c r="H236" s="1"/>
      <c r="I236" s="77" t="s">
        <v>606</v>
      </c>
      <c r="J236" s="77">
        <v>1850.7</v>
      </c>
      <c r="K236" s="1"/>
      <c r="L236" s="1"/>
      <c r="M236" s="1"/>
      <c r="N236" s="1"/>
    </row>
    <row r="237" spans="1:14" x14ac:dyDescent="0.3">
      <c r="A237" s="1"/>
      <c r="B237" s="1"/>
      <c r="C237" s="1"/>
      <c r="D237" s="1"/>
      <c r="E237" s="1"/>
      <c r="F237" s="1"/>
      <c r="G237" s="1"/>
      <c r="H237" s="1"/>
      <c r="I237" s="77" t="s">
        <v>346</v>
      </c>
      <c r="J237" s="77">
        <v>1580.2</v>
      </c>
      <c r="K237" s="1"/>
      <c r="L237" s="1"/>
      <c r="M237" s="1"/>
      <c r="N237" s="1"/>
    </row>
    <row r="238" spans="1:14" x14ac:dyDescent="0.3">
      <c r="A238" s="1"/>
      <c r="B238" s="1"/>
      <c r="C238" s="1"/>
      <c r="D238" s="1"/>
      <c r="E238" s="1"/>
      <c r="F238" s="1"/>
      <c r="G238" s="1"/>
      <c r="H238" s="1"/>
      <c r="I238" s="77" t="s">
        <v>589</v>
      </c>
      <c r="J238" s="77">
        <v>1480.9939999999999</v>
      </c>
      <c r="K238" s="1"/>
      <c r="L238" s="1"/>
      <c r="M238" s="1"/>
      <c r="N238" s="1"/>
    </row>
    <row r="239" spans="1:14" x14ac:dyDescent="0.3">
      <c r="A239" s="1"/>
      <c r="B239" s="1"/>
      <c r="C239" s="1"/>
      <c r="D239" s="1"/>
      <c r="E239" s="1"/>
      <c r="F239" s="1"/>
      <c r="G239" s="1"/>
      <c r="H239" s="1"/>
      <c r="I239" s="77" t="s">
        <v>611</v>
      </c>
      <c r="J239" s="77">
        <v>1448.01</v>
      </c>
      <c r="K239" s="1"/>
      <c r="L239" s="1"/>
      <c r="M239" s="1"/>
      <c r="N239" s="1"/>
    </row>
    <row r="240" spans="1:14" x14ac:dyDescent="0.3">
      <c r="A240" s="1"/>
      <c r="B240" s="1"/>
      <c r="C240" s="1"/>
      <c r="D240" s="1"/>
      <c r="E240" s="1"/>
      <c r="F240" s="1"/>
      <c r="G240" s="1"/>
      <c r="H240" s="1"/>
      <c r="I240" s="77" t="s">
        <v>592</v>
      </c>
      <c r="J240" s="77">
        <v>1436.6</v>
      </c>
      <c r="K240" s="1"/>
      <c r="L240" s="1"/>
      <c r="M240" s="1"/>
      <c r="N240" s="1"/>
    </row>
    <row r="241" spans="1:14" x14ac:dyDescent="0.3">
      <c r="A241" s="1"/>
      <c r="B241" s="1"/>
      <c r="C241" s="1"/>
      <c r="D241" s="1"/>
      <c r="E241" s="1"/>
      <c r="F241" s="1"/>
      <c r="G241" s="1"/>
      <c r="H241" s="1"/>
      <c r="I241" s="77" t="s">
        <v>610</v>
      </c>
      <c r="J241" s="77">
        <v>1399.6981499999999</v>
      </c>
      <c r="K241" s="1"/>
      <c r="L241" s="1"/>
      <c r="M241" s="1"/>
      <c r="N241" s="1"/>
    </row>
    <row r="242" spans="1:14" x14ac:dyDescent="0.3">
      <c r="A242" s="1"/>
      <c r="B242" s="1"/>
      <c r="C242" s="1"/>
      <c r="D242" s="1"/>
      <c r="E242" s="1"/>
      <c r="F242" s="1"/>
      <c r="G242" s="1"/>
      <c r="H242" s="1"/>
      <c r="I242" s="77" t="s">
        <v>574</v>
      </c>
      <c r="J242" s="77">
        <v>1271.2</v>
      </c>
      <c r="K242" s="1"/>
      <c r="L242" s="1"/>
      <c r="M242" s="1"/>
      <c r="N242" s="1"/>
    </row>
    <row r="243" spans="1:14" x14ac:dyDescent="0.3">
      <c r="A243" s="1"/>
      <c r="B243" s="1"/>
      <c r="C243" s="1"/>
      <c r="D243" s="1"/>
      <c r="E243" s="1"/>
      <c r="F243" s="1"/>
      <c r="G243" s="1"/>
      <c r="H243" s="1"/>
      <c r="I243" s="77" t="s">
        <v>588</v>
      </c>
      <c r="J243" s="77">
        <v>1143.0385000000001</v>
      </c>
      <c r="K243" s="1"/>
      <c r="L243" s="1"/>
      <c r="M243" s="1"/>
      <c r="N243" s="1"/>
    </row>
    <row r="244" spans="1:14" x14ac:dyDescent="0.3">
      <c r="A244" s="1"/>
      <c r="B244" s="1"/>
      <c r="C244" s="1"/>
      <c r="D244" s="1"/>
      <c r="E244" s="1"/>
      <c r="F244" s="1"/>
      <c r="G244" s="1"/>
      <c r="H244" s="1"/>
      <c r="I244" s="77" t="s">
        <v>603</v>
      </c>
      <c r="J244" s="77">
        <v>1064.25</v>
      </c>
      <c r="K244" s="1"/>
      <c r="L244" s="1"/>
      <c r="M244" s="1"/>
      <c r="N244" s="1"/>
    </row>
    <row r="245" spans="1:14" x14ac:dyDescent="0.3">
      <c r="A245" s="1"/>
      <c r="B245" s="1"/>
      <c r="C245" s="1"/>
      <c r="D245" s="1"/>
      <c r="E245" s="1"/>
      <c r="F245" s="1"/>
      <c r="G245" s="1"/>
      <c r="H245" s="1"/>
      <c r="I245" s="77" t="s">
        <v>604</v>
      </c>
      <c r="J245" s="77">
        <v>1022.15</v>
      </c>
      <c r="K245" s="1"/>
      <c r="L245" s="1"/>
      <c r="M245" s="1"/>
      <c r="N245" s="1"/>
    </row>
    <row r="246" spans="1:14" x14ac:dyDescent="0.3">
      <c r="A246" s="1"/>
      <c r="B246" s="1"/>
      <c r="C246" s="1"/>
      <c r="D246" s="1"/>
      <c r="E246" s="1"/>
      <c r="F246" s="1"/>
      <c r="G246" s="1"/>
      <c r="H246" s="1"/>
      <c r="I246" s="77" t="s">
        <v>607</v>
      </c>
      <c r="J246" s="77">
        <v>1013.4</v>
      </c>
      <c r="K246" s="1"/>
      <c r="L246" s="1"/>
      <c r="M246" s="1"/>
      <c r="N246" s="1"/>
    </row>
    <row r="247" spans="1:14" x14ac:dyDescent="0.3">
      <c r="A247" s="1"/>
      <c r="B247" s="1"/>
      <c r="C247" s="1"/>
      <c r="D247" s="1"/>
      <c r="E247" s="1"/>
      <c r="F247" s="1"/>
      <c r="G247" s="1"/>
      <c r="H247" s="1"/>
      <c r="I247" s="77" t="s">
        <v>578</v>
      </c>
      <c r="J247" s="77">
        <v>839</v>
      </c>
      <c r="K247" s="1"/>
      <c r="L247" s="1"/>
      <c r="M247" s="1"/>
      <c r="N247" s="1"/>
    </row>
    <row r="248" spans="1:14" x14ac:dyDescent="0.3">
      <c r="A248" s="1"/>
      <c r="B248" s="1"/>
      <c r="C248" s="1"/>
      <c r="D248" s="1"/>
      <c r="E248" s="1"/>
      <c r="F248" s="1"/>
      <c r="G248" s="1"/>
      <c r="H248" s="1"/>
      <c r="I248" s="77" t="s">
        <v>582</v>
      </c>
      <c r="J248" s="77">
        <v>824.4</v>
      </c>
      <c r="K248" s="1"/>
      <c r="L248" s="1"/>
      <c r="M248" s="1"/>
      <c r="N248" s="1"/>
    </row>
    <row r="249" spans="1:14" x14ac:dyDescent="0.3">
      <c r="A249" s="1"/>
      <c r="B249" s="1"/>
      <c r="C249" s="1"/>
      <c r="D249" s="1"/>
      <c r="E249" s="1"/>
      <c r="F249" s="1"/>
      <c r="G249" s="1"/>
      <c r="H249" s="1"/>
      <c r="I249" s="77" t="s">
        <v>284</v>
      </c>
      <c r="J249" s="77">
        <v>773.35</v>
      </c>
      <c r="K249" s="1"/>
      <c r="L249" s="1"/>
      <c r="M249" s="1"/>
      <c r="N249" s="1"/>
    </row>
    <row r="250" spans="1:14" x14ac:dyDescent="0.3">
      <c r="A250" s="1"/>
      <c r="B250" s="1"/>
      <c r="C250" s="1"/>
      <c r="D250" s="1"/>
      <c r="E250" s="1"/>
      <c r="F250" s="1"/>
      <c r="G250" s="1"/>
      <c r="H250" s="1"/>
      <c r="I250" s="77" t="s">
        <v>609</v>
      </c>
      <c r="J250" s="77">
        <v>626.77300000000002</v>
      </c>
      <c r="K250" s="1"/>
      <c r="L250" s="1"/>
      <c r="M250" s="1"/>
      <c r="N250" s="1"/>
    </row>
    <row r="251" spans="1:14" x14ac:dyDescent="0.3">
      <c r="A251" s="1"/>
      <c r="B251" s="1"/>
      <c r="C251" s="1"/>
      <c r="D251" s="1"/>
      <c r="E251" s="1"/>
      <c r="F251" s="1"/>
      <c r="G251" s="1"/>
      <c r="H251" s="1"/>
      <c r="I251" s="77" t="s">
        <v>180</v>
      </c>
      <c r="J251" s="77">
        <v>555.5</v>
      </c>
      <c r="K251" s="1"/>
      <c r="L251" s="1"/>
      <c r="M251" s="1"/>
      <c r="N251" s="1"/>
    </row>
    <row r="252" spans="1:14" x14ac:dyDescent="0.3">
      <c r="A252" s="1"/>
      <c r="B252" s="1"/>
      <c r="C252" s="1"/>
      <c r="D252" s="1"/>
      <c r="E252" s="1"/>
      <c r="F252" s="1"/>
      <c r="G252" s="1"/>
      <c r="H252" s="1"/>
      <c r="I252" s="77" t="s">
        <v>593</v>
      </c>
      <c r="J252" s="77">
        <v>540.25</v>
      </c>
      <c r="K252" s="1"/>
      <c r="L252" s="1"/>
      <c r="M252" s="1"/>
      <c r="N252" s="1"/>
    </row>
    <row r="253" spans="1:14" x14ac:dyDescent="0.3">
      <c r="A253" s="1"/>
      <c r="B253" s="1"/>
      <c r="C253" s="1"/>
      <c r="D253" s="1"/>
      <c r="E253" s="1"/>
      <c r="F253" s="1"/>
      <c r="G253" s="1"/>
      <c r="H253" s="1"/>
      <c r="I253" s="77" t="s">
        <v>586</v>
      </c>
      <c r="J253" s="77">
        <v>512.6</v>
      </c>
      <c r="K253" s="1"/>
      <c r="L253" s="1"/>
      <c r="M253" s="1"/>
      <c r="N253" s="1"/>
    </row>
    <row r="254" spans="1:14" x14ac:dyDescent="0.3">
      <c r="A254" s="1"/>
      <c r="B254" s="1"/>
      <c r="C254" s="1"/>
      <c r="D254" s="1"/>
      <c r="E254" s="1"/>
      <c r="F254" s="1"/>
      <c r="G254" s="1"/>
      <c r="H254" s="1"/>
      <c r="I254" s="77" t="s">
        <v>595</v>
      </c>
      <c r="J254" s="77">
        <v>493.25</v>
      </c>
      <c r="K254" s="1"/>
      <c r="L254" s="1"/>
      <c r="M254" s="1"/>
      <c r="N254" s="1"/>
    </row>
    <row r="255" spans="1:14" x14ac:dyDescent="0.3">
      <c r="A255" s="1"/>
      <c r="B255" s="1"/>
      <c r="C255" s="1"/>
      <c r="D255" s="1"/>
      <c r="E255" s="1"/>
      <c r="F255" s="1"/>
      <c r="G255" s="1"/>
      <c r="H255" s="1"/>
      <c r="I255" s="77" t="s">
        <v>581</v>
      </c>
      <c r="J255" s="77">
        <v>488.6</v>
      </c>
      <c r="K255" s="1"/>
      <c r="L255" s="1"/>
      <c r="M255" s="1"/>
      <c r="N255" s="1"/>
    </row>
    <row r="256" spans="1:14" x14ac:dyDescent="0.3">
      <c r="A256" s="1"/>
      <c r="B256" s="1"/>
      <c r="C256" s="1"/>
      <c r="D256" s="1"/>
      <c r="E256" s="1"/>
      <c r="F256" s="1"/>
      <c r="G256" s="1"/>
      <c r="H256" s="1"/>
      <c r="I256" s="77" t="s">
        <v>480</v>
      </c>
      <c r="J256" s="77">
        <v>461.2</v>
      </c>
      <c r="K256" s="1"/>
      <c r="L256" s="1"/>
      <c r="M256" s="1"/>
      <c r="N256" s="1"/>
    </row>
    <row r="257" spans="1:14" x14ac:dyDescent="0.3">
      <c r="A257" s="1"/>
      <c r="B257" s="1"/>
      <c r="C257" s="1"/>
      <c r="D257" s="1"/>
      <c r="E257" s="1"/>
      <c r="F257" s="1"/>
      <c r="G257" s="1"/>
      <c r="H257" s="1"/>
      <c r="I257" s="77" t="s">
        <v>326</v>
      </c>
      <c r="J257" s="77">
        <v>441.8</v>
      </c>
      <c r="K257" s="1"/>
      <c r="L257" s="1"/>
      <c r="M257" s="1"/>
      <c r="N257" s="1"/>
    </row>
    <row r="258" spans="1:14" x14ac:dyDescent="0.3">
      <c r="A258" s="1"/>
      <c r="B258" s="1"/>
      <c r="C258" s="1"/>
      <c r="D258" s="1"/>
      <c r="E258" s="1"/>
      <c r="F258" s="1"/>
      <c r="G258" s="1"/>
      <c r="H258" s="1"/>
      <c r="I258" s="77" t="s">
        <v>573</v>
      </c>
      <c r="J258" s="77">
        <v>219.2</v>
      </c>
      <c r="K258" s="1"/>
      <c r="L258" s="1"/>
      <c r="M258" s="1"/>
      <c r="N258" s="1"/>
    </row>
    <row r="259" spans="1:14" x14ac:dyDescent="0.3">
      <c r="A259" s="1"/>
      <c r="B259" s="1"/>
      <c r="C259" s="1"/>
      <c r="D259" s="1"/>
      <c r="E259" s="1"/>
      <c r="F259" s="1"/>
      <c r="G259" s="1"/>
      <c r="H259" s="1"/>
      <c r="I259" s="77" t="s">
        <v>572</v>
      </c>
      <c r="J259" s="77">
        <v>57.5</v>
      </c>
      <c r="K259" s="1"/>
      <c r="L259" s="1"/>
      <c r="M259" s="1"/>
      <c r="N259" s="1"/>
    </row>
    <row r="260" spans="1:14" x14ac:dyDescent="0.3">
      <c r="A260" s="1"/>
      <c r="B260" s="1"/>
      <c r="C260" s="1"/>
      <c r="D260" s="1"/>
      <c r="E260" s="1"/>
      <c r="F260" s="1"/>
      <c r="G260" s="1"/>
      <c r="H260" s="1"/>
      <c r="I260" s="77" t="s">
        <v>575</v>
      </c>
      <c r="J260" s="77">
        <v>48.6</v>
      </c>
      <c r="K260" s="1"/>
      <c r="L260" s="1"/>
      <c r="M260" s="1"/>
      <c r="N260" s="1"/>
    </row>
    <row r="261" spans="1:14" x14ac:dyDescent="0.3">
      <c r="A261" s="1"/>
      <c r="B261" s="1"/>
      <c r="C261" s="1"/>
      <c r="D261" s="1"/>
      <c r="E261" s="1"/>
      <c r="F261" s="1"/>
      <c r="G261" s="1"/>
      <c r="H261" s="1"/>
      <c r="I261" s="77" t="s">
        <v>22</v>
      </c>
      <c r="J261" s="77">
        <v>35.1</v>
      </c>
      <c r="K261" s="1"/>
      <c r="L261" s="1"/>
      <c r="M261" s="1"/>
      <c r="N261" s="1"/>
    </row>
    <row r="262" spans="1:14" x14ac:dyDescent="0.3">
      <c r="A262" s="1"/>
      <c r="B262" s="1"/>
      <c r="C262" s="1"/>
      <c r="D262" s="1"/>
      <c r="E262" s="1"/>
      <c r="F262" s="1"/>
      <c r="G262" s="1"/>
      <c r="H262" s="1"/>
      <c r="I262" s="77" t="s">
        <v>596</v>
      </c>
      <c r="J262" s="77">
        <v>22.675384999999999</v>
      </c>
      <c r="K262" s="1"/>
      <c r="L262" s="1"/>
      <c r="M262" s="1"/>
      <c r="N262" s="1"/>
    </row>
    <row r="263" spans="1:14" x14ac:dyDescent="0.3">
      <c r="A263" s="1"/>
      <c r="B263" s="1"/>
      <c r="C263" s="1"/>
      <c r="D263" s="1"/>
      <c r="E263" s="1"/>
      <c r="F263" s="1"/>
      <c r="G263" s="1"/>
      <c r="H263" s="1"/>
      <c r="I263" s="77" t="s">
        <v>579</v>
      </c>
      <c r="J263" s="77">
        <v>17.649999999999999</v>
      </c>
      <c r="K263" s="1"/>
      <c r="L263" s="1"/>
      <c r="M263" s="1"/>
      <c r="N263" s="1"/>
    </row>
    <row r="264" spans="1:14" x14ac:dyDescent="0.3">
      <c r="A264" s="1"/>
      <c r="B264" s="1"/>
      <c r="C264" s="1"/>
      <c r="D264" s="1"/>
      <c r="E264" s="1"/>
      <c r="F264" s="1"/>
      <c r="G264" s="1"/>
      <c r="H264" s="1"/>
      <c r="I264" s="77"/>
      <c r="J264" s="77"/>
      <c r="K264" s="1"/>
      <c r="L264" s="1"/>
      <c r="M264" s="1"/>
      <c r="N264" s="1"/>
    </row>
  </sheetData>
  <mergeCells count="13">
    <mergeCell ref="F179:N179"/>
    <mergeCell ref="B189:E189"/>
    <mergeCell ref="B175:E175"/>
    <mergeCell ref="B179:B180"/>
    <mergeCell ref="C179:C180"/>
    <mergeCell ref="D179:D180"/>
    <mergeCell ref="E179:E180"/>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552</v>
      </c>
      <c r="C5" s="211" t="s">
        <v>1180</v>
      </c>
      <c r="D5" s="211" t="s">
        <v>1180</v>
      </c>
      <c r="E5" s="211" t="s">
        <v>1180</v>
      </c>
      <c r="F5" s="211" t="s">
        <v>1180</v>
      </c>
      <c r="G5" s="211" t="s">
        <v>1180</v>
      </c>
      <c r="H5" s="211" t="s">
        <v>1180</v>
      </c>
      <c r="I5" s="211" t="s">
        <v>1180</v>
      </c>
      <c r="J5" s="211" t="s">
        <v>1180</v>
      </c>
      <c r="K5" s="211" t="s">
        <v>1180</v>
      </c>
      <c r="L5" s="211" t="s">
        <v>1180</v>
      </c>
      <c r="M5" s="211" t="s">
        <v>1180</v>
      </c>
      <c r="N5" s="211" t="s">
        <v>1180</v>
      </c>
      <c r="O5" s="211" t="s">
        <v>1180</v>
      </c>
      <c r="P5" s="211" t="s">
        <v>1180</v>
      </c>
      <c r="Q5" s="211" t="s">
        <v>1180</v>
      </c>
      <c r="R5" s="211" t="s">
        <v>1180</v>
      </c>
      <c r="S5" s="215" t="s">
        <v>552</v>
      </c>
      <c r="T5" s="212" t="s">
        <v>1181</v>
      </c>
      <c r="U5" s="212" t="s">
        <v>1181</v>
      </c>
      <c r="V5" s="212" t="s">
        <v>1181</v>
      </c>
      <c r="W5" s="212" t="s">
        <v>1181</v>
      </c>
      <c r="X5" s="212" t="s">
        <v>1181</v>
      </c>
      <c r="Y5" s="215" t="s">
        <v>552</v>
      </c>
      <c r="Z5" s="213" t="s">
        <v>1181</v>
      </c>
      <c r="AA5" s="213" t="s">
        <v>1181</v>
      </c>
      <c r="AB5" s="213" t="s">
        <v>1181</v>
      </c>
      <c r="AC5" s="213" t="s">
        <v>1181</v>
      </c>
      <c r="AD5" s="213" t="s">
        <v>1181</v>
      </c>
    </row>
    <row r="6" spans="1:30" ht="21" x14ac:dyDescent="0.3">
      <c r="A6" s="1"/>
      <c r="B6" s="215"/>
      <c r="C6" s="214" t="s">
        <v>557</v>
      </c>
      <c r="D6" s="214" t="s">
        <v>557</v>
      </c>
      <c r="E6" s="214" t="s">
        <v>557</v>
      </c>
      <c r="F6" s="214" t="s">
        <v>557</v>
      </c>
      <c r="G6" s="214" t="s">
        <v>556</v>
      </c>
      <c r="H6" s="214" t="s">
        <v>556</v>
      </c>
      <c r="I6" s="214" t="s">
        <v>556</v>
      </c>
      <c r="J6" s="214" t="s">
        <v>556</v>
      </c>
      <c r="K6" s="214" t="s">
        <v>555</v>
      </c>
      <c r="L6" s="214" t="s">
        <v>555</v>
      </c>
      <c r="M6" s="214" t="s">
        <v>555</v>
      </c>
      <c r="N6" s="214" t="s">
        <v>555</v>
      </c>
      <c r="O6" s="211" t="s">
        <v>1182</v>
      </c>
      <c r="P6" s="211" t="s">
        <v>1182</v>
      </c>
      <c r="Q6" s="211" t="s">
        <v>1182</v>
      </c>
      <c r="R6" s="211" t="s">
        <v>1182</v>
      </c>
      <c r="S6" s="215"/>
      <c r="T6" s="212" t="s">
        <v>1183</v>
      </c>
      <c r="U6" s="212" t="s">
        <v>1183</v>
      </c>
      <c r="V6" s="212" t="s">
        <v>1183</v>
      </c>
      <c r="W6" s="212" t="s">
        <v>1183</v>
      </c>
      <c r="X6" s="212" t="s">
        <v>1183</v>
      </c>
      <c r="Y6" s="215"/>
      <c r="Z6" s="213" t="s">
        <v>1184</v>
      </c>
      <c r="AA6" s="213" t="s">
        <v>1184</v>
      </c>
      <c r="AB6" s="213" t="s">
        <v>1184</v>
      </c>
      <c r="AC6" s="213" t="s">
        <v>1184</v>
      </c>
      <c r="AD6" s="213" t="s">
        <v>1184</v>
      </c>
    </row>
    <row r="7" spans="1:30" ht="30.6" x14ac:dyDescent="0.3">
      <c r="A7" s="1"/>
      <c r="B7" s="215"/>
      <c r="C7" s="78" t="s">
        <v>1185</v>
      </c>
      <c r="D7" s="78" t="s">
        <v>1186</v>
      </c>
      <c r="E7" s="78" t="s">
        <v>1187</v>
      </c>
      <c r="F7" s="78" t="s">
        <v>1188</v>
      </c>
      <c r="G7" s="78" t="s">
        <v>1189</v>
      </c>
      <c r="H7" s="78" t="s">
        <v>1190</v>
      </c>
      <c r="I7" s="78" t="s">
        <v>1191</v>
      </c>
      <c r="J7" s="78" t="s">
        <v>1192</v>
      </c>
      <c r="K7" s="78" t="s">
        <v>1193</v>
      </c>
      <c r="L7" s="78" t="s">
        <v>1194</v>
      </c>
      <c r="M7" s="78" t="s">
        <v>1195</v>
      </c>
      <c r="N7" s="78" t="s">
        <v>1196</v>
      </c>
      <c r="O7" s="64" t="s">
        <v>1197</v>
      </c>
      <c r="P7" s="64" t="s">
        <v>1198</v>
      </c>
      <c r="Q7" s="64" t="s">
        <v>1199</v>
      </c>
      <c r="R7" s="64" t="s">
        <v>1200</v>
      </c>
      <c r="S7" s="216"/>
      <c r="T7" s="79" t="s">
        <v>558</v>
      </c>
      <c r="U7" s="79" t="s">
        <v>559</v>
      </c>
      <c r="V7" s="79" t="s">
        <v>560</v>
      </c>
      <c r="W7" s="79" t="s">
        <v>561</v>
      </c>
      <c r="X7" s="79" t="s">
        <v>1200</v>
      </c>
      <c r="Y7" s="216"/>
      <c r="Z7" s="80" t="s">
        <v>1201</v>
      </c>
      <c r="AA7" s="80" t="s">
        <v>1202</v>
      </c>
      <c r="AB7" s="80" t="s">
        <v>1203</v>
      </c>
      <c r="AC7" s="80" t="s">
        <v>1204</v>
      </c>
      <c r="AD7" s="80" t="s">
        <v>1007</v>
      </c>
    </row>
    <row r="8" spans="1:30" x14ac:dyDescent="0.3">
      <c r="A8" s="1"/>
      <c r="B8" s="81" t="s">
        <v>784</v>
      </c>
      <c r="C8" s="82">
        <v>417.2</v>
      </c>
      <c r="D8" s="82">
        <v>116.1</v>
      </c>
      <c r="E8" s="82">
        <v>0</v>
      </c>
      <c r="F8" s="82">
        <v>41.3</v>
      </c>
      <c r="G8" s="82">
        <v>2513.4</v>
      </c>
      <c r="H8" s="82">
        <v>2686.7</v>
      </c>
      <c r="I8" s="82">
        <v>0</v>
      </c>
      <c r="J8" s="82">
        <v>313.60000000000002</v>
      </c>
      <c r="K8" s="82">
        <v>738.4</v>
      </c>
      <c r="L8" s="82">
        <v>0</v>
      </c>
      <c r="M8" s="82">
        <v>0</v>
      </c>
      <c r="N8" s="82">
        <v>0</v>
      </c>
      <c r="O8" s="82">
        <v>574.6</v>
      </c>
      <c r="P8" s="82">
        <v>5513.7</v>
      </c>
      <c r="Q8" s="82">
        <v>738.4</v>
      </c>
      <c r="R8" s="83">
        <v>6826.7</v>
      </c>
      <c r="S8" s="81" t="s">
        <v>784</v>
      </c>
      <c r="T8" s="82">
        <v>3669</v>
      </c>
      <c r="U8" s="82">
        <v>2802.8</v>
      </c>
      <c r="V8" s="82">
        <v>0</v>
      </c>
      <c r="W8" s="82">
        <v>354.9</v>
      </c>
      <c r="X8" s="83">
        <v>6826.7</v>
      </c>
      <c r="Y8" s="81" t="s">
        <v>784</v>
      </c>
      <c r="Z8" s="82">
        <v>352.5</v>
      </c>
      <c r="AA8" s="82">
        <v>93.9</v>
      </c>
      <c r="AB8" s="82">
        <v>0</v>
      </c>
      <c r="AC8" s="82">
        <v>354.9</v>
      </c>
      <c r="AD8" s="83">
        <v>801.3</v>
      </c>
    </row>
    <row r="9" spans="1:30" x14ac:dyDescent="0.3">
      <c r="A9" s="1"/>
      <c r="B9" s="81" t="s">
        <v>785</v>
      </c>
      <c r="C9" s="82">
        <v>420.9</v>
      </c>
      <c r="D9" s="82">
        <v>116.9</v>
      </c>
      <c r="E9" s="82">
        <v>0</v>
      </c>
      <c r="F9" s="82">
        <v>41.5</v>
      </c>
      <c r="G9" s="82">
        <v>2669.8</v>
      </c>
      <c r="H9" s="82">
        <v>2526.9</v>
      </c>
      <c r="I9" s="82">
        <v>0</v>
      </c>
      <c r="J9" s="82">
        <v>284.39999999999998</v>
      </c>
      <c r="K9" s="82">
        <v>751.3</v>
      </c>
      <c r="L9" s="82">
        <v>0</v>
      </c>
      <c r="M9" s="82">
        <v>0</v>
      </c>
      <c r="N9" s="82">
        <v>0</v>
      </c>
      <c r="O9" s="82">
        <v>579.29999999999995</v>
      </c>
      <c r="P9" s="82">
        <v>5481.1</v>
      </c>
      <c r="Q9" s="82">
        <v>751.3</v>
      </c>
      <c r="R9" s="83">
        <v>6811.7</v>
      </c>
      <c r="S9" s="81" t="s">
        <v>785</v>
      </c>
      <c r="T9" s="82">
        <v>3842</v>
      </c>
      <c r="U9" s="82">
        <v>2643.8</v>
      </c>
      <c r="V9" s="82">
        <v>0</v>
      </c>
      <c r="W9" s="82">
        <v>325.89999999999998</v>
      </c>
      <c r="X9" s="83">
        <v>6811.7</v>
      </c>
      <c r="Y9" s="81" t="s">
        <v>785</v>
      </c>
      <c r="Z9" s="82">
        <v>354.5</v>
      </c>
      <c r="AA9" s="82">
        <v>94.3</v>
      </c>
      <c r="AB9" s="82">
        <v>0</v>
      </c>
      <c r="AC9" s="82">
        <v>325.89999999999998</v>
      </c>
      <c r="AD9" s="83">
        <v>774.7</v>
      </c>
    </row>
    <row r="10" spans="1:30" x14ac:dyDescent="0.3">
      <c r="A10" s="1"/>
      <c r="B10" s="81" t="s">
        <v>786</v>
      </c>
      <c r="C10" s="82">
        <v>428.9</v>
      </c>
      <c r="D10" s="82">
        <v>117</v>
      </c>
      <c r="E10" s="82">
        <v>0</v>
      </c>
      <c r="F10" s="82">
        <v>37</v>
      </c>
      <c r="G10" s="82">
        <v>2609.1999999999998</v>
      </c>
      <c r="H10" s="82">
        <v>2481.1999999999998</v>
      </c>
      <c r="I10" s="82">
        <v>0</v>
      </c>
      <c r="J10" s="82">
        <v>277.10000000000002</v>
      </c>
      <c r="K10" s="82">
        <v>750.1</v>
      </c>
      <c r="L10" s="82">
        <v>0</v>
      </c>
      <c r="M10" s="82">
        <v>0</v>
      </c>
      <c r="N10" s="82">
        <v>0</v>
      </c>
      <c r="O10" s="82">
        <v>582.9</v>
      </c>
      <c r="P10" s="82">
        <v>5367.5</v>
      </c>
      <c r="Q10" s="82">
        <v>750.1</v>
      </c>
      <c r="R10" s="83">
        <v>6700.5</v>
      </c>
      <c r="S10" s="81" t="s">
        <v>786</v>
      </c>
      <c r="T10" s="82">
        <v>3788.2</v>
      </c>
      <c r="U10" s="82">
        <v>2598.1999999999998</v>
      </c>
      <c r="V10" s="82">
        <v>0</v>
      </c>
      <c r="W10" s="82">
        <v>314.10000000000002</v>
      </c>
      <c r="X10" s="83">
        <v>6700.5</v>
      </c>
      <c r="Y10" s="81" t="s">
        <v>786</v>
      </c>
      <c r="Z10" s="82">
        <v>355.9</v>
      </c>
      <c r="AA10" s="82">
        <v>95.1</v>
      </c>
      <c r="AB10" s="82">
        <v>0</v>
      </c>
      <c r="AC10" s="82">
        <v>314.10000000000002</v>
      </c>
      <c r="AD10" s="83">
        <v>765.1</v>
      </c>
    </row>
    <row r="11" spans="1:30" x14ac:dyDescent="0.3">
      <c r="A11" s="1"/>
      <c r="B11" s="81" t="s">
        <v>787</v>
      </c>
      <c r="C11" s="82">
        <v>434</v>
      </c>
      <c r="D11" s="82">
        <v>114.8</v>
      </c>
      <c r="E11" s="82">
        <v>0</v>
      </c>
      <c r="F11" s="82">
        <v>37.1</v>
      </c>
      <c r="G11" s="82">
        <v>2602.9</v>
      </c>
      <c r="H11" s="82">
        <v>2404.3000000000002</v>
      </c>
      <c r="I11" s="82">
        <v>0</v>
      </c>
      <c r="J11" s="82">
        <v>290.7</v>
      </c>
      <c r="K11" s="82">
        <v>745.1</v>
      </c>
      <c r="L11" s="82">
        <v>0</v>
      </c>
      <c r="M11" s="82">
        <v>0</v>
      </c>
      <c r="N11" s="82">
        <v>0</v>
      </c>
      <c r="O11" s="82">
        <v>585.9</v>
      </c>
      <c r="P11" s="82">
        <v>5297.9</v>
      </c>
      <c r="Q11" s="82">
        <v>745.1</v>
      </c>
      <c r="R11" s="83">
        <v>6628.9</v>
      </c>
      <c r="S11" s="81" t="s">
        <v>787</v>
      </c>
      <c r="T11" s="82">
        <v>3782</v>
      </c>
      <c r="U11" s="82">
        <v>2519.1</v>
      </c>
      <c r="V11" s="82">
        <v>0</v>
      </c>
      <c r="W11" s="82">
        <v>327.8</v>
      </c>
      <c r="X11" s="83">
        <v>6628.9</v>
      </c>
      <c r="Y11" s="81" t="s">
        <v>787</v>
      </c>
      <c r="Z11" s="82">
        <v>355.3</v>
      </c>
      <c r="AA11" s="82">
        <v>93.3</v>
      </c>
      <c r="AB11" s="82">
        <v>0</v>
      </c>
      <c r="AC11" s="82">
        <v>327.8</v>
      </c>
      <c r="AD11" s="83">
        <v>776.4</v>
      </c>
    </row>
    <row r="12" spans="1:30" x14ac:dyDescent="0.3">
      <c r="A12" s="1"/>
      <c r="B12" s="81" t="s">
        <v>788</v>
      </c>
      <c r="C12" s="82">
        <v>432.3</v>
      </c>
      <c r="D12" s="82">
        <v>114.9</v>
      </c>
      <c r="E12" s="82">
        <v>0</v>
      </c>
      <c r="F12" s="82">
        <v>33.4</v>
      </c>
      <c r="G12" s="82">
        <v>2508.6999999999998</v>
      </c>
      <c r="H12" s="82">
        <v>2412.1</v>
      </c>
      <c r="I12" s="82">
        <v>0</v>
      </c>
      <c r="J12" s="82">
        <v>293.89999999999998</v>
      </c>
      <c r="K12" s="82">
        <v>748</v>
      </c>
      <c r="L12" s="82">
        <v>0</v>
      </c>
      <c r="M12" s="82">
        <v>0</v>
      </c>
      <c r="N12" s="82">
        <v>0</v>
      </c>
      <c r="O12" s="82">
        <v>580.6</v>
      </c>
      <c r="P12" s="82">
        <v>5214.7</v>
      </c>
      <c r="Q12" s="82">
        <v>748</v>
      </c>
      <c r="R12" s="83">
        <v>6543.3</v>
      </c>
      <c r="S12" s="81" t="s">
        <v>788</v>
      </c>
      <c r="T12" s="82">
        <v>3689</v>
      </c>
      <c r="U12" s="82">
        <v>2527</v>
      </c>
      <c r="V12" s="82">
        <v>0</v>
      </c>
      <c r="W12" s="82">
        <v>327.3</v>
      </c>
      <c r="X12" s="83">
        <v>6543.3</v>
      </c>
      <c r="Y12" s="81" t="s">
        <v>788</v>
      </c>
      <c r="Z12" s="82">
        <v>354.1</v>
      </c>
      <c r="AA12" s="82">
        <v>92.3</v>
      </c>
      <c r="AB12" s="82">
        <v>0</v>
      </c>
      <c r="AC12" s="82">
        <v>327.3</v>
      </c>
      <c r="AD12" s="83">
        <v>773.7</v>
      </c>
    </row>
    <row r="13" spans="1:30" x14ac:dyDescent="0.3">
      <c r="A13" s="1"/>
      <c r="B13" s="81" t="s">
        <v>789</v>
      </c>
      <c r="C13" s="82">
        <v>423.6</v>
      </c>
      <c r="D13" s="82">
        <v>115.3</v>
      </c>
      <c r="E13" s="82">
        <v>0</v>
      </c>
      <c r="F13" s="82">
        <v>41.4</v>
      </c>
      <c r="G13" s="82">
        <v>2478.9</v>
      </c>
      <c r="H13" s="82">
        <v>2429.6999999999998</v>
      </c>
      <c r="I13" s="82">
        <v>0</v>
      </c>
      <c r="J13" s="82">
        <v>282.7</v>
      </c>
      <c r="K13" s="82">
        <v>746.1</v>
      </c>
      <c r="L13" s="82">
        <v>0</v>
      </c>
      <c r="M13" s="82">
        <v>0</v>
      </c>
      <c r="N13" s="82">
        <v>0</v>
      </c>
      <c r="O13" s="82">
        <v>580.29999999999995</v>
      </c>
      <c r="P13" s="82">
        <v>5191.3</v>
      </c>
      <c r="Q13" s="82">
        <v>746.1</v>
      </c>
      <c r="R13" s="83">
        <v>6517.7</v>
      </c>
      <c r="S13" s="81" t="s">
        <v>789</v>
      </c>
      <c r="T13" s="82">
        <v>3648.6</v>
      </c>
      <c r="U13" s="82">
        <v>2545</v>
      </c>
      <c r="V13" s="82">
        <v>0</v>
      </c>
      <c r="W13" s="82">
        <v>324.10000000000002</v>
      </c>
      <c r="X13" s="83">
        <v>6517.7</v>
      </c>
      <c r="Y13" s="81" t="s">
        <v>789</v>
      </c>
      <c r="Z13" s="82">
        <v>353.8</v>
      </c>
      <c r="AA13" s="82">
        <v>93.3</v>
      </c>
      <c r="AB13" s="82">
        <v>0</v>
      </c>
      <c r="AC13" s="82">
        <v>324.10000000000002</v>
      </c>
      <c r="AD13" s="83">
        <v>771.2</v>
      </c>
    </row>
    <row r="14" spans="1:30" x14ac:dyDescent="0.3">
      <c r="A14" s="1"/>
      <c r="B14" s="81" t="s">
        <v>790</v>
      </c>
      <c r="C14" s="82">
        <v>422.7</v>
      </c>
      <c r="D14" s="82">
        <v>116.7</v>
      </c>
      <c r="E14" s="82">
        <v>0</v>
      </c>
      <c r="F14" s="82">
        <v>48.9</v>
      </c>
      <c r="G14" s="82">
        <v>2438</v>
      </c>
      <c r="H14" s="82">
        <v>2440.1</v>
      </c>
      <c r="I14" s="82">
        <v>0</v>
      </c>
      <c r="J14" s="82">
        <v>244.2</v>
      </c>
      <c r="K14" s="82">
        <v>756.2</v>
      </c>
      <c r="L14" s="82">
        <v>0</v>
      </c>
      <c r="M14" s="82">
        <v>0</v>
      </c>
      <c r="N14" s="82">
        <v>0</v>
      </c>
      <c r="O14" s="82">
        <v>588.29999999999995</v>
      </c>
      <c r="P14" s="82">
        <v>5122.3</v>
      </c>
      <c r="Q14" s="82">
        <v>756.2</v>
      </c>
      <c r="R14" s="83">
        <v>6466.8</v>
      </c>
      <c r="S14" s="81" t="s">
        <v>790</v>
      </c>
      <c r="T14" s="82">
        <v>3616.9</v>
      </c>
      <c r="U14" s="82">
        <v>2556.8000000000002</v>
      </c>
      <c r="V14" s="82">
        <v>0</v>
      </c>
      <c r="W14" s="82">
        <v>293.10000000000002</v>
      </c>
      <c r="X14" s="83">
        <v>6466.8</v>
      </c>
      <c r="Y14" s="81" t="s">
        <v>790</v>
      </c>
      <c r="Z14" s="82">
        <v>353.8</v>
      </c>
      <c r="AA14" s="82">
        <v>94.4</v>
      </c>
      <c r="AB14" s="82">
        <v>0</v>
      </c>
      <c r="AC14" s="82">
        <v>293.10000000000002</v>
      </c>
      <c r="AD14" s="83">
        <v>741.3</v>
      </c>
    </row>
    <row r="15" spans="1:30" x14ac:dyDescent="0.3">
      <c r="A15" s="1"/>
      <c r="B15" s="81" t="s">
        <v>791</v>
      </c>
      <c r="C15" s="82">
        <v>423.4</v>
      </c>
      <c r="D15" s="82">
        <v>115.7</v>
      </c>
      <c r="E15" s="82">
        <v>0</v>
      </c>
      <c r="F15" s="82">
        <v>44.1</v>
      </c>
      <c r="G15" s="82">
        <v>2424.8000000000002</v>
      </c>
      <c r="H15" s="82">
        <v>2560.6999999999998</v>
      </c>
      <c r="I15" s="82">
        <v>0</v>
      </c>
      <c r="J15" s="82">
        <v>244.5</v>
      </c>
      <c r="K15" s="82">
        <v>752.4</v>
      </c>
      <c r="L15" s="82">
        <v>0</v>
      </c>
      <c r="M15" s="82">
        <v>0</v>
      </c>
      <c r="N15" s="82">
        <v>0</v>
      </c>
      <c r="O15" s="82">
        <v>583.20000000000005</v>
      </c>
      <c r="P15" s="82">
        <v>5230</v>
      </c>
      <c r="Q15" s="82">
        <v>752.4</v>
      </c>
      <c r="R15" s="83">
        <v>6565.6</v>
      </c>
      <c r="S15" s="81" t="s">
        <v>791</v>
      </c>
      <c r="T15" s="82">
        <v>3600.6</v>
      </c>
      <c r="U15" s="82">
        <v>2676.4</v>
      </c>
      <c r="V15" s="82">
        <v>0</v>
      </c>
      <c r="W15" s="82">
        <v>288.60000000000002</v>
      </c>
      <c r="X15" s="83">
        <v>6565.6</v>
      </c>
      <c r="Y15" s="81" t="s">
        <v>791</v>
      </c>
      <c r="Z15" s="82">
        <v>352.3</v>
      </c>
      <c r="AA15" s="82">
        <v>93</v>
      </c>
      <c r="AB15" s="82">
        <v>0</v>
      </c>
      <c r="AC15" s="82">
        <v>288.60000000000002</v>
      </c>
      <c r="AD15" s="83">
        <v>733.9</v>
      </c>
    </row>
    <row r="16" spans="1:30" x14ac:dyDescent="0.3">
      <c r="A16" s="1"/>
      <c r="B16" s="81" t="s">
        <v>792</v>
      </c>
      <c r="C16" s="82">
        <v>422.9</v>
      </c>
      <c r="D16" s="82">
        <v>113.3</v>
      </c>
      <c r="E16" s="82">
        <v>0</v>
      </c>
      <c r="F16" s="82">
        <v>51.6</v>
      </c>
      <c r="G16" s="82">
        <v>2256.8000000000002</v>
      </c>
      <c r="H16" s="82">
        <v>2610.4</v>
      </c>
      <c r="I16" s="82">
        <v>0</v>
      </c>
      <c r="J16" s="82">
        <v>244.4</v>
      </c>
      <c r="K16" s="82">
        <v>748.4</v>
      </c>
      <c r="L16" s="82">
        <v>12.5</v>
      </c>
      <c r="M16" s="82">
        <v>0</v>
      </c>
      <c r="N16" s="82">
        <v>0</v>
      </c>
      <c r="O16" s="82">
        <v>587.79999999999995</v>
      </c>
      <c r="P16" s="82">
        <v>5111.6000000000004</v>
      </c>
      <c r="Q16" s="82">
        <v>760.9</v>
      </c>
      <c r="R16" s="83">
        <v>6460.3</v>
      </c>
      <c r="S16" s="81" t="s">
        <v>792</v>
      </c>
      <c r="T16" s="82">
        <v>3428.1</v>
      </c>
      <c r="U16" s="82">
        <v>2736.2</v>
      </c>
      <c r="V16" s="82">
        <v>0</v>
      </c>
      <c r="W16" s="82">
        <v>296</v>
      </c>
      <c r="X16" s="83">
        <v>6460.3</v>
      </c>
      <c r="Y16" s="81" t="s">
        <v>792</v>
      </c>
      <c r="Z16" s="82">
        <v>348.9</v>
      </c>
      <c r="AA16" s="82">
        <v>90.6</v>
      </c>
      <c r="AB16" s="82">
        <v>0</v>
      </c>
      <c r="AC16" s="82">
        <v>296</v>
      </c>
      <c r="AD16" s="83">
        <v>735.5</v>
      </c>
    </row>
    <row r="17" spans="1:30" x14ac:dyDescent="0.3">
      <c r="A17" s="1"/>
      <c r="B17" s="81" t="s">
        <v>793</v>
      </c>
      <c r="C17" s="82">
        <v>437</v>
      </c>
      <c r="D17" s="82">
        <v>113.3</v>
      </c>
      <c r="E17" s="82">
        <v>0</v>
      </c>
      <c r="F17" s="82">
        <v>47.5</v>
      </c>
      <c r="G17" s="82">
        <v>2325.5</v>
      </c>
      <c r="H17" s="82">
        <v>2624.7</v>
      </c>
      <c r="I17" s="82">
        <v>0</v>
      </c>
      <c r="J17" s="82">
        <v>257.2</v>
      </c>
      <c r="K17" s="82">
        <v>753.4</v>
      </c>
      <c r="L17" s="82">
        <v>13.3</v>
      </c>
      <c r="M17" s="82">
        <v>0.1</v>
      </c>
      <c r="N17" s="82">
        <v>0</v>
      </c>
      <c r="O17" s="82">
        <v>597.79999999999995</v>
      </c>
      <c r="P17" s="82">
        <v>5207.3999999999996</v>
      </c>
      <c r="Q17" s="82">
        <v>766.8</v>
      </c>
      <c r="R17" s="83">
        <v>6572</v>
      </c>
      <c r="S17" s="81" t="s">
        <v>793</v>
      </c>
      <c r="T17" s="82">
        <v>3515.9</v>
      </c>
      <c r="U17" s="82">
        <v>2751.3</v>
      </c>
      <c r="V17" s="82">
        <v>0.1</v>
      </c>
      <c r="W17" s="82">
        <v>304.7</v>
      </c>
      <c r="X17" s="83">
        <v>6572</v>
      </c>
      <c r="Y17" s="81" t="s">
        <v>793</v>
      </c>
      <c r="Z17" s="82">
        <v>342.7</v>
      </c>
      <c r="AA17" s="82">
        <v>90.6</v>
      </c>
      <c r="AB17" s="82">
        <v>0.1</v>
      </c>
      <c r="AC17" s="82">
        <v>304.7</v>
      </c>
      <c r="AD17" s="83">
        <v>738.1</v>
      </c>
    </row>
    <row r="18" spans="1:30" x14ac:dyDescent="0.3">
      <c r="A18" s="1"/>
      <c r="B18" s="81" t="s">
        <v>794</v>
      </c>
      <c r="C18" s="82">
        <v>439.9</v>
      </c>
      <c r="D18" s="82">
        <v>116.5</v>
      </c>
      <c r="E18" s="82">
        <v>0</v>
      </c>
      <c r="F18" s="82">
        <v>32.6</v>
      </c>
      <c r="G18" s="82">
        <v>2345.4</v>
      </c>
      <c r="H18" s="82">
        <v>2601</v>
      </c>
      <c r="I18" s="82">
        <v>0</v>
      </c>
      <c r="J18" s="82">
        <v>244.5</v>
      </c>
      <c r="K18" s="82">
        <v>751</v>
      </c>
      <c r="L18" s="82">
        <v>13.5</v>
      </c>
      <c r="M18" s="82">
        <v>15.2</v>
      </c>
      <c r="N18" s="82">
        <v>0</v>
      </c>
      <c r="O18" s="82">
        <v>589</v>
      </c>
      <c r="P18" s="82">
        <v>5190.8999999999996</v>
      </c>
      <c r="Q18" s="82">
        <v>779.7</v>
      </c>
      <c r="R18" s="83">
        <v>6559.6</v>
      </c>
      <c r="S18" s="81" t="s">
        <v>794</v>
      </c>
      <c r="T18" s="82">
        <v>3536.3</v>
      </c>
      <c r="U18" s="82">
        <v>2731</v>
      </c>
      <c r="V18" s="82">
        <v>15.2</v>
      </c>
      <c r="W18" s="82">
        <v>277.10000000000002</v>
      </c>
      <c r="X18" s="83">
        <v>6559.6</v>
      </c>
      <c r="Y18" s="81" t="s">
        <v>794</v>
      </c>
      <c r="Z18" s="82">
        <v>341.7</v>
      </c>
      <c r="AA18" s="82">
        <v>94.2</v>
      </c>
      <c r="AB18" s="82">
        <v>15.2</v>
      </c>
      <c r="AC18" s="82">
        <v>277.10000000000002</v>
      </c>
      <c r="AD18" s="83">
        <v>728.2</v>
      </c>
    </row>
    <row r="19" spans="1:30" x14ac:dyDescent="0.3">
      <c r="A19" s="1"/>
      <c r="B19" s="81" t="s">
        <v>795</v>
      </c>
      <c r="C19" s="82">
        <v>442.9</v>
      </c>
      <c r="D19" s="82">
        <v>115.5</v>
      </c>
      <c r="E19" s="82">
        <v>0</v>
      </c>
      <c r="F19" s="82">
        <v>42.3</v>
      </c>
      <c r="G19" s="82">
        <v>2232.3000000000002</v>
      </c>
      <c r="H19" s="82">
        <v>2493.5</v>
      </c>
      <c r="I19" s="82">
        <v>7.3499999999999998E-3</v>
      </c>
      <c r="J19" s="82">
        <v>243.5</v>
      </c>
      <c r="K19" s="82">
        <v>739.7</v>
      </c>
      <c r="L19" s="82">
        <v>11.9</v>
      </c>
      <c r="M19" s="82">
        <v>110.76</v>
      </c>
      <c r="N19" s="82">
        <v>0</v>
      </c>
      <c r="O19" s="82">
        <v>600.70000000000005</v>
      </c>
      <c r="P19" s="82">
        <v>4969.30735</v>
      </c>
      <c r="Q19" s="82">
        <v>862.36</v>
      </c>
      <c r="R19" s="83">
        <v>6432.3673500000004</v>
      </c>
      <c r="S19" s="81" t="s">
        <v>795</v>
      </c>
      <c r="T19" s="82">
        <v>3414.9</v>
      </c>
      <c r="U19" s="82">
        <v>2620.9</v>
      </c>
      <c r="V19" s="82">
        <v>110.76734999999999</v>
      </c>
      <c r="W19" s="82">
        <v>285.8</v>
      </c>
      <c r="X19" s="83">
        <v>6432.3673500000004</v>
      </c>
      <c r="Y19" s="81" t="s">
        <v>795</v>
      </c>
      <c r="Z19" s="82">
        <v>340.2</v>
      </c>
      <c r="AA19" s="82">
        <v>93</v>
      </c>
      <c r="AB19" s="82">
        <v>110.76734999999999</v>
      </c>
      <c r="AC19" s="82">
        <v>285.8</v>
      </c>
      <c r="AD19" s="83">
        <v>829.76734999999996</v>
      </c>
    </row>
    <row r="20" spans="1:30" x14ac:dyDescent="0.3">
      <c r="A20" s="1"/>
      <c r="B20" s="81" t="s">
        <v>796</v>
      </c>
      <c r="C20" s="82">
        <v>429.3</v>
      </c>
      <c r="D20" s="82">
        <v>114.2</v>
      </c>
      <c r="E20" s="82">
        <v>0</v>
      </c>
      <c r="F20" s="82">
        <v>48.5</v>
      </c>
      <c r="G20" s="82">
        <v>2125.4</v>
      </c>
      <c r="H20" s="82">
        <v>2567.8000000000002</v>
      </c>
      <c r="I20" s="82">
        <v>3.1060000000000001E-2</v>
      </c>
      <c r="J20" s="82">
        <v>273</v>
      </c>
      <c r="K20" s="82">
        <v>738.7</v>
      </c>
      <c r="L20" s="82">
        <v>11.6</v>
      </c>
      <c r="M20" s="82">
        <v>352.27</v>
      </c>
      <c r="N20" s="82">
        <v>0</v>
      </c>
      <c r="O20" s="82">
        <v>592</v>
      </c>
      <c r="P20" s="82">
        <v>4966.2310600000001</v>
      </c>
      <c r="Q20" s="82">
        <v>1102.57</v>
      </c>
      <c r="R20" s="83">
        <v>6660.8010599999998</v>
      </c>
      <c r="S20" s="81" t="s">
        <v>796</v>
      </c>
      <c r="T20" s="82">
        <v>3293.4</v>
      </c>
      <c r="U20" s="82">
        <v>2693.6</v>
      </c>
      <c r="V20" s="82">
        <v>352.30106000000001</v>
      </c>
      <c r="W20" s="82">
        <v>321.5</v>
      </c>
      <c r="X20" s="83">
        <v>6660.8010599999998</v>
      </c>
      <c r="Y20" s="81" t="s">
        <v>796</v>
      </c>
      <c r="Z20" s="82">
        <v>341.3</v>
      </c>
      <c r="AA20" s="82">
        <v>93.5</v>
      </c>
      <c r="AB20" s="82">
        <v>352.30106000000001</v>
      </c>
      <c r="AC20" s="82">
        <v>321.5</v>
      </c>
      <c r="AD20" s="83">
        <v>1108.60106</v>
      </c>
    </row>
    <row r="21" spans="1:30" x14ac:dyDescent="0.3">
      <c r="A21" s="1"/>
      <c r="B21" s="81" t="s">
        <v>797</v>
      </c>
      <c r="C21" s="82">
        <v>437.2</v>
      </c>
      <c r="D21" s="82">
        <v>111.8</v>
      </c>
      <c r="E21" s="82">
        <v>0</v>
      </c>
      <c r="F21" s="82">
        <v>51.5</v>
      </c>
      <c r="G21" s="82">
        <v>1866.5</v>
      </c>
      <c r="H21" s="82">
        <v>2477.1</v>
      </c>
      <c r="I21" s="82">
        <v>0.17721000000000001</v>
      </c>
      <c r="J21" s="82">
        <v>313.7</v>
      </c>
      <c r="K21" s="82">
        <v>754.1</v>
      </c>
      <c r="L21" s="82">
        <v>0</v>
      </c>
      <c r="M21" s="82">
        <v>672.33</v>
      </c>
      <c r="N21" s="82">
        <v>0</v>
      </c>
      <c r="O21" s="82">
        <v>600.5</v>
      </c>
      <c r="P21" s="82">
        <v>4657.47721</v>
      </c>
      <c r="Q21" s="82">
        <v>1426.43</v>
      </c>
      <c r="R21" s="83">
        <v>6684.4072100000003</v>
      </c>
      <c r="S21" s="81" t="s">
        <v>797</v>
      </c>
      <c r="T21" s="82">
        <v>3057.8</v>
      </c>
      <c r="U21" s="82">
        <v>2588.9</v>
      </c>
      <c r="V21" s="82">
        <v>672.50720999999999</v>
      </c>
      <c r="W21" s="82">
        <v>365.2</v>
      </c>
      <c r="X21" s="83">
        <v>6684.4072100000003</v>
      </c>
      <c r="Y21" s="81" t="s">
        <v>797</v>
      </c>
      <c r="Z21" s="82">
        <v>341.7</v>
      </c>
      <c r="AA21" s="82">
        <v>90.8</v>
      </c>
      <c r="AB21" s="82">
        <v>672.50720999999999</v>
      </c>
      <c r="AC21" s="82">
        <v>365.2</v>
      </c>
      <c r="AD21" s="83">
        <v>1470.20721</v>
      </c>
    </row>
    <row r="22" spans="1:30" x14ac:dyDescent="0.3">
      <c r="A22" s="1"/>
      <c r="B22" s="81" t="s">
        <v>798</v>
      </c>
      <c r="C22" s="82">
        <v>437.3</v>
      </c>
      <c r="D22" s="82">
        <v>114.8</v>
      </c>
      <c r="E22" s="82">
        <v>0</v>
      </c>
      <c r="F22" s="82">
        <v>57.2</v>
      </c>
      <c r="G22" s="82">
        <v>1885.9</v>
      </c>
      <c r="H22" s="82">
        <v>2516</v>
      </c>
      <c r="I22" s="82">
        <v>0.33334999999999998</v>
      </c>
      <c r="J22" s="82">
        <v>353.1</v>
      </c>
      <c r="K22" s="82">
        <v>742.4</v>
      </c>
      <c r="L22" s="82">
        <v>0</v>
      </c>
      <c r="M22" s="82">
        <v>842.83</v>
      </c>
      <c r="N22" s="82">
        <v>0</v>
      </c>
      <c r="O22" s="82">
        <v>609.29999999999995</v>
      </c>
      <c r="P22" s="82">
        <v>4755.3333499999999</v>
      </c>
      <c r="Q22" s="82">
        <v>1585.23</v>
      </c>
      <c r="R22" s="83">
        <v>6949.8633499999996</v>
      </c>
      <c r="S22" s="81" t="s">
        <v>798</v>
      </c>
      <c r="T22" s="82">
        <v>3065.6</v>
      </c>
      <c r="U22" s="82">
        <v>2630.8</v>
      </c>
      <c r="V22" s="82">
        <v>843.16335000000004</v>
      </c>
      <c r="W22" s="82">
        <v>410.3</v>
      </c>
      <c r="X22" s="83">
        <v>6949.8633499999996</v>
      </c>
      <c r="Y22" s="81" t="s">
        <v>798</v>
      </c>
      <c r="Z22" s="82">
        <v>341</v>
      </c>
      <c r="AA22" s="82">
        <v>94</v>
      </c>
      <c r="AB22" s="82">
        <v>843.16335000000004</v>
      </c>
      <c r="AC22" s="82">
        <v>410.3</v>
      </c>
      <c r="AD22" s="83">
        <v>1688.46335</v>
      </c>
    </row>
    <row r="23" spans="1:30" x14ac:dyDescent="0.3">
      <c r="A23" s="1"/>
      <c r="B23" s="81" t="s">
        <v>799</v>
      </c>
      <c r="C23" s="82">
        <v>435</v>
      </c>
      <c r="D23" s="82">
        <v>113.7</v>
      </c>
      <c r="E23" s="82">
        <v>0.1</v>
      </c>
      <c r="F23" s="82">
        <v>50.6</v>
      </c>
      <c r="G23" s="82">
        <v>1913.5</v>
      </c>
      <c r="H23" s="82">
        <v>2597.1</v>
      </c>
      <c r="I23" s="82">
        <v>0.49064000000000002</v>
      </c>
      <c r="J23" s="82">
        <v>352.5</v>
      </c>
      <c r="K23" s="82">
        <v>739.1</v>
      </c>
      <c r="L23" s="82">
        <v>0</v>
      </c>
      <c r="M23" s="82">
        <v>868.59</v>
      </c>
      <c r="N23" s="82">
        <v>0</v>
      </c>
      <c r="O23" s="82">
        <v>599.4</v>
      </c>
      <c r="P23" s="82">
        <v>4863.5906400000003</v>
      </c>
      <c r="Q23" s="82">
        <v>1607.69</v>
      </c>
      <c r="R23" s="83">
        <v>7070.6806399999996</v>
      </c>
      <c r="S23" s="81" t="s">
        <v>799</v>
      </c>
      <c r="T23" s="82">
        <v>3087.6</v>
      </c>
      <c r="U23" s="82">
        <v>2710.8</v>
      </c>
      <c r="V23" s="82">
        <v>869.18064000000004</v>
      </c>
      <c r="W23" s="82">
        <v>403.1</v>
      </c>
      <c r="X23" s="83">
        <v>7070.6806399999996</v>
      </c>
      <c r="Y23" s="81" t="s">
        <v>799</v>
      </c>
      <c r="Z23" s="82">
        <v>341</v>
      </c>
      <c r="AA23" s="82">
        <v>93.6</v>
      </c>
      <c r="AB23" s="82">
        <v>869.18064000000004</v>
      </c>
      <c r="AC23" s="82">
        <v>403.1</v>
      </c>
      <c r="AD23" s="83">
        <v>1706.8806400000001</v>
      </c>
    </row>
    <row r="24" spans="1:30" x14ac:dyDescent="0.3">
      <c r="A24" s="1"/>
      <c r="B24" s="81" t="s">
        <v>800</v>
      </c>
      <c r="C24" s="82">
        <v>441.7</v>
      </c>
      <c r="D24" s="82">
        <v>115.5</v>
      </c>
      <c r="E24" s="82">
        <v>0.2</v>
      </c>
      <c r="F24" s="82">
        <v>43.3</v>
      </c>
      <c r="G24" s="82">
        <v>2121.6</v>
      </c>
      <c r="H24" s="82">
        <v>2654.7</v>
      </c>
      <c r="I24" s="82">
        <v>0.84292</v>
      </c>
      <c r="J24" s="82">
        <v>373</v>
      </c>
      <c r="K24" s="82">
        <v>763.2</v>
      </c>
      <c r="L24" s="82">
        <v>0</v>
      </c>
      <c r="M24" s="82">
        <v>938.56</v>
      </c>
      <c r="N24" s="82">
        <v>0</v>
      </c>
      <c r="O24" s="82">
        <v>600.70000000000005</v>
      </c>
      <c r="P24" s="82">
        <v>5150.1429200000002</v>
      </c>
      <c r="Q24" s="82">
        <v>1701.76</v>
      </c>
      <c r="R24" s="83">
        <v>7452.6029200000003</v>
      </c>
      <c r="S24" s="81" t="s">
        <v>800</v>
      </c>
      <c r="T24" s="82">
        <v>3326.5</v>
      </c>
      <c r="U24" s="82">
        <v>2770.2</v>
      </c>
      <c r="V24" s="82">
        <v>939.60292000000004</v>
      </c>
      <c r="W24" s="82">
        <v>416.3</v>
      </c>
      <c r="X24" s="83">
        <v>7452.6029200000003</v>
      </c>
      <c r="Y24" s="81" t="s">
        <v>800</v>
      </c>
      <c r="Z24" s="82">
        <v>338.7</v>
      </c>
      <c r="AA24" s="82">
        <v>93.1</v>
      </c>
      <c r="AB24" s="82">
        <v>939.60292000000004</v>
      </c>
      <c r="AC24" s="82">
        <v>416.3</v>
      </c>
      <c r="AD24" s="83">
        <v>1787.7029199999999</v>
      </c>
    </row>
    <row r="25" spans="1:30" x14ac:dyDescent="0.3">
      <c r="A25" s="1"/>
      <c r="B25" s="81" t="s">
        <v>801</v>
      </c>
      <c r="C25" s="82">
        <v>445.7</v>
      </c>
      <c r="D25" s="82">
        <v>117.1</v>
      </c>
      <c r="E25" s="82">
        <v>0.2</v>
      </c>
      <c r="F25" s="82">
        <v>32.200000000000003</v>
      </c>
      <c r="G25" s="82">
        <v>2244.1999999999998</v>
      </c>
      <c r="H25" s="82">
        <v>2623.3</v>
      </c>
      <c r="I25" s="82">
        <v>1.09375</v>
      </c>
      <c r="J25" s="82">
        <v>376.4</v>
      </c>
      <c r="K25" s="82">
        <v>760.5</v>
      </c>
      <c r="L25" s="82">
        <v>0</v>
      </c>
      <c r="M25" s="82">
        <v>940.6</v>
      </c>
      <c r="N25" s="82">
        <v>0</v>
      </c>
      <c r="O25" s="82">
        <v>595.20000000000005</v>
      </c>
      <c r="P25" s="82">
        <v>5244.9937499999996</v>
      </c>
      <c r="Q25" s="82">
        <v>1701.1</v>
      </c>
      <c r="R25" s="83">
        <v>7541.2937499999998</v>
      </c>
      <c r="S25" s="81" t="s">
        <v>801</v>
      </c>
      <c r="T25" s="82">
        <v>3450.4</v>
      </c>
      <c r="U25" s="82">
        <v>2740.4</v>
      </c>
      <c r="V25" s="82">
        <v>941.89374999999995</v>
      </c>
      <c r="W25" s="82">
        <v>408.6</v>
      </c>
      <c r="X25" s="83">
        <v>7541.2937499999998</v>
      </c>
      <c r="Y25" s="81" t="s">
        <v>801</v>
      </c>
      <c r="Z25" s="82">
        <v>338.1</v>
      </c>
      <c r="AA25" s="82">
        <v>94.5</v>
      </c>
      <c r="AB25" s="82">
        <v>941.89374999999995</v>
      </c>
      <c r="AC25" s="82">
        <v>408.6</v>
      </c>
      <c r="AD25" s="83">
        <v>1783.09375</v>
      </c>
    </row>
    <row r="26" spans="1:30" x14ac:dyDescent="0.3">
      <c r="A26" s="1"/>
      <c r="B26" s="81" t="s">
        <v>802</v>
      </c>
      <c r="C26" s="82">
        <v>432.1</v>
      </c>
      <c r="D26" s="82">
        <v>114.5</v>
      </c>
      <c r="E26" s="82">
        <v>0.3</v>
      </c>
      <c r="F26" s="82">
        <v>32.5</v>
      </c>
      <c r="G26" s="82">
        <v>2390.9</v>
      </c>
      <c r="H26" s="82">
        <v>2657</v>
      </c>
      <c r="I26" s="82">
        <v>1.0367500000000001</v>
      </c>
      <c r="J26" s="82">
        <v>380.4</v>
      </c>
      <c r="K26" s="82">
        <v>737.6</v>
      </c>
      <c r="L26" s="82">
        <v>0</v>
      </c>
      <c r="M26" s="82">
        <v>914.79</v>
      </c>
      <c r="N26" s="82">
        <v>0</v>
      </c>
      <c r="O26" s="82">
        <v>579.4</v>
      </c>
      <c r="P26" s="82">
        <v>5429.3367500000004</v>
      </c>
      <c r="Q26" s="82">
        <v>1652.39</v>
      </c>
      <c r="R26" s="83">
        <v>7661.1267500000004</v>
      </c>
      <c r="S26" s="81" t="s">
        <v>802</v>
      </c>
      <c r="T26" s="82">
        <v>3560.6</v>
      </c>
      <c r="U26" s="82">
        <v>2771.5</v>
      </c>
      <c r="V26" s="82">
        <v>916.12675000000002</v>
      </c>
      <c r="W26" s="82">
        <v>412.9</v>
      </c>
      <c r="X26" s="83">
        <v>7661.1267500000004</v>
      </c>
      <c r="Y26" s="81" t="s">
        <v>802</v>
      </c>
      <c r="Z26" s="82">
        <v>336.7</v>
      </c>
      <c r="AA26" s="82">
        <v>92.4</v>
      </c>
      <c r="AB26" s="82">
        <v>916.12675000000002</v>
      </c>
      <c r="AC26" s="82">
        <v>412.9</v>
      </c>
      <c r="AD26" s="83">
        <v>1758.1267499999999</v>
      </c>
    </row>
    <row r="27" spans="1:30" x14ac:dyDescent="0.3">
      <c r="A27" s="1"/>
      <c r="B27" s="81" t="s">
        <v>803</v>
      </c>
      <c r="C27" s="82">
        <v>440.2</v>
      </c>
      <c r="D27" s="82">
        <v>111.3</v>
      </c>
      <c r="E27" s="82">
        <v>0.3</v>
      </c>
      <c r="F27" s="82">
        <v>42.7</v>
      </c>
      <c r="G27" s="82">
        <v>2528.9</v>
      </c>
      <c r="H27" s="82">
        <v>2657</v>
      </c>
      <c r="I27" s="82">
        <v>1.3342000000000001</v>
      </c>
      <c r="J27" s="82">
        <v>424.2</v>
      </c>
      <c r="K27" s="82">
        <v>754.1</v>
      </c>
      <c r="L27" s="82">
        <v>0</v>
      </c>
      <c r="M27" s="82">
        <v>913.68</v>
      </c>
      <c r="N27" s="82">
        <v>0</v>
      </c>
      <c r="O27" s="82">
        <v>594.5</v>
      </c>
      <c r="P27" s="82">
        <v>5611.4341999999997</v>
      </c>
      <c r="Q27" s="82">
        <v>1667.78</v>
      </c>
      <c r="R27" s="83">
        <v>7873.7142000000003</v>
      </c>
      <c r="S27" s="81" t="s">
        <v>803</v>
      </c>
      <c r="T27" s="82">
        <v>3723.2</v>
      </c>
      <c r="U27" s="82">
        <v>2768.3</v>
      </c>
      <c r="V27" s="82">
        <v>915.31420000000003</v>
      </c>
      <c r="W27" s="82">
        <v>466.9</v>
      </c>
      <c r="X27" s="83">
        <v>7873.7142000000003</v>
      </c>
      <c r="Y27" s="81" t="s">
        <v>803</v>
      </c>
      <c r="Z27" s="82">
        <v>342.7</v>
      </c>
      <c r="AA27" s="82">
        <v>89.5</v>
      </c>
      <c r="AB27" s="82">
        <v>915.31420000000003</v>
      </c>
      <c r="AC27" s="82">
        <v>466.9</v>
      </c>
      <c r="AD27" s="83">
        <v>1814.4141999999999</v>
      </c>
    </row>
    <row r="28" spans="1:30" x14ac:dyDescent="0.3">
      <c r="A28" s="1"/>
      <c r="B28" s="81" t="s">
        <v>804</v>
      </c>
      <c r="C28" s="82">
        <v>437.2</v>
      </c>
      <c r="D28" s="82">
        <v>111.4</v>
      </c>
      <c r="E28" s="82">
        <v>0.4</v>
      </c>
      <c r="F28" s="82">
        <v>52.1</v>
      </c>
      <c r="G28" s="82">
        <v>2610.6</v>
      </c>
      <c r="H28" s="82">
        <v>2648.3</v>
      </c>
      <c r="I28" s="82">
        <v>1.42435</v>
      </c>
      <c r="J28" s="82">
        <v>462.7</v>
      </c>
      <c r="K28" s="82">
        <v>749.1</v>
      </c>
      <c r="L28" s="82">
        <v>0</v>
      </c>
      <c r="M28" s="82">
        <v>877.78</v>
      </c>
      <c r="N28" s="82">
        <v>0</v>
      </c>
      <c r="O28" s="82">
        <v>601.1</v>
      </c>
      <c r="P28" s="82">
        <v>5723.0243499999997</v>
      </c>
      <c r="Q28" s="82">
        <v>1626.88</v>
      </c>
      <c r="R28" s="83">
        <v>7951.0043500000002</v>
      </c>
      <c r="S28" s="81" t="s">
        <v>804</v>
      </c>
      <c r="T28" s="82">
        <v>3796.9</v>
      </c>
      <c r="U28" s="82">
        <v>2759.7</v>
      </c>
      <c r="V28" s="82">
        <v>879.60434999999995</v>
      </c>
      <c r="W28" s="82">
        <v>514.79999999999995</v>
      </c>
      <c r="X28" s="83">
        <v>7951.0043500000002</v>
      </c>
      <c r="Y28" s="81" t="s">
        <v>804</v>
      </c>
      <c r="Z28" s="82">
        <v>341.8</v>
      </c>
      <c r="AA28" s="82">
        <v>89.3</v>
      </c>
      <c r="AB28" s="82">
        <v>879.60434999999995</v>
      </c>
      <c r="AC28" s="82">
        <v>514.79999999999995</v>
      </c>
      <c r="AD28" s="83">
        <v>1825.5043499999999</v>
      </c>
    </row>
    <row r="29" spans="1:30" x14ac:dyDescent="0.3">
      <c r="A29" s="1"/>
      <c r="B29" s="81" t="s">
        <v>805</v>
      </c>
      <c r="C29" s="82">
        <v>441.5</v>
      </c>
      <c r="D29" s="82">
        <v>113.7</v>
      </c>
      <c r="E29" s="82">
        <v>0.4</v>
      </c>
      <c r="F29" s="82">
        <v>65.400000000000006</v>
      </c>
      <c r="G29" s="82">
        <v>2591.8000000000002</v>
      </c>
      <c r="H29" s="82">
        <v>2595.4</v>
      </c>
      <c r="I29" s="82">
        <v>1.5521400000000001</v>
      </c>
      <c r="J29" s="82">
        <v>560.20000000000005</v>
      </c>
      <c r="K29" s="82">
        <v>756.3</v>
      </c>
      <c r="L29" s="82">
        <v>0</v>
      </c>
      <c r="M29" s="82">
        <v>879.78</v>
      </c>
      <c r="N29" s="82">
        <v>0</v>
      </c>
      <c r="O29" s="82">
        <v>621</v>
      </c>
      <c r="P29" s="82">
        <v>5748.9521400000003</v>
      </c>
      <c r="Q29" s="82">
        <v>1636.08</v>
      </c>
      <c r="R29" s="83">
        <v>8006.0321400000003</v>
      </c>
      <c r="S29" s="81" t="s">
        <v>805</v>
      </c>
      <c r="T29" s="82">
        <v>3789.6</v>
      </c>
      <c r="U29" s="82">
        <v>2709.1</v>
      </c>
      <c r="V29" s="82">
        <v>881.73213999999996</v>
      </c>
      <c r="W29" s="82">
        <v>625.6</v>
      </c>
      <c r="X29" s="83">
        <v>8006.0321400000003</v>
      </c>
      <c r="Y29" s="81" t="s">
        <v>805</v>
      </c>
      <c r="Z29" s="82">
        <v>342.6</v>
      </c>
      <c r="AA29" s="82">
        <v>92.5</v>
      </c>
      <c r="AB29" s="82">
        <v>881.73213999999996</v>
      </c>
      <c r="AC29" s="82">
        <v>625.6</v>
      </c>
      <c r="AD29" s="83">
        <v>1942.4321399999999</v>
      </c>
    </row>
    <row r="30" spans="1:30" x14ac:dyDescent="0.3">
      <c r="A30" s="1"/>
      <c r="B30" s="81" t="s">
        <v>806</v>
      </c>
      <c r="C30" s="82">
        <v>455</v>
      </c>
      <c r="D30" s="82">
        <v>114.7</v>
      </c>
      <c r="E30" s="82">
        <v>0.4</v>
      </c>
      <c r="F30" s="82">
        <v>71.400000000000006</v>
      </c>
      <c r="G30" s="82">
        <v>2478.8000000000002</v>
      </c>
      <c r="H30" s="82">
        <v>2546.6999999999998</v>
      </c>
      <c r="I30" s="82">
        <v>1.64835</v>
      </c>
      <c r="J30" s="82">
        <v>577.70000000000005</v>
      </c>
      <c r="K30" s="82">
        <v>741</v>
      </c>
      <c r="L30" s="82">
        <v>0</v>
      </c>
      <c r="M30" s="82">
        <v>960.98</v>
      </c>
      <c r="N30" s="82">
        <v>0</v>
      </c>
      <c r="O30" s="82">
        <v>641.5</v>
      </c>
      <c r="P30" s="82">
        <v>5604.8483500000002</v>
      </c>
      <c r="Q30" s="82">
        <v>1701.98</v>
      </c>
      <c r="R30" s="83">
        <v>7948.3283499999998</v>
      </c>
      <c r="S30" s="81" t="s">
        <v>806</v>
      </c>
      <c r="T30" s="82">
        <v>3674.8</v>
      </c>
      <c r="U30" s="82">
        <v>2661.4</v>
      </c>
      <c r="V30" s="82">
        <v>963.02835000000005</v>
      </c>
      <c r="W30" s="82">
        <v>649.1</v>
      </c>
      <c r="X30" s="83">
        <v>7948.3283499999998</v>
      </c>
      <c r="Y30" s="81" t="s">
        <v>806</v>
      </c>
      <c r="Z30" s="82">
        <v>342.5</v>
      </c>
      <c r="AA30" s="82">
        <v>92.6</v>
      </c>
      <c r="AB30" s="82">
        <v>963.02835000000005</v>
      </c>
      <c r="AC30" s="82">
        <v>649.1</v>
      </c>
      <c r="AD30" s="83">
        <v>2047.2283500000001</v>
      </c>
    </row>
    <row r="31" spans="1:30" x14ac:dyDescent="0.3">
      <c r="A31" s="1"/>
      <c r="B31" s="81" t="s">
        <v>807</v>
      </c>
      <c r="C31" s="82">
        <v>458.9</v>
      </c>
      <c r="D31" s="82">
        <v>114.2</v>
      </c>
      <c r="E31" s="82">
        <v>0.5</v>
      </c>
      <c r="F31" s="82">
        <v>80.8</v>
      </c>
      <c r="G31" s="82">
        <v>2476</v>
      </c>
      <c r="H31" s="82">
        <v>2565.6</v>
      </c>
      <c r="I31" s="82">
        <v>1.6510800000000001</v>
      </c>
      <c r="J31" s="82">
        <v>586.70000000000005</v>
      </c>
      <c r="K31" s="82">
        <v>754.5</v>
      </c>
      <c r="L31" s="82">
        <v>0</v>
      </c>
      <c r="M31" s="82">
        <v>947.5</v>
      </c>
      <c r="N31" s="82">
        <v>0</v>
      </c>
      <c r="O31" s="82">
        <v>654.4</v>
      </c>
      <c r="P31" s="82">
        <v>5629.9510799999998</v>
      </c>
      <c r="Q31" s="82">
        <v>1702</v>
      </c>
      <c r="R31" s="83">
        <v>7986.3510800000004</v>
      </c>
      <c r="S31" s="81" t="s">
        <v>807</v>
      </c>
      <c r="T31" s="82">
        <v>3689.4</v>
      </c>
      <c r="U31" s="82">
        <v>2679.8</v>
      </c>
      <c r="V31" s="82">
        <v>949.65107999999998</v>
      </c>
      <c r="W31" s="82">
        <v>667.5</v>
      </c>
      <c r="X31" s="83">
        <v>7986.3510800000004</v>
      </c>
      <c r="Y31" s="81" t="s">
        <v>807</v>
      </c>
      <c r="Z31" s="82">
        <v>342.3</v>
      </c>
      <c r="AA31" s="82">
        <v>91.7</v>
      </c>
      <c r="AB31" s="82">
        <v>949.65107999999998</v>
      </c>
      <c r="AC31" s="82">
        <v>667.5</v>
      </c>
      <c r="AD31" s="83">
        <v>2051.1510800000001</v>
      </c>
    </row>
    <row r="32" spans="1:30" x14ac:dyDescent="0.3">
      <c r="A32" s="1"/>
      <c r="B32" s="81" t="s">
        <v>808</v>
      </c>
      <c r="C32" s="82">
        <v>454.8</v>
      </c>
      <c r="D32" s="82">
        <v>114.1</v>
      </c>
      <c r="E32" s="82">
        <v>0.3</v>
      </c>
      <c r="F32" s="82">
        <v>96</v>
      </c>
      <c r="G32" s="82">
        <v>2436.8000000000002</v>
      </c>
      <c r="H32" s="82">
        <v>2616.4</v>
      </c>
      <c r="I32" s="82">
        <v>0.85194000000000003</v>
      </c>
      <c r="J32" s="82">
        <v>622.4</v>
      </c>
      <c r="K32" s="82">
        <v>743.7</v>
      </c>
      <c r="L32" s="82">
        <v>0</v>
      </c>
      <c r="M32" s="82">
        <v>938.17</v>
      </c>
      <c r="N32" s="82">
        <v>0</v>
      </c>
      <c r="O32" s="82">
        <v>665.2</v>
      </c>
      <c r="P32" s="82">
        <v>5676.4519399999999</v>
      </c>
      <c r="Q32" s="82">
        <v>1681.87</v>
      </c>
      <c r="R32" s="83">
        <v>8023.5219399999996</v>
      </c>
      <c r="S32" s="81" t="s">
        <v>808</v>
      </c>
      <c r="T32" s="82">
        <v>3635.3</v>
      </c>
      <c r="U32" s="82">
        <v>2730.5</v>
      </c>
      <c r="V32" s="82">
        <v>939.32194000000004</v>
      </c>
      <c r="W32" s="82">
        <v>718.4</v>
      </c>
      <c r="X32" s="83">
        <v>8023.5219399999996</v>
      </c>
      <c r="Y32" s="81" t="s">
        <v>808</v>
      </c>
      <c r="Z32" s="82">
        <v>339.6</v>
      </c>
      <c r="AA32" s="82">
        <v>91.2</v>
      </c>
      <c r="AB32" s="82">
        <v>939.32194000000004</v>
      </c>
      <c r="AC32" s="82">
        <v>718.4</v>
      </c>
      <c r="AD32" s="83">
        <v>2088.5219400000001</v>
      </c>
    </row>
    <row r="33" spans="1:30" x14ac:dyDescent="0.3">
      <c r="A33" s="1"/>
      <c r="B33" s="81" t="s">
        <v>809</v>
      </c>
      <c r="C33" s="82">
        <v>452.3</v>
      </c>
      <c r="D33" s="82">
        <v>113.6</v>
      </c>
      <c r="E33" s="82">
        <v>0.2</v>
      </c>
      <c r="F33" s="82">
        <v>92</v>
      </c>
      <c r="G33" s="82">
        <v>2381.1999999999998</v>
      </c>
      <c r="H33" s="82">
        <v>2598.8000000000002</v>
      </c>
      <c r="I33" s="82">
        <v>1.0540700000000001</v>
      </c>
      <c r="J33" s="82">
        <v>642.1</v>
      </c>
      <c r="K33" s="82">
        <v>748.7</v>
      </c>
      <c r="L33" s="82">
        <v>0</v>
      </c>
      <c r="M33" s="82">
        <v>951.16</v>
      </c>
      <c r="N33" s="82">
        <v>0</v>
      </c>
      <c r="O33" s="82">
        <v>658.1</v>
      </c>
      <c r="P33" s="82">
        <v>5623.1540699999996</v>
      </c>
      <c r="Q33" s="82">
        <v>1699.86</v>
      </c>
      <c r="R33" s="83">
        <v>7981.1140699999996</v>
      </c>
      <c r="S33" s="81" t="s">
        <v>809</v>
      </c>
      <c r="T33" s="82">
        <v>3582.2</v>
      </c>
      <c r="U33" s="82">
        <v>2712.4</v>
      </c>
      <c r="V33" s="82">
        <v>952.41407000000004</v>
      </c>
      <c r="W33" s="82">
        <v>734.1</v>
      </c>
      <c r="X33" s="83">
        <v>7981.1140699999996</v>
      </c>
      <c r="Y33" s="81" t="s">
        <v>809</v>
      </c>
      <c r="Z33" s="82">
        <v>339.1</v>
      </c>
      <c r="AA33" s="82">
        <v>90.4</v>
      </c>
      <c r="AB33" s="82">
        <v>952.41407000000004</v>
      </c>
      <c r="AC33" s="82">
        <v>734.1</v>
      </c>
      <c r="AD33" s="83">
        <v>2116.0140700000002</v>
      </c>
    </row>
    <row r="34" spans="1:30" x14ac:dyDescent="0.3">
      <c r="A34" s="1"/>
      <c r="B34" s="81" t="s">
        <v>810</v>
      </c>
      <c r="C34" s="82">
        <v>461.8</v>
      </c>
      <c r="D34" s="82">
        <v>110.5</v>
      </c>
      <c r="E34" s="82">
        <v>0.3</v>
      </c>
      <c r="F34" s="82">
        <v>90.7</v>
      </c>
      <c r="G34" s="82">
        <v>2411.6</v>
      </c>
      <c r="H34" s="82">
        <v>2601.8000000000002</v>
      </c>
      <c r="I34" s="82">
        <v>1.1568400000000001</v>
      </c>
      <c r="J34" s="82">
        <v>632.29999999999995</v>
      </c>
      <c r="K34" s="82">
        <v>760.8</v>
      </c>
      <c r="L34" s="82">
        <v>0</v>
      </c>
      <c r="M34" s="82">
        <v>903.88</v>
      </c>
      <c r="N34" s="82">
        <v>0</v>
      </c>
      <c r="O34" s="82">
        <v>663.3</v>
      </c>
      <c r="P34" s="82">
        <v>5646.8568400000004</v>
      </c>
      <c r="Q34" s="82">
        <v>1664.68</v>
      </c>
      <c r="R34" s="83">
        <v>7974.8368399999999</v>
      </c>
      <c r="S34" s="81" t="s">
        <v>810</v>
      </c>
      <c r="T34" s="82">
        <v>3634.2</v>
      </c>
      <c r="U34" s="82">
        <v>2712.3</v>
      </c>
      <c r="V34" s="82">
        <v>905.33684000000005</v>
      </c>
      <c r="W34" s="82">
        <v>723</v>
      </c>
      <c r="X34" s="83">
        <v>7974.8368399999999</v>
      </c>
      <c r="Y34" s="81" t="s">
        <v>810</v>
      </c>
      <c r="Z34" s="82">
        <v>338.3</v>
      </c>
      <c r="AA34" s="82">
        <v>88.3</v>
      </c>
      <c r="AB34" s="82">
        <v>905.33684000000005</v>
      </c>
      <c r="AC34" s="82">
        <v>723</v>
      </c>
      <c r="AD34" s="83">
        <v>2054.9368399999998</v>
      </c>
    </row>
    <row r="35" spans="1:30" x14ac:dyDescent="0.3">
      <c r="A35" s="1"/>
      <c r="B35" s="81" t="s">
        <v>811</v>
      </c>
      <c r="C35" s="82">
        <v>459.2</v>
      </c>
      <c r="D35" s="82">
        <v>112.3</v>
      </c>
      <c r="E35" s="82">
        <v>0.3</v>
      </c>
      <c r="F35" s="82">
        <v>76.8</v>
      </c>
      <c r="G35" s="82">
        <v>2446</v>
      </c>
      <c r="H35" s="82">
        <v>2594.1999999999998</v>
      </c>
      <c r="I35" s="82">
        <v>1.35226</v>
      </c>
      <c r="J35" s="82">
        <v>635.9</v>
      </c>
      <c r="K35" s="82">
        <v>758.6</v>
      </c>
      <c r="L35" s="82">
        <v>0</v>
      </c>
      <c r="M35" s="82">
        <v>924.95</v>
      </c>
      <c r="N35" s="82">
        <v>0</v>
      </c>
      <c r="O35" s="82">
        <v>648.6</v>
      </c>
      <c r="P35" s="82">
        <v>5677.45226</v>
      </c>
      <c r="Q35" s="82">
        <v>1683.55</v>
      </c>
      <c r="R35" s="83">
        <v>8009.6022599999997</v>
      </c>
      <c r="S35" s="81" t="s">
        <v>811</v>
      </c>
      <c r="T35" s="82">
        <v>3663.8</v>
      </c>
      <c r="U35" s="82">
        <v>2706.5</v>
      </c>
      <c r="V35" s="82">
        <v>926.60226</v>
      </c>
      <c r="W35" s="82">
        <v>712.7</v>
      </c>
      <c r="X35" s="83">
        <v>8009.6022599999997</v>
      </c>
      <c r="Y35" s="81" t="s">
        <v>811</v>
      </c>
      <c r="Z35" s="82">
        <v>338.8</v>
      </c>
      <c r="AA35" s="82">
        <v>90</v>
      </c>
      <c r="AB35" s="82">
        <v>926.60226</v>
      </c>
      <c r="AC35" s="82">
        <v>712.7</v>
      </c>
      <c r="AD35" s="83">
        <v>2068.1022600000001</v>
      </c>
    </row>
    <row r="36" spans="1:30" x14ac:dyDescent="0.3">
      <c r="A36" s="1"/>
      <c r="B36" s="81" t="s">
        <v>812</v>
      </c>
      <c r="C36" s="82">
        <v>443</v>
      </c>
      <c r="D36" s="82">
        <v>114.2</v>
      </c>
      <c r="E36" s="82">
        <v>0.2</v>
      </c>
      <c r="F36" s="82">
        <v>76</v>
      </c>
      <c r="G36" s="82">
        <v>2559.4</v>
      </c>
      <c r="H36" s="82">
        <v>2586</v>
      </c>
      <c r="I36" s="82">
        <v>1.2446900000000001</v>
      </c>
      <c r="J36" s="82">
        <v>696</v>
      </c>
      <c r="K36" s="82">
        <v>749.7</v>
      </c>
      <c r="L36" s="82">
        <v>0</v>
      </c>
      <c r="M36" s="82">
        <v>837.85</v>
      </c>
      <c r="N36" s="82">
        <v>0</v>
      </c>
      <c r="O36" s="82">
        <v>633.4</v>
      </c>
      <c r="P36" s="82">
        <v>5842.6446900000001</v>
      </c>
      <c r="Q36" s="82">
        <v>1587.55</v>
      </c>
      <c r="R36" s="83">
        <v>8063.5946899999999</v>
      </c>
      <c r="S36" s="81" t="s">
        <v>812</v>
      </c>
      <c r="T36" s="82">
        <v>3752.1</v>
      </c>
      <c r="U36" s="82">
        <v>2700.2</v>
      </c>
      <c r="V36" s="82">
        <v>839.29468999999995</v>
      </c>
      <c r="W36" s="82">
        <v>772</v>
      </c>
      <c r="X36" s="83">
        <v>8063.5946899999999</v>
      </c>
      <c r="Y36" s="81" t="s">
        <v>812</v>
      </c>
      <c r="Z36" s="82">
        <v>324.8</v>
      </c>
      <c r="AA36" s="82">
        <v>90.9</v>
      </c>
      <c r="AB36" s="82">
        <v>839.29468999999995</v>
      </c>
      <c r="AC36" s="82">
        <v>772</v>
      </c>
      <c r="AD36" s="83">
        <v>2026.99469</v>
      </c>
    </row>
    <row r="37" spans="1:30" x14ac:dyDescent="0.3">
      <c r="A37" s="1"/>
      <c r="B37" s="81" t="s">
        <v>813</v>
      </c>
      <c r="C37" s="82">
        <v>448.9</v>
      </c>
      <c r="D37" s="82">
        <v>112.3</v>
      </c>
      <c r="E37" s="82">
        <v>0.1</v>
      </c>
      <c r="F37" s="82">
        <v>60.3</v>
      </c>
      <c r="G37" s="82">
        <v>2628.6</v>
      </c>
      <c r="H37" s="82">
        <v>2624.2</v>
      </c>
      <c r="I37" s="82">
        <v>0.82801000000000002</v>
      </c>
      <c r="J37" s="82">
        <v>708.1</v>
      </c>
      <c r="K37" s="82">
        <v>755.4</v>
      </c>
      <c r="L37" s="82">
        <v>0</v>
      </c>
      <c r="M37" s="82">
        <v>760.03</v>
      </c>
      <c r="N37" s="82">
        <v>0</v>
      </c>
      <c r="O37" s="82">
        <v>621.6</v>
      </c>
      <c r="P37" s="82">
        <v>5961.7280099999998</v>
      </c>
      <c r="Q37" s="82">
        <v>1515.43</v>
      </c>
      <c r="R37" s="83">
        <v>8098.7580099999996</v>
      </c>
      <c r="S37" s="81" t="s">
        <v>813</v>
      </c>
      <c r="T37" s="82">
        <v>3832.9</v>
      </c>
      <c r="U37" s="82">
        <v>2736.5</v>
      </c>
      <c r="V37" s="82">
        <v>760.95800999999994</v>
      </c>
      <c r="W37" s="82">
        <v>768.4</v>
      </c>
      <c r="X37" s="83">
        <v>8098.7580099999996</v>
      </c>
      <c r="Y37" s="81" t="s">
        <v>813</v>
      </c>
      <c r="Z37" s="82">
        <v>325.10000000000002</v>
      </c>
      <c r="AA37" s="82">
        <v>89.8</v>
      </c>
      <c r="AB37" s="82">
        <v>760.95800999999994</v>
      </c>
      <c r="AC37" s="82">
        <v>768.4</v>
      </c>
      <c r="AD37" s="83">
        <v>1944.25801</v>
      </c>
    </row>
    <row r="38" spans="1:30" x14ac:dyDescent="0.3">
      <c r="A38" s="1"/>
      <c r="B38" s="81" t="s">
        <v>814</v>
      </c>
      <c r="C38" s="82">
        <v>448.1</v>
      </c>
      <c r="D38" s="82">
        <v>113.2</v>
      </c>
      <c r="E38" s="82">
        <v>0.2</v>
      </c>
      <c r="F38" s="82">
        <v>115.4</v>
      </c>
      <c r="G38" s="82">
        <v>2620</v>
      </c>
      <c r="H38" s="82">
        <v>2598.9</v>
      </c>
      <c r="I38" s="82">
        <v>0.71353</v>
      </c>
      <c r="J38" s="82">
        <v>707.6</v>
      </c>
      <c r="K38" s="82">
        <v>765.4</v>
      </c>
      <c r="L38" s="82">
        <v>0</v>
      </c>
      <c r="M38" s="82">
        <v>705.54</v>
      </c>
      <c r="N38" s="82">
        <v>0</v>
      </c>
      <c r="O38" s="82">
        <v>676.9</v>
      </c>
      <c r="P38" s="82">
        <v>5927.21353</v>
      </c>
      <c r="Q38" s="82">
        <v>1470.94</v>
      </c>
      <c r="R38" s="83">
        <v>8075.0535300000001</v>
      </c>
      <c r="S38" s="81" t="s">
        <v>814</v>
      </c>
      <c r="T38" s="82">
        <v>3833.5</v>
      </c>
      <c r="U38" s="82">
        <v>2712.1</v>
      </c>
      <c r="V38" s="82">
        <v>706.45353</v>
      </c>
      <c r="W38" s="82">
        <v>823</v>
      </c>
      <c r="X38" s="83">
        <v>8075.0535300000001</v>
      </c>
      <c r="Y38" s="81" t="s">
        <v>814</v>
      </c>
      <c r="Z38" s="82">
        <v>325.10000000000002</v>
      </c>
      <c r="AA38" s="82">
        <v>90.3</v>
      </c>
      <c r="AB38" s="82">
        <v>706.45353</v>
      </c>
      <c r="AC38" s="82">
        <v>823</v>
      </c>
      <c r="AD38" s="83">
        <v>1944.8535300000001</v>
      </c>
    </row>
    <row r="39" spans="1:30" x14ac:dyDescent="0.3">
      <c r="A39" s="1"/>
      <c r="B39" s="81" t="s">
        <v>815</v>
      </c>
      <c r="C39" s="82">
        <v>450.4</v>
      </c>
      <c r="D39" s="82">
        <v>113.6</v>
      </c>
      <c r="E39" s="82">
        <v>0.1</v>
      </c>
      <c r="F39" s="82">
        <v>100.5</v>
      </c>
      <c r="G39" s="82">
        <v>2467.1</v>
      </c>
      <c r="H39" s="82">
        <v>2722.3</v>
      </c>
      <c r="I39" s="82">
        <v>0.60501000000000005</v>
      </c>
      <c r="J39" s="82">
        <v>737.2</v>
      </c>
      <c r="K39" s="82">
        <v>764.6</v>
      </c>
      <c r="L39" s="82">
        <v>0</v>
      </c>
      <c r="M39" s="82">
        <v>607.51</v>
      </c>
      <c r="N39" s="82">
        <v>0</v>
      </c>
      <c r="O39" s="82">
        <v>664.6</v>
      </c>
      <c r="P39" s="82">
        <v>5927.2050099999997</v>
      </c>
      <c r="Q39" s="82">
        <v>1372.11</v>
      </c>
      <c r="R39" s="83">
        <v>7963.9150099999997</v>
      </c>
      <c r="S39" s="81" t="s">
        <v>815</v>
      </c>
      <c r="T39" s="82">
        <v>3682.1</v>
      </c>
      <c r="U39" s="82">
        <v>2835.9</v>
      </c>
      <c r="V39" s="82">
        <v>608.21501000000001</v>
      </c>
      <c r="W39" s="82">
        <v>837.7</v>
      </c>
      <c r="X39" s="83">
        <v>7963.9150099999997</v>
      </c>
      <c r="Y39" s="81" t="s">
        <v>815</v>
      </c>
      <c r="Z39" s="82">
        <v>332.8</v>
      </c>
      <c r="AA39" s="82">
        <v>90.5</v>
      </c>
      <c r="AB39" s="82">
        <v>608.21501000000001</v>
      </c>
      <c r="AC39" s="82">
        <v>837.7</v>
      </c>
      <c r="AD39" s="83">
        <v>1869.2150099999999</v>
      </c>
    </row>
    <row r="40" spans="1:30" x14ac:dyDescent="0.3">
      <c r="A40" s="1"/>
      <c r="B40" s="81" t="s">
        <v>816</v>
      </c>
      <c r="C40" s="82">
        <v>463.5</v>
      </c>
      <c r="D40" s="82">
        <v>114</v>
      </c>
      <c r="E40" s="82">
        <v>0</v>
      </c>
      <c r="F40" s="82">
        <v>97.7</v>
      </c>
      <c r="G40" s="82">
        <v>2328.5</v>
      </c>
      <c r="H40" s="82">
        <v>2814.2</v>
      </c>
      <c r="I40" s="82">
        <v>0.52125999999999995</v>
      </c>
      <c r="J40" s="82">
        <v>746.3</v>
      </c>
      <c r="K40" s="82">
        <v>771.3</v>
      </c>
      <c r="L40" s="82">
        <v>0</v>
      </c>
      <c r="M40" s="82">
        <v>613.48</v>
      </c>
      <c r="N40" s="82">
        <v>0</v>
      </c>
      <c r="O40" s="82">
        <v>675.2</v>
      </c>
      <c r="P40" s="82">
        <v>5889.5212600000004</v>
      </c>
      <c r="Q40" s="82">
        <v>1384.78</v>
      </c>
      <c r="R40" s="83">
        <v>7949.50126</v>
      </c>
      <c r="S40" s="81" t="s">
        <v>816</v>
      </c>
      <c r="T40" s="82">
        <v>3563.3</v>
      </c>
      <c r="U40" s="82">
        <v>2928.2</v>
      </c>
      <c r="V40" s="82">
        <v>614.00126</v>
      </c>
      <c r="W40" s="82">
        <v>844</v>
      </c>
      <c r="X40" s="83">
        <v>7949.50126</v>
      </c>
      <c r="Y40" s="81" t="s">
        <v>816</v>
      </c>
      <c r="Z40" s="82">
        <v>340.2</v>
      </c>
      <c r="AA40" s="82">
        <v>91.3</v>
      </c>
      <c r="AB40" s="82">
        <v>614.00126</v>
      </c>
      <c r="AC40" s="82">
        <v>844</v>
      </c>
      <c r="AD40" s="83">
        <v>1889.50126</v>
      </c>
    </row>
    <row r="41" spans="1:30" x14ac:dyDescent="0.3">
      <c r="A41" s="1"/>
      <c r="B41" s="81" t="s">
        <v>817</v>
      </c>
      <c r="C41" s="82">
        <v>462.6</v>
      </c>
      <c r="D41" s="82">
        <v>114.6</v>
      </c>
      <c r="E41" s="82">
        <v>0</v>
      </c>
      <c r="F41" s="82">
        <v>97.4</v>
      </c>
      <c r="G41" s="82">
        <v>2308.9</v>
      </c>
      <c r="H41" s="82">
        <v>2770.1</v>
      </c>
      <c r="I41" s="82">
        <v>0.35102</v>
      </c>
      <c r="J41" s="82">
        <v>766</v>
      </c>
      <c r="K41" s="82">
        <v>777.5</v>
      </c>
      <c r="L41" s="82">
        <v>0</v>
      </c>
      <c r="M41" s="82">
        <v>552.07000000000005</v>
      </c>
      <c r="N41" s="82">
        <v>0</v>
      </c>
      <c r="O41" s="82">
        <v>674.6</v>
      </c>
      <c r="P41" s="82">
        <v>5845.3510200000001</v>
      </c>
      <c r="Q41" s="82">
        <v>1329.57</v>
      </c>
      <c r="R41" s="83">
        <v>7849.5210200000001</v>
      </c>
      <c r="S41" s="81" t="s">
        <v>817</v>
      </c>
      <c r="T41" s="82">
        <v>3549</v>
      </c>
      <c r="U41" s="82">
        <v>2884.7</v>
      </c>
      <c r="V41" s="82">
        <v>552.42102</v>
      </c>
      <c r="W41" s="82">
        <v>863.4</v>
      </c>
      <c r="X41" s="83">
        <v>7849.5210200000001</v>
      </c>
      <c r="Y41" s="81" t="s">
        <v>817</v>
      </c>
      <c r="Z41" s="82">
        <v>338.4</v>
      </c>
      <c r="AA41" s="82">
        <v>92</v>
      </c>
      <c r="AB41" s="82">
        <v>552.42102</v>
      </c>
      <c r="AC41" s="82">
        <v>863.4</v>
      </c>
      <c r="AD41" s="83">
        <v>1846.22102</v>
      </c>
    </row>
    <row r="42" spans="1:30" x14ac:dyDescent="0.3">
      <c r="A42" s="1"/>
      <c r="B42" s="81" t="s">
        <v>818</v>
      </c>
      <c r="C42" s="82">
        <v>464.1</v>
      </c>
      <c r="D42" s="82">
        <v>115.8</v>
      </c>
      <c r="E42" s="82">
        <v>0</v>
      </c>
      <c r="F42" s="82">
        <v>95.8</v>
      </c>
      <c r="G42" s="82">
        <v>2419</v>
      </c>
      <c r="H42" s="82">
        <v>2776.7</v>
      </c>
      <c r="I42" s="82">
        <v>0.30241000000000001</v>
      </c>
      <c r="J42" s="82">
        <v>773.7</v>
      </c>
      <c r="K42" s="82">
        <v>768.8</v>
      </c>
      <c r="L42" s="82">
        <v>0</v>
      </c>
      <c r="M42" s="82">
        <v>310.22000000000003</v>
      </c>
      <c r="N42" s="82">
        <v>0</v>
      </c>
      <c r="O42" s="82">
        <v>675.7</v>
      </c>
      <c r="P42" s="82">
        <v>5969.7024099999999</v>
      </c>
      <c r="Q42" s="82">
        <v>1079.02</v>
      </c>
      <c r="R42" s="83">
        <v>7724.4224100000001</v>
      </c>
      <c r="S42" s="81" t="s">
        <v>818</v>
      </c>
      <c r="T42" s="82">
        <v>3651.9</v>
      </c>
      <c r="U42" s="82">
        <v>2892.5</v>
      </c>
      <c r="V42" s="82">
        <v>310.52240999999998</v>
      </c>
      <c r="W42" s="82">
        <v>869.5</v>
      </c>
      <c r="X42" s="83">
        <v>7724.4224100000001</v>
      </c>
      <c r="Y42" s="81" t="s">
        <v>818</v>
      </c>
      <c r="Z42" s="82">
        <v>337.2</v>
      </c>
      <c r="AA42" s="82">
        <v>92.9</v>
      </c>
      <c r="AB42" s="82">
        <v>310.52240999999998</v>
      </c>
      <c r="AC42" s="82">
        <v>869.5</v>
      </c>
      <c r="AD42" s="83">
        <v>1610.1224099999999</v>
      </c>
    </row>
    <row r="43" spans="1:30" x14ac:dyDescent="0.3">
      <c r="A43" s="1"/>
      <c r="B43" s="81" t="s">
        <v>819</v>
      </c>
      <c r="C43" s="82">
        <v>462.6</v>
      </c>
      <c r="D43" s="82">
        <v>115.7</v>
      </c>
      <c r="E43" s="82">
        <v>0</v>
      </c>
      <c r="F43" s="82">
        <v>94.1</v>
      </c>
      <c r="G43" s="82">
        <v>2422.8000000000002</v>
      </c>
      <c r="H43" s="82">
        <v>2827.3</v>
      </c>
      <c r="I43" s="82">
        <v>0.15198</v>
      </c>
      <c r="J43" s="82">
        <v>740.8</v>
      </c>
      <c r="K43" s="82">
        <v>768.7</v>
      </c>
      <c r="L43" s="82">
        <v>0</v>
      </c>
      <c r="M43" s="82">
        <v>70.650000000000006</v>
      </c>
      <c r="N43" s="82">
        <v>0</v>
      </c>
      <c r="O43" s="82">
        <v>672.4</v>
      </c>
      <c r="P43" s="82">
        <v>5991.0519800000002</v>
      </c>
      <c r="Q43" s="82">
        <v>839.35</v>
      </c>
      <c r="R43" s="83">
        <v>7502.8019800000002</v>
      </c>
      <c r="S43" s="81" t="s">
        <v>819</v>
      </c>
      <c r="T43" s="82">
        <v>3654.1</v>
      </c>
      <c r="U43" s="82">
        <v>2943</v>
      </c>
      <c r="V43" s="82">
        <v>70.80198</v>
      </c>
      <c r="W43" s="82">
        <v>834.9</v>
      </c>
      <c r="X43" s="83">
        <v>7502.8019800000002</v>
      </c>
      <c r="Y43" s="81" t="s">
        <v>819</v>
      </c>
      <c r="Z43" s="82">
        <v>338.7</v>
      </c>
      <c r="AA43" s="82">
        <v>92.6</v>
      </c>
      <c r="AB43" s="82">
        <v>70.80198</v>
      </c>
      <c r="AC43" s="82">
        <v>834.9</v>
      </c>
      <c r="AD43" s="83">
        <v>1337.00198</v>
      </c>
    </row>
    <row r="44" spans="1:30" x14ac:dyDescent="0.3">
      <c r="A44" s="1"/>
      <c r="B44" s="81" t="s">
        <v>820</v>
      </c>
      <c r="C44" s="82">
        <v>445.4</v>
      </c>
      <c r="D44" s="82">
        <v>115.8</v>
      </c>
      <c r="E44" s="82">
        <v>0</v>
      </c>
      <c r="F44" s="82">
        <v>94.5</v>
      </c>
      <c r="G44" s="82">
        <v>2724.9</v>
      </c>
      <c r="H44" s="82">
        <v>2703.3</v>
      </c>
      <c r="I44" s="82">
        <v>0.11524</v>
      </c>
      <c r="J44" s="82">
        <v>722.9</v>
      </c>
      <c r="K44" s="82">
        <v>779.3</v>
      </c>
      <c r="L44" s="82">
        <v>0</v>
      </c>
      <c r="M44" s="82">
        <v>4.25</v>
      </c>
      <c r="N44" s="82">
        <v>0</v>
      </c>
      <c r="O44" s="82">
        <v>655.7</v>
      </c>
      <c r="P44" s="82">
        <v>6151.2152400000004</v>
      </c>
      <c r="Q44" s="82">
        <v>783.55</v>
      </c>
      <c r="R44" s="83">
        <v>7590.4652400000004</v>
      </c>
      <c r="S44" s="81" t="s">
        <v>820</v>
      </c>
      <c r="T44" s="82">
        <v>3949.6</v>
      </c>
      <c r="U44" s="82">
        <v>2819.1</v>
      </c>
      <c r="V44" s="82">
        <v>4.36524</v>
      </c>
      <c r="W44" s="82">
        <v>817.4</v>
      </c>
      <c r="X44" s="83">
        <v>7590.4652400000004</v>
      </c>
      <c r="Y44" s="81" t="s">
        <v>820</v>
      </c>
      <c r="Z44" s="82">
        <v>341.1</v>
      </c>
      <c r="AA44" s="82">
        <v>93.9</v>
      </c>
      <c r="AB44" s="82">
        <v>4.36524</v>
      </c>
      <c r="AC44" s="82">
        <v>817.4</v>
      </c>
      <c r="AD44" s="83">
        <v>1256.7652399999999</v>
      </c>
    </row>
    <row r="45" spans="1:30" x14ac:dyDescent="0.3">
      <c r="A45" s="1"/>
      <c r="B45" s="81" t="s">
        <v>821</v>
      </c>
      <c r="C45" s="82">
        <v>443.4</v>
      </c>
      <c r="D45" s="82">
        <v>114.9</v>
      </c>
      <c r="E45" s="82">
        <v>0</v>
      </c>
      <c r="F45" s="82">
        <v>93.7</v>
      </c>
      <c r="G45" s="82">
        <v>2898.3</v>
      </c>
      <c r="H45" s="82">
        <v>2779.5</v>
      </c>
      <c r="I45" s="82">
        <v>0</v>
      </c>
      <c r="J45" s="82">
        <v>691.8</v>
      </c>
      <c r="K45" s="82">
        <v>805.4</v>
      </c>
      <c r="L45" s="82">
        <v>0</v>
      </c>
      <c r="M45" s="82">
        <v>0.17</v>
      </c>
      <c r="N45" s="82">
        <v>0</v>
      </c>
      <c r="O45" s="82">
        <v>652</v>
      </c>
      <c r="P45" s="82">
        <v>6369.6</v>
      </c>
      <c r="Q45" s="82">
        <v>805.57</v>
      </c>
      <c r="R45" s="83">
        <v>7827.17</v>
      </c>
      <c r="S45" s="81" t="s">
        <v>821</v>
      </c>
      <c r="T45" s="82">
        <v>4147.1000000000004</v>
      </c>
      <c r="U45" s="82">
        <v>2894.4</v>
      </c>
      <c r="V45" s="82">
        <v>0.17</v>
      </c>
      <c r="W45" s="82">
        <v>785.5</v>
      </c>
      <c r="X45" s="83">
        <v>7827.17</v>
      </c>
      <c r="Y45" s="81" t="s">
        <v>821</v>
      </c>
      <c r="Z45" s="82">
        <v>348.7</v>
      </c>
      <c r="AA45" s="82">
        <v>92</v>
      </c>
      <c r="AB45" s="82">
        <v>0.17</v>
      </c>
      <c r="AC45" s="82">
        <v>785.5</v>
      </c>
      <c r="AD45" s="83">
        <v>1226.3699999999999</v>
      </c>
    </row>
    <row r="46" spans="1:30" x14ac:dyDescent="0.3">
      <c r="A46" s="1"/>
      <c r="B46" s="81" t="s">
        <v>822</v>
      </c>
      <c r="C46" s="82">
        <v>441.6</v>
      </c>
      <c r="D46" s="82">
        <v>113.6</v>
      </c>
      <c r="E46" s="82">
        <v>0</v>
      </c>
      <c r="F46" s="82">
        <v>88</v>
      </c>
      <c r="G46" s="82">
        <v>3080.4</v>
      </c>
      <c r="H46" s="82">
        <v>2835.9</v>
      </c>
      <c r="I46" s="82">
        <v>0</v>
      </c>
      <c r="J46" s="82">
        <v>591.20000000000005</v>
      </c>
      <c r="K46" s="82">
        <v>798.9</v>
      </c>
      <c r="L46" s="82">
        <v>0</v>
      </c>
      <c r="M46" s="82">
        <v>0</v>
      </c>
      <c r="N46" s="82">
        <v>0</v>
      </c>
      <c r="O46" s="82">
        <v>643.20000000000005</v>
      </c>
      <c r="P46" s="82">
        <v>6507.5</v>
      </c>
      <c r="Q46" s="82">
        <v>798.9</v>
      </c>
      <c r="R46" s="83">
        <v>7949.6</v>
      </c>
      <c r="S46" s="81" t="s">
        <v>822</v>
      </c>
      <c r="T46" s="82">
        <v>4320.8999999999996</v>
      </c>
      <c r="U46" s="82">
        <v>2949.5</v>
      </c>
      <c r="V46" s="82">
        <v>0</v>
      </c>
      <c r="W46" s="82">
        <v>679.2</v>
      </c>
      <c r="X46" s="83">
        <v>7949.6</v>
      </c>
      <c r="Y46" s="81" t="s">
        <v>822</v>
      </c>
      <c r="Z46" s="82">
        <v>349.5</v>
      </c>
      <c r="AA46" s="82">
        <v>91.1</v>
      </c>
      <c r="AB46" s="82">
        <v>0</v>
      </c>
      <c r="AC46" s="82">
        <v>679.2</v>
      </c>
      <c r="AD46" s="83">
        <v>1119.8</v>
      </c>
    </row>
    <row r="47" spans="1:30" x14ac:dyDescent="0.3">
      <c r="A47" s="1"/>
      <c r="B47" s="81" t="s">
        <v>823</v>
      </c>
      <c r="C47" s="82">
        <v>445.1</v>
      </c>
      <c r="D47" s="82">
        <v>115.9</v>
      </c>
      <c r="E47" s="82">
        <v>0</v>
      </c>
      <c r="F47" s="82">
        <v>86.7</v>
      </c>
      <c r="G47" s="82">
        <v>3108.9</v>
      </c>
      <c r="H47" s="82">
        <v>2833.7</v>
      </c>
      <c r="I47" s="82">
        <v>0</v>
      </c>
      <c r="J47" s="82">
        <v>517.4</v>
      </c>
      <c r="K47" s="82">
        <v>806.3</v>
      </c>
      <c r="L47" s="82">
        <v>0</v>
      </c>
      <c r="M47" s="82">
        <v>0</v>
      </c>
      <c r="N47" s="82">
        <v>0</v>
      </c>
      <c r="O47" s="82">
        <v>647.70000000000005</v>
      </c>
      <c r="P47" s="82">
        <v>6460</v>
      </c>
      <c r="Q47" s="82">
        <v>806.3</v>
      </c>
      <c r="R47" s="83">
        <v>7914</v>
      </c>
      <c r="S47" s="81" t="s">
        <v>823</v>
      </c>
      <c r="T47" s="82">
        <v>4360.3</v>
      </c>
      <c r="U47" s="82">
        <v>2949.6</v>
      </c>
      <c r="V47" s="82">
        <v>0</v>
      </c>
      <c r="W47" s="82">
        <v>604.1</v>
      </c>
      <c r="X47" s="83">
        <v>7914</v>
      </c>
      <c r="Y47" s="81" t="s">
        <v>823</v>
      </c>
      <c r="Z47" s="82">
        <v>350.6</v>
      </c>
      <c r="AA47" s="82">
        <v>93.5</v>
      </c>
      <c r="AB47" s="82">
        <v>0</v>
      </c>
      <c r="AC47" s="82">
        <v>604.1</v>
      </c>
      <c r="AD47" s="83">
        <v>1048.2</v>
      </c>
    </row>
    <row r="48" spans="1:30" x14ac:dyDescent="0.3">
      <c r="A48" s="1"/>
      <c r="B48" s="81" t="s">
        <v>824</v>
      </c>
      <c r="C48" s="82">
        <v>442.7</v>
      </c>
      <c r="D48" s="82">
        <v>116</v>
      </c>
      <c r="E48" s="82">
        <v>0</v>
      </c>
      <c r="F48" s="82">
        <v>86.7</v>
      </c>
      <c r="G48" s="82">
        <v>3182.2</v>
      </c>
      <c r="H48" s="82">
        <v>2834.5</v>
      </c>
      <c r="I48" s="82">
        <v>0</v>
      </c>
      <c r="J48" s="82">
        <v>478.3</v>
      </c>
      <c r="K48" s="82">
        <v>790.5</v>
      </c>
      <c r="L48" s="82">
        <v>0</v>
      </c>
      <c r="M48" s="82">
        <v>0</v>
      </c>
      <c r="N48" s="82">
        <v>0</v>
      </c>
      <c r="O48" s="82">
        <v>645.4</v>
      </c>
      <c r="P48" s="82">
        <v>6495</v>
      </c>
      <c r="Q48" s="82">
        <v>790.5</v>
      </c>
      <c r="R48" s="83">
        <v>7930.9</v>
      </c>
      <c r="S48" s="81" t="s">
        <v>824</v>
      </c>
      <c r="T48" s="82">
        <v>4415.3999999999996</v>
      </c>
      <c r="U48" s="82">
        <v>2950.5</v>
      </c>
      <c r="V48" s="82">
        <v>0</v>
      </c>
      <c r="W48" s="82">
        <v>565</v>
      </c>
      <c r="X48" s="83">
        <v>7930.9</v>
      </c>
      <c r="Y48" s="81" t="s">
        <v>824</v>
      </c>
      <c r="Z48" s="82">
        <v>352.1</v>
      </c>
      <c r="AA48" s="82">
        <v>94</v>
      </c>
      <c r="AB48" s="82">
        <v>0</v>
      </c>
      <c r="AC48" s="82">
        <v>565</v>
      </c>
      <c r="AD48" s="83">
        <v>1011.1</v>
      </c>
    </row>
    <row r="49" spans="1:30" x14ac:dyDescent="0.3">
      <c r="A49" s="1"/>
      <c r="B49" s="81" t="s">
        <v>825</v>
      </c>
      <c r="C49" s="82">
        <v>441.2</v>
      </c>
      <c r="D49" s="82">
        <v>116.4</v>
      </c>
      <c r="E49" s="82">
        <v>0</v>
      </c>
      <c r="F49" s="82">
        <v>84.5</v>
      </c>
      <c r="G49" s="82">
        <v>3221.1</v>
      </c>
      <c r="H49" s="82">
        <v>2837</v>
      </c>
      <c r="I49" s="82">
        <v>0</v>
      </c>
      <c r="J49" s="82">
        <v>391</v>
      </c>
      <c r="K49" s="82">
        <v>794.3</v>
      </c>
      <c r="L49" s="82">
        <v>0</v>
      </c>
      <c r="M49" s="82">
        <v>0</v>
      </c>
      <c r="N49" s="82">
        <v>0</v>
      </c>
      <c r="O49" s="82">
        <v>642.1</v>
      </c>
      <c r="P49" s="82">
        <v>6449.1</v>
      </c>
      <c r="Q49" s="82">
        <v>794.3</v>
      </c>
      <c r="R49" s="83">
        <v>7885.5</v>
      </c>
      <c r="S49" s="81" t="s">
        <v>825</v>
      </c>
      <c r="T49" s="82">
        <v>4456.6000000000004</v>
      </c>
      <c r="U49" s="82">
        <v>2953.4</v>
      </c>
      <c r="V49" s="82">
        <v>0</v>
      </c>
      <c r="W49" s="82">
        <v>475.5</v>
      </c>
      <c r="X49" s="83">
        <v>7885.5</v>
      </c>
      <c r="Y49" s="81" t="s">
        <v>825</v>
      </c>
      <c r="Z49" s="82">
        <v>352.5</v>
      </c>
      <c r="AA49" s="82">
        <v>94</v>
      </c>
      <c r="AB49" s="82">
        <v>0</v>
      </c>
      <c r="AC49" s="82">
        <v>475.5</v>
      </c>
      <c r="AD49" s="83">
        <v>922</v>
      </c>
    </row>
    <row r="50" spans="1:30" x14ac:dyDescent="0.3">
      <c r="A50" s="1"/>
      <c r="B50" s="81" t="s">
        <v>826</v>
      </c>
      <c r="C50" s="82">
        <v>444.8</v>
      </c>
      <c r="D50" s="82">
        <v>114.50790000000001</v>
      </c>
      <c r="E50" s="82">
        <v>0</v>
      </c>
      <c r="F50" s="82">
        <v>81</v>
      </c>
      <c r="G50" s="82">
        <v>3245.6</v>
      </c>
      <c r="H50" s="82">
        <v>2835.4</v>
      </c>
      <c r="I50" s="82">
        <v>0</v>
      </c>
      <c r="J50" s="82">
        <v>331.1</v>
      </c>
      <c r="K50" s="82">
        <v>788.4</v>
      </c>
      <c r="L50" s="82">
        <v>0</v>
      </c>
      <c r="M50" s="82">
        <v>0</v>
      </c>
      <c r="N50" s="82">
        <v>0</v>
      </c>
      <c r="O50" s="82">
        <v>640.30790000000002</v>
      </c>
      <c r="P50" s="82">
        <v>6412.1</v>
      </c>
      <c r="Q50" s="82">
        <v>788.4</v>
      </c>
      <c r="R50" s="83">
        <v>7840.8078999999998</v>
      </c>
      <c r="S50" s="81" t="s">
        <v>826</v>
      </c>
      <c r="T50" s="82">
        <v>4478.8</v>
      </c>
      <c r="U50" s="82">
        <v>2949.9079000000002</v>
      </c>
      <c r="V50" s="82">
        <v>0</v>
      </c>
      <c r="W50" s="82">
        <v>412.1</v>
      </c>
      <c r="X50" s="83">
        <v>7840.8078999999998</v>
      </c>
      <c r="Y50" s="81" t="s">
        <v>826</v>
      </c>
      <c r="Z50" s="82">
        <v>354.3</v>
      </c>
      <c r="AA50" s="82">
        <v>92.207899999999995</v>
      </c>
      <c r="AB50" s="82">
        <v>0</v>
      </c>
      <c r="AC50" s="82">
        <v>412.1</v>
      </c>
      <c r="AD50" s="83">
        <v>858.60789999999997</v>
      </c>
    </row>
    <row r="51" spans="1:30" x14ac:dyDescent="0.3">
      <c r="A51" s="1"/>
      <c r="B51" s="81" t="s">
        <v>827</v>
      </c>
      <c r="C51" s="82">
        <v>445</v>
      </c>
      <c r="D51" s="82">
        <v>116.0338</v>
      </c>
      <c r="E51" s="82">
        <v>0</v>
      </c>
      <c r="F51" s="82">
        <v>71.3</v>
      </c>
      <c r="G51" s="82">
        <v>3299.6</v>
      </c>
      <c r="H51" s="82">
        <v>2834.2</v>
      </c>
      <c r="I51" s="82">
        <v>0</v>
      </c>
      <c r="J51" s="82">
        <v>309.10000000000002</v>
      </c>
      <c r="K51" s="82">
        <v>754.1</v>
      </c>
      <c r="L51" s="82">
        <v>0</v>
      </c>
      <c r="M51" s="82">
        <v>0</v>
      </c>
      <c r="N51" s="82">
        <v>0</v>
      </c>
      <c r="O51" s="82">
        <v>632.3338</v>
      </c>
      <c r="P51" s="82">
        <v>6442.9</v>
      </c>
      <c r="Q51" s="82">
        <v>754.1</v>
      </c>
      <c r="R51" s="83">
        <v>7829.3338000000003</v>
      </c>
      <c r="S51" s="81" t="s">
        <v>827</v>
      </c>
      <c r="T51" s="82">
        <v>4498.7</v>
      </c>
      <c r="U51" s="82">
        <v>2950.2338</v>
      </c>
      <c r="V51" s="82">
        <v>0</v>
      </c>
      <c r="W51" s="82">
        <v>380.4</v>
      </c>
      <c r="X51" s="83">
        <v>7829.3338000000003</v>
      </c>
      <c r="Y51" s="81" t="s">
        <v>827</v>
      </c>
      <c r="Z51" s="82">
        <v>354.4</v>
      </c>
      <c r="AA51" s="82">
        <v>93.533799999999999</v>
      </c>
      <c r="AB51" s="82">
        <v>0</v>
      </c>
      <c r="AC51" s="82">
        <v>380.4</v>
      </c>
      <c r="AD51" s="83">
        <v>828.3338</v>
      </c>
    </row>
    <row r="52" spans="1:30" x14ac:dyDescent="0.3">
      <c r="A52" s="1"/>
      <c r="B52" s="81" t="s">
        <v>85</v>
      </c>
      <c r="C52" s="82">
        <v>450.5</v>
      </c>
      <c r="D52" s="82">
        <v>114.69759999999999</v>
      </c>
      <c r="E52" s="82">
        <v>0</v>
      </c>
      <c r="F52" s="82">
        <v>62.5</v>
      </c>
      <c r="G52" s="82">
        <v>3177</v>
      </c>
      <c r="H52" s="82">
        <v>2798</v>
      </c>
      <c r="I52" s="82">
        <v>0</v>
      </c>
      <c r="J52" s="82">
        <v>284.5</v>
      </c>
      <c r="K52" s="82">
        <v>764</v>
      </c>
      <c r="L52" s="82">
        <v>0</v>
      </c>
      <c r="M52" s="82">
        <v>0</v>
      </c>
      <c r="N52" s="82">
        <v>0</v>
      </c>
      <c r="O52" s="82">
        <v>627.69759999999997</v>
      </c>
      <c r="P52" s="82">
        <v>6259.5</v>
      </c>
      <c r="Q52" s="82">
        <v>764</v>
      </c>
      <c r="R52" s="83">
        <v>7651.1976000000004</v>
      </c>
      <c r="S52" s="81" t="s">
        <v>85</v>
      </c>
      <c r="T52" s="82">
        <v>4391.5</v>
      </c>
      <c r="U52" s="82">
        <v>2912.6976</v>
      </c>
      <c r="V52" s="82">
        <v>0</v>
      </c>
      <c r="W52" s="82">
        <v>347</v>
      </c>
      <c r="X52" s="83">
        <v>7651.1976000000004</v>
      </c>
      <c r="Y52" s="81" t="s">
        <v>85</v>
      </c>
      <c r="Z52" s="82">
        <v>357.4</v>
      </c>
      <c r="AA52" s="82">
        <v>91.897599999999997</v>
      </c>
      <c r="AB52" s="82">
        <v>0</v>
      </c>
      <c r="AC52" s="82">
        <v>347</v>
      </c>
      <c r="AD52" s="83">
        <v>796.29759999999999</v>
      </c>
    </row>
    <row r="53" spans="1:30" x14ac:dyDescent="0.3">
      <c r="A53" s="1"/>
      <c r="B53" s="81" t="s">
        <v>828</v>
      </c>
      <c r="C53" s="82">
        <v>445.6</v>
      </c>
      <c r="D53" s="82">
        <v>117.0566</v>
      </c>
      <c r="E53" s="82">
        <v>0</v>
      </c>
      <c r="F53" s="82">
        <v>55.4</v>
      </c>
      <c r="G53" s="82">
        <v>2962.4</v>
      </c>
      <c r="H53" s="82">
        <v>2839.6</v>
      </c>
      <c r="I53" s="82">
        <v>0</v>
      </c>
      <c r="J53" s="82">
        <v>257.89999999999998</v>
      </c>
      <c r="K53" s="82">
        <v>759.3</v>
      </c>
      <c r="L53" s="82">
        <v>0</v>
      </c>
      <c r="M53" s="82">
        <v>0</v>
      </c>
      <c r="N53" s="82">
        <v>0</v>
      </c>
      <c r="O53" s="82">
        <v>618.0566</v>
      </c>
      <c r="P53" s="82">
        <v>6059.9</v>
      </c>
      <c r="Q53" s="82">
        <v>759.3</v>
      </c>
      <c r="R53" s="83">
        <v>7437.2565999999997</v>
      </c>
      <c r="S53" s="81" t="s">
        <v>828</v>
      </c>
      <c r="T53" s="82">
        <v>4167.3</v>
      </c>
      <c r="U53" s="82">
        <v>2956.6565999999998</v>
      </c>
      <c r="V53" s="82">
        <v>0</v>
      </c>
      <c r="W53" s="82">
        <v>313.3</v>
      </c>
      <c r="X53" s="83">
        <v>7437.2565999999997</v>
      </c>
      <c r="Y53" s="81" t="s">
        <v>828</v>
      </c>
      <c r="Z53" s="82">
        <v>357.2</v>
      </c>
      <c r="AA53" s="82">
        <v>94.456599999999995</v>
      </c>
      <c r="AB53" s="82">
        <v>0</v>
      </c>
      <c r="AC53" s="82">
        <v>313.3</v>
      </c>
      <c r="AD53" s="83">
        <v>764.95659999999998</v>
      </c>
    </row>
    <row r="54" spans="1:30" x14ac:dyDescent="0.3">
      <c r="A54" s="1"/>
      <c r="B54" s="81" t="s">
        <v>829</v>
      </c>
      <c r="C54" s="82">
        <v>444.5</v>
      </c>
      <c r="D54" s="82">
        <v>114.991</v>
      </c>
      <c r="E54" s="82">
        <v>0</v>
      </c>
      <c r="F54" s="82">
        <v>47</v>
      </c>
      <c r="G54" s="82">
        <v>2790.5</v>
      </c>
      <c r="H54" s="82">
        <v>2840.4</v>
      </c>
      <c r="I54" s="82">
        <v>0</v>
      </c>
      <c r="J54" s="82">
        <v>207.6</v>
      </c>
      <c r="K54" s="82">
        <v>756.6</v>
      </c>
      <c r="L54" s="82">
        <v>0</v>
      </c>
      <c r="M54" s="82">
        <v>0</v>
      </c>
      <c r="N54" s="82">
        <v>0</v>
      </c>
      <c r="O54" s="82">
        <v>606.49099999999999</v>
      </c>
      <c r="P54" s="82">
        <v>5838.5</v>
      </c>
      <c r="Q54" s="82">
        <v>756.6</v>
      </c>
      <c r="R54" s="83">
        <v>7201.5910000000003</v>
      </c>
      <c r="S54" s="81" t="s">
        <v>829</v>
      </c>
      <c r="T54" s="82">
        <v>3991.6</v>
      </c>
      <c r="U54" s="82">
        <v>2955.3910000000001</v>
      </c>
      <c r="V54" s="82">
        <v>0</v>
      </c>
      <c r="W54" s="82">
        <v>254.6</v>
      </c>
      <c r="X54" s="83">
        <v>7201.5910000000003</v>
      </c>
      <c r="Y54" s="81" t="s">
        <v>829</v>
      </c>
      <c r="Z54" s="82">
        <v>357.7</v>
      </c>
      <c r="AA54" s="82">
        <v>92.590999999999994</v>
      </c>
      <c r="AB54" s="82">
        <v>0</v>
      </c>
      <c r="AC54" s="82">
        <v>254.6</v>
      </c>
      <c r="AD54" s="83">
        <v>704.89099999999996</v>
      </c>
    </row>
    <row r="55" spans="1:30" x14ac:dyDescent="0.3">
      <c r="A55" s="1"/>
      <c r="B55" s="81" t="s">
        <v>73</v>
      </c>
      <c r="C55" s="82">
        <v>443.7</v>
      </c>
      <c r="D55" s="82">
        <v>95.195400000000006</v>
      </c>
      <c r="E55" s="82">
        <v>0</v>
      </c>
      <c r="F55" s="82">
        <v>40.799999999999997</v>
      </c>
      <c r="G55" s="82">
        <v>2711.04</v>
      </c>
      <c r="H55" s="82">
        <v>2837.37</v>
      </c>
      <c r="I55" s="82">
        <v>0</v>
      </c>
      <c r="J55" s="82">
        <v>195.97</v>
      </c>
      <c r="K55" s="82">
        <v>755.1</v>
      </c>
      <c r="L55" s="82">
        <v>0</v>
      </c>
      <c r="M55" s="82">
        <v>0</v>
      </c>
      <c r="N55" s="82">
        <v>0</v>
      </c>
      <c r="O55" s="82">
        <v>579.69539999999995</v>
      </c>
      <c r="P55" s="82">
        <v>5744.38</v>
      </c>
      <c r="Q55" s="82">
        <v>755.1</v>
      </c>
      <c r="R55" s="83">
        <v>7079.1754000000001</v>
      </c>
      <c r="S55" s="81" t="s">
        <v>73</v>
      </c>
      <c r="T55" s="82">
        <v>3909.84</v>
      </c>
      <c r="U55" s="82">
        <v>2932.5654</v>
      </c>
      <c r="V55" s="82">
        <v>0</v>
      </c>
      <c r="W55" s="82">
        <v>236.77</v>
      </c>
      <c r="X55" s="83">
        <v>7079.1754000000001</v>
      </c>
      <c r="Y55" s="81" t="s">
        <v>73</v>
      </c>
      <c r="Z55" s="82">
        <v>356</v>
      </c>
      <c r="AA55" s="82">
        <v>94.295400000000001</v>
      </c>
      <c r="AB55" s="82">
        <v>0</v>
      </c>
      <c r="AC55" s="82">
        <v>236.77</v>
      </c>
      <c r="AD55" s="83">
        <v>687.06539999999995</v>
      </c>
    </row>
    <row r="56" spans="1:30" x14ac:dyDescent="0.3">
      <c r="A56" s="1"/>
      <c r="B56" s="84" t="s">
        <v>983</v>
      </c>
      <c r="C56" s="85">
        <v>10620.8</v>
      </c>
      <c r="D56" s="85">
        <v>2740.9411500000001</v>
      </c>
      <c r="E56" s="85">
        <v>2.25</v>
      </c>
      <c r="F56" s="85">
        <v>1555.85</v>
      </c>
      <c r="G56" s="85">
        <v>61235.82</v>
      </c>
      <c r="H56" s="85">
        <v>63658.535000000003</v>
      </c>
      <c r="I56" s="85">
        <v>10.435705</v>
      </c>
      <c r="J56" s="85">
        <v>10820.735000000001</v>
      </c>
      <c r="K56" s="85">
        <v>18228.05</v>
      </c>
      <c r="L56" s="85">
        <v>31.4</v>
      </c>
      <c r="M56" s="85">
        <v>9207.84</v>
      </c>
      <c r="N56" s="85">
        <v>0</v>
      </c>
      <c r="O56" s="85">
        <v>14919.84115</v>
      </c>
      <c r="P56" s="85">
        <v>135725.52570500001</v>
      </c>
      <c r="Q56" s="85">
        <v>27467.29</v>
      </c>
      <c r="R56" s="85">
        <v>178112.65685500001</v>
      </c>
      <c r="S56" s="84" t="s">
        <v>983</v>
      </c>
      <c r="T56" s="85">
        <v>90084.67</v>
      </c>
      <c r="U56" s="85">
        <v>66430.876149999996</v>
      </c>
      <c r="V56" s="85">
        <v>9220.525705</v>
      </c>
      <c r="W56" s="85">
        <v>12376.584999999999</v>
      </c>
      <c r="X56" s="85">
        <v>178112.65685500001</v>
      </c>
      <c r="Y56" s="84" t="s">
        <v>983</v>
      </c>
      <c r="Z56" s="85">
        <v>8272.85</v>
      </c>
      <c r="AA56" s="85">
        <v>2216.5911500000002</v>
      </c>
      <c r="AB56" s="85">
        <v>9220.525705</v>
      </c>
      <c r="AC56" s="85">
        <v>12376.584999999999</v>
      </c>
      <c r="AD56" s="85">
        <v>32086.551855000002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1205</v>
      </c>
      <c r="C5" s="1"/>
      <c r="D5" s="1"/>
      <c r="E5" s="1"/>
      <c r="F5" s="1"/>
      <c r="G5" s="1"/>
      <c r="H5" s="1"/>
      <c r="I5" s="1"/>
      <c r="J5" s="1"/>
      <c r="K5" s="1"/>
      <c r="L5" s="1"/>
      <c r="M5" s="1"/>
      <c r="N5" s="1"/>
      <c r="O5" s="1"/>
      <c r="P5" s="1"/>
    </row>
    <row r="6" spans="1:16" ht="27.6" x14ac:dyDescent="0.3">
      <c r="A6" s="1"/>
      <c r="B6" s="3" t="s">
        <v>184</v>
      </c>
      <c r="C6" s="3" t="s">
        <v>1206</v>
      </c>
      <c r="D6" s="3" t="s">
        <v>1207</v>
      </c>
      <c r="E6" s="3" t="s">
        <v>1208</v>
      </c>
      <c r="F6" s="3" t="s">
        <v>187</v>
      </c>
      <c r="G6" s="3" t="s">
        <v>188</v>
      </c>
      <c r="H6" s="3" t="s">
        <v>1209</v>
      </c>
      <c r="I6" s="3" t="s">
        <v>1210</v>
      </c>
      <c r="J6" s="3" t="s">
        <v>1211</v>
      </c>
      <c r="K6" s="3" t="s">
        <v>1212</v>
      </c>
      <c r="L6" s="3" t="s">
        <v>1213</v>
      </c>
      <c r="M6" s="3" t="s">
        <v>1214</v>
      </c>
      <c r="N6" s="3" t="s">
        <v>1215</v>
      </c>
      <c r="O6" s="3" t="s">
        <v>1216</v>
      </c>
      <c r="P6" s="3" t="s">
        <v>1217</v>
      </c>
    </row>
    <row r="7" spans="1:16" x14ac:dyDescent="0.3">
      <c r="A7" s="1"/>
      <c r="B7" s="6" t="s">
        <v>607</v>
      </c>
      <c r="C7" s="6" t="s">
        <v>1008</v>
      </c>
      <c r="D7" s="86" t="s">
        <v>25</v>
      </c>
      <c r="E7" s="6" t="s">
        <v>1218</v>
      </c>
      <c r="F7" s="86" t="s">
        <v>46</v>
      </c>
      <c r="G7" s="86" t="s">
        <v>47</v>
      </c>
      <c r="H7" s="86" t="s">
        <v>938</v>
      </c>
      <c r="I7" s="86" t="s">
        <v>938</v>
      </c>
      <c r="J7" s="86" t="s">
        <v>1219</v>
      </c>
      <c r="K7" s="86" t="s">
        <v>938</v>
      </c>
      <c r="L7" s="86" t="s">
        <v>938</v>
      </c>
      <c r="M7" s="86" t="s">
        <v>938</v>
      </c>
      <c r="N7" s="86" t="s">
        <v>938</v>
      </c>
      <c r="O7" s="6" t="s">
        <v>1220</v>
      </c>
      <c r="P7" s="6"/>
    </row>
    <row r="8" spans="1:16" x14ac:dyDescent="0.3">
      <c r="A8" s="1"/>
      <c r="B8" s="6" t="s">
        <v>608</v>
      </c>
      <c r="C8" s="6" t="s">
        <v>1092</v>
      </c>
      <c r="D8" s="86" t="s">
        <v>25</v>
      </c>
      <c r="E8" s="6" t="s">
        <v>1221</v>
      </c>
      <c r="F8" s="86" t="s">
        <v>46</v>
      </c>
      <c r="G8" s="86" t="s">
        <v>47</v>
      </c>
      <c r="H8" s="86" t="s">
        <v>938</v>
      </c>
      <c r="I8" s="86" t="s">
        <v>938</v>
      </c>
      <c r="J8" s="86" t="s">
        <v>1219</v>
      </c>
      <c r="K8" s="86" t="s">
        <v>938</v>
      </c>
      <c r="L8" s="86" t="s">
        <v>938</v>
      </c>
      <c r="M8" s="86" t="s">
        <v>938</v>
      </c>
      <c r="N8" s="86" t="s">
        <v>938</v>
      </c>
      <c r="O8" s="6" t="s">
        <v>1220</v>
      </c>
      <c r="P8" s="6"/>
    </row>
    <row r="9" spans="1:16" x14ac:dyDescent="0.3">
      <c r="A9" s="1"/>
      <c r="B9" s="6" t="s">
        <v>609</v>
      </c>
      <c r="C9" s="6" t="s">
        <v>1093</v>
      </c>
      <c r="D9" s="86" t="s">
        <v>25</v>
      </c>
      <c r="E9" s="6" t="s">
        <v>1222</v>
      </c>
      <c r="F9" s="86" t="s">
        <v>46</v>
      </c>
      <c r="G9" s="86" t="s">
        <v>47</v>
      </c>
      <c r="H9" s="86" t="s">
        <v>938</v>
      </c>
      <c r="I9" s="86" t="s">
        <v>938</v>
      </c>
      <c r="J9" s="86" t="s">
        <v>1219</v>
      </c>
      <c r="K9" s="86" t="s">
        <v>938</v>
      </c>
      <c r="L9" s="86" t="s">
        <v>938</v>
      </c>
      <c r="M9" s="86" t="s">
        <v>938</v>
      </c>
      <c r="N9" s="86" t="s">
        <v>938</v>
      </c>
      <c r="O9" s="6" t="s">
        <v>1220</v>
      </c>
      <c r="P9" s="6"/>
    </row>
    <row r="10" spans="1:16" ht="26.4" x14ac:dyDescent="0.3">
      <c r="A10" s="1"/>
      <c r="B10" s="6" t="s">
        <v>610</v>
      </c>
      <c r="C10" s="6" t="s">
        <v>1011</v>
      </c>
      <c r="D10" s="86" t="s">
        <v>25</v>
      </c>
      <c r="E10" s="6" t="s">
        <v>1223</v>
      </c>
      <c r="F10" s="86" t="s">
        <v>46</v>
      </c>
      <c r="G10" s="86" t="s">
        <v>47</v>
      </c>
      <c r="H10" s="86" t="s">
        <v>938</v>
      </c>
      <c r="I10" s="86" t="s">
        <v>938</v>
      </c>
      <c r="J10" s="86" t="s">
        <v>1219</v>
      </c>
      <c r="K10" s="86" t="s">
        <v>938</v>
      </c>
      <c r="L10" s="86" t="s">
        <v>938</v>
      </c>
      <c r="M10" s="86" t="s">
        <v>938</v>
      </c>
      <c r="N10" s="86" t="s">
        <v>938</v>
      </c>
      <c r="O10" s="6" t="s">
        <v>1220</v>
      </c>
      <c r="P10" s="6"/>
    </row>
    <row r="11" spans="1:16" x14ac:dyDescent="0.3">
      <c r="A11" s="1"/>
      <c r="B11" s="6" t="s">
        <v>606</v>
      </c>
      <c r="C11" s="6" t="s">
        <v>1013</v>
      </c>
      <c r="D11" s="86" t="s">
        <v>25</v>
      </c>
      <c r="E11" s="6" t="s">
        <v>1224</v>
      </c>
      <c r="F11" s="86" t="s">
        <v>46</v>
      </c>
      <c r="G11" s="86" t="s">
        <v>1225</v>
      </c>
      <c r="H11" s="86" t="s">
        <v>938</v>
      </c>
      <c r="I11" s="86" t="s">
        <v>938</v>
      </c>
      <c r="J11" s="86" t="s">
        <v>1219</v>
      </c>
      <c r="K11" s="86" t="s">
        <v>938</v>
      </c>
      <c r="L11" s="86" t="s">
        <v>938</v>
      </c>
      <c r="M11" s="86" t="s">
        <v>938</v>
      </c>
      <c r="N11" s="86" t="s">
        <v>938</v>
      </c>
      <c r="O11" s="6" t="s">
        <v>1220</v>
      </c>
      <c r="P11" s="6"/>
    </row>
    <row r="12" spans="1:16" x14ac:dyDescent="0.3">
      <c r="A12" s="1"/>
      <c r="B12" s="6" t="s">
        <v>606</v>
      </c>
      <c r="C12" s="6" t="s">
        <v>1013</v>
      </c>
      <c r="D12" s="86" t="s">
        <v>1226</v>
      </c>
      <c r="E12" s="6" t="s">
        <v>1227</v>
      </c>
      <c r="F12" s="86" t="s">
        <v>1225</v>
      </c>
      <c r="G12" s="86" t="s">
        <v>47</v>
      </c>
      <c r="H12" s="86" t="s">
        <v>938</v>
      </c>
      <c r="I12" s="86" t="s">
        <v>938</v>
      </c>
      <c r="J12" s="86" t="s">
        <v>1219</v>
      </c>
      <c r="K12" s="86" t="s">
        <v>938</v>
      </c>
      <c r="L12" s="86" t="s">
        <v>938</v>
      </c>
      <c r="M12" s="86" t="s">
        <v>938</v>
      </c>
      <c r="N12" s="86" t="s">
        <v>938</v>
      </c>
      <c r="O12" s="6" t="s">
        <v>1220</v>
      </c>
      <c r="P12" s="6"/>
    </row>
    <row r="13" spans="1:16" x14ac:dyDescent="0.3">
      <c r="A13" s="1"/>
      <c r="B13" s="6" t="s">
        <v>611</v>
      </c>
      <c r="C13" s="6" t="s">
        <v>1014</v>
      </c>
      <c r="D13" s="86" t="s">
        <v>25</v>
      </c>
      <c r="E13" s="6" t="s">
        <v>1228</v>
      </c>
      <c r="F13" s="86" t="s">
        <v>46</v>
      </c>
      <c r="G13" s="86" t="s">
        <v>47</v>
      </c>
      <c r="H13" s="86" t="s">
        <v>938</v>
      </c>
      <c r="I13" s="86" t="s">
        <v>938</v>
      </c>
      <c r="J13" s="86" t="s">
        <v>1219</v>
      </c>
      <c r="K13" s="86" t="s">
        <v>938</v>
      </c>
      <c r="L13" s="86" t="s">
        <v>938</v>
      </c>
      <c r="M13" s="86" t="s">
        <v>938</v>
      </c>
      <c r="N13" s="86" t="s">
        <v>938</v>
      </c>
      <c r="O13" s="6" t="s">
        <v>1220</v>
      </c>
      <c r="P13" s="6"/>
    </row>
    <row r="14" spans="1:16" x14ac:dyDescent="0.3">
      <c r="A14" s="1"/>
      <c r="B14" s="6" t="s">
        <v>227</v>
      </c>
      <c r="C14" s="6" t="s">
        <v>1103</v>
      </c>
      <c r="D14" s="86" t="s">
        <v>25</v>
      </c>
      <c r="E14" s="6" t="s">
        <v>1229</v>
      </c>
      <c r="F14" s="86" t="s">
        <v>46</v>
      </c>
      <c r="G14" s="86" t="s">
        <v>47</v>
      </c>
      <c r="H14" s="86" t="s">
        <v>938</v>
      </c>
      <c r="I14" s="86" t="s">
        <v>938</v>
      </c>
      <c r="J14" s="86" t="s">
        <v>1230</v>
      </c>
      <c r="K14" s="86" t="s">
        <v>938</v>
      </c>
      <c r="L14" s="86" t="s">
        <v>938</v>
      </c>
      <c r="M14" s="86" t="s">
        <v>938</v>
      </c>
      <c r="N14" s="86" t="s">
        <v>938</v>
      </c>
      <c r="O14" s="6" t="s">
        <v>1220</v>
      </c>
      <c r="P14" s="6"/>
    </row>
    <row r="15" spans="1:16" x14ac:dyDescent="0.3">
      <c r="A15" s="1"/>
      <c r="B15" s="6" t="s">
        <v>227</v>
      </c>
      <c r="C15" s="6" t="s">
        <v>1103</v>
      </c>
      <c r="D15" s="86" t="s">
        <v>1231</v>
      </c>
      <c r="E15" s="6" t="s">
        <v>1229</v>
      </c>
      <c r="F15" s="86" t="s">
        <v>1232</v>
      </c>
      <c r="G15" s="86" t="s">
        <v>1233</v>
      </c>
      <c r="H15" s="86" t="s">
        <v>938</v>
      </c>
      <c r="I15" s="86" t="s">
        <v>938</v>
      </c>
      <c r="J15" s="86" t="s">
        <v>1234</v>
      </c>
      <c r="K15" s="86" t="s">
        <v>938</v>
      </c>
      <c r="L15" s="86" t="s">
        <v>938</v>
      </c>
      <c r="M15" s="86" t="s">
        <v>938</v>
      </c>
      <c r="N15" s="86" t="s">
        <v>938</v>
      </c>
      <c r="O15" s="6" t="s">
        <v>1220</v>
      </c>
      <c r="P15" s="6"/>
    </row>
    <row r="16" spans="1:16" x14ac:dyDescent="0.3">
      <c r="A16" s="1"/>
      <c r="B16" s="6" t="s">
        <v>227</v>
      </c>
      <c r="C16" s="6" t="s">
        <v>1103</v>
      </c>
      <c r="D16" s="86" t="s">
        <v>1231</v>
      </c>
      <c r="E16" s="6" t="s">
        <v>1229</v>
      </c>
      <c r="F16" s="86" t="s">
        <v>1235</v>
      </c>
      <c r="G16" s="86" t="s">
        <v>1236</v>
      </c>
      <c r="H16" s="86" t="s">
        <v>938</v>
      </c>
      <c r="I16" s="86" t="s">
        <v>938</v>
      </c>
      <c r="J16" s="86" t="s">
        <v>1234</v>
      </c>
      <c r="K16" s="86" t="s">
        <v>938</v>
      </c>
      <c r="L16" s="86" t="s">
        <v>938</v>
      </c>
      <c r="M16" s="86" t="s">
        <v>938</v>
      </c>
      <c r="N16" s="86" t="s">
        <v>938</v>
      </c>
      <c r="O16" s="6" t="s">
        <v>1220</v>
      </c>
      <c r="P16" s="6"/>
    </row>
    <row r="17" spans="1:16" x14ac:dyDescent="0.3">
      <c r="A17" s="1"/>
      <c r="B17" s="6" t="s">
        <v>96</v>
      </c>
      <c r="C17" s="6" t="s">
        <v>1108</v>
      </c>
      <c r="D17" s="86" t="s">
        <v>25</v>
      </c>
      <c r="E17" s="6" t="s">
        <v>1237</v>
      </c>
      <c r="F17" s="86" t="s">
        <v>46</v>
      </c>
      <c r="G17" s="86" t="s">
        <v>47</v>
      </c>
      <c r="H17" s="86" t="s">
        <v>938</v>
      </c>
      <c r="I17" s="86" t="s">
        <v>938</v>
      </c>
      <c r="J17" s="86" t="s">
        <v>1230</v>
      </c>
      <c r="K17" s="86" t="s">
        <v>938</v>
      </c>
      <c r="L17" s="86" t="s">
        <v>938</v>
      </c>
      <c r="M17" s="86" t="s">
        <v>938</v>
      </c>
      <c r="N17" s="86" t="s">
        <v>938</v>
      </c>
      <c r="O17" s="6" t="s">
        <v>1220</v>
      </c>
      <c r="P17" s="6"/>
    </row>
    <row r="18" spans="1:16" x14ac:dyDescent="0.3">
      <c r="A18" s="1"/>
      <c r="B18" s="6" t="s">
        <v>55</v>
      </c>
      <c r="C18" s="6" t="s">
        <v>107</v>
      </c>
      <c r="D18" s="86" t="s">
        <v>25</v>
      </c>
      <c r="E18" s="6" t="s">
        <v>1238</v>
      </c>
      <c r="F18" s="86" t="s">
        <v>46</v>
      </c>
      <c r="G18" s="86" t="s">
        <v>47</v>
      </c>
      <c r="H18" s="86" t="s">
        <v>938</v>
      </c>
      <c r="I18" s="86" t="s">
        <v>938</v>
      </c>
      <c r="J18" s="86" t="s">
        <v>1230</v>
      </c>
      <c r="K18" s="86" t="s">
        <v>938</v>
      </c>
      <c r="L18" s="86" t="s">
        <v>938</v>
      </c>
      <c r="M18" s="86" t="s">
        <v>938</v>
      </c>
      <c r="N18" s="86" t="s">
        <v>938</v>
      </c>
      <c r="O18" s="6" t="s">
        <v>1220</v>
      </c>
      <c r="P18" s="6"/>
    </row>
    <row r="19" spans="1:16" x14ac:dyDescent="0.3">
      <c r="A19" s="1"/>
      <c r="B19" s="6" t="s">
        <v>55</v>
      </c>
      <c r="C19" s="6" t="s">
        <v>110</v>
      </c>
      <c r="D19" s="86" t="s">
        <v>1122</v>
      </c>
      <c r="E19" s="6" t="s">
        <v>1239</v>
      </c>
      <c r="F19" s="86" t="s">
        <v>46</v>
      </c>
      <c r="G19" s="86" t="s">
        <v>1240</v>
      </c>
      <c r="H19" s="86" t="s">
        <v>938</v>
      </c>
      <c r="I19" s="86" t="s">
        <v>938</v>
      </c>
      <c r="J19" s="86" t="s">
        <v>1230</v>
      </c>
      <c r="K19" s="86" t="s">
        <v>938</v>
      </c>
      <c r="L19" s="86" t="s">
        <v>938</v>
      </c>
      <c r="M19" s="86" t="s">
        <v>938</v>
      </c>
      <c r="N19" s="86" t="s">
        <v>938</v>
      </c>
      <c r="O19" s="6" t="s">
        <v>1220</v>
      </c>
      <c r="P19" s="6"/>
    </row>
    <row r="20" spans="1:16" x14ac:dyDescent="0.3">
      <c r="A20" s="1"/>
      <c r="B20" s="6" t="s">
        <v>55</v>
      </c>
      <c r="C20" s="6" t="s">
        <v>110</v>
      </c>
      <c r="D20" s="86" t="s">
        <v>25</v>
      </c>
      <c r="E20" s="6" t="s">
        <v>1241</v>
      </c>
      <c r="F20" s="86" t="s">
        <v>1240</v>
      </c>
      <c r="G20" s="86" t="s">
        <v>1242</v>
      </c>
      <c r="H20" s="86" t="s">
        <v>938</v>
      </c>
      <c r="I20" s="86" t="s">
        <v>938</v>
      </c>
      <c r="J20" s="86" t="s">
        <v>1230</v>
      </c>
      <c r="K20" s="86" t="s">
        <v>938</v>
      </c>
      <c r="L20" s="86" t="s">
        <v>938</v>
      </c>
      <c r="M20" s="86" t="s">
        <v>938</v>
      </c>
      <c r="N20" s="86" t="s">
        <v>938</v>
      </c>
      <c r="O20" s="6" t="s">
        <v>1220</v>
      </c>
      <c r="P20" s="6" t="s">
        <v>1243</v>
      </c>
    </row>
    <row r="21" spans="1:16" x14ac:dyDescent="0.3">
      <c r="A21" s="1"/>
      <c r="B21" s="6" t="s">
        <v>55</v>
      </c>
      <c r="C21" s="6" t="s">
        <v>110</v>
      </c>
      <c r="D21" s="86" t="s">
        <v>1122</v>
      </c>
      <c r="E21" s="6" t="s">
        <v>1239</v>
      </c>
      <c r="F21" s="86" t="s">
        <v>1242</v>
      </c>
      <c r="G21" s="86" t="s">
        <v>1244</v>
      </c>
      <c r="H21" s="86" t="s">
        <v>938</v>
      </c>
      <c r="I21" s="86" t="s">
        <v>938</v>
      </c>
      <c r="J21" s="86" t="s">
        <v>1230</v>
      </c>
      <c r="K21" s="86" t="s">
        <v>938</v>
      </c>
      <c r="L21" s="86" t="s">
        <v>938</v>
      </c>
      <c r="M21" s="86" t="s">
        <v>938</v>
      </c>
      <c r="N21" s="86" t="s">
        <v>938</v>
      </c>
      <c r="O21" s="6" t="s">
        <v>1220</v>
      </c>
      <c r="P21" s="6"/>
    </row>
    <row r="22" spans="1:16" x14ac:dyDescent="0.3">
      <c r="A22" s="1"/>
      <c r="B22" s="6" t="s">
        <v>55</v>
      </c>
      <c r="C22" s="6" t="s">
        <v>110</v>
      </c>
      <c r="D22" s="86" t="s">
        <v>1122</v>
      </c>
      <c r="E22" s="6" t="s">
        <v>1239</v>
      </c>
      <c r="F22" s="86" t="s">
        <v>1244</v>
      </c>
      <c r="G22" s="86" t="s">
        <v>47</v>
      </c>
      <c r="H22" s="86" t="s">
        <v>938</v>
      </c>
      <c r="I22" s="86" t="s">
        <v>938</v>
      </c>
      <c r="J22" s="86" t="s">
        <v>1230</v>
      </c>
      <c r="K22" s="86" t="s">
        <v>938</v>
      </c>
      <c r="L22" s="86" t="s">
        <v>938</v>
      </c>
      <c r="M22" s="86" t="s">
        <v>938</v>
      </c>
      <c r="N22" s="86" t="s">
        <v>938</v>
      </c>
      <c r="O22" s="6" t="s">
        <v>1220</v>
      </c>
      <c r="P22" s="6" t="s">
        <v>1245</v>
      </c>
    </row>
    <row r="23" spans="1:16" x14ac:dyDescent="0.3">
      <c r="A23" s="1"/>
      <c r="B23" s="6" t="s">
        <v>111</v>
      </c>
      <c r="C23" s="6" t="s">
        <v>112</v>
      </c>
      <c r="D23" s="86" t="s">
        <v>25</v>
      </c>
      <c r="E23" s="6" t="s">
        <v>1246</v>
      </c>
      <c r="F23" s="86" t="s">
        <v>46</v>
      </c>
      <c r="G23" s="86" t="s">
        <v>47</v>
      </c>
      <c r="H23" s="86" t="s">
        <v>938</v>
      </c>
      <c r="I23" s="86" t="s">
        <v>938</v>
      </c>
      <c r="J23" s="86" t="s">
        <v>1230</v>
      </c>
      <c r="K23" s="86" t="s">
        <v>938</v>
      </c>
      <c r="L23" s="86" t="s">
        <v>938</v>
      </c>
      <c r="M23" s="86" t="s">
        <v>938</v>
      </c>
      <c r="N23" s="86" t="s">
        <v>938</v>
      </c>
      <c r="O23" s="6" t="s">
        <v>1220</v>
      </c>
      <c r="P23" s="6"/>
    </row>
    <row r="24" spans="1:16" ht="26.4" x14ac:dyDescent="0.3">
      <c r="A24" s="1"/>
      <c r="B24" s="6" t="s">
        <v>572</v>
      </c>
      <c r="C24" s="6" t="s">
        <v>1136</v>
      </c>
      <c r="D24" s="86" t="s">
        <v>25</v>
      </c>
      <c r="E24" s="6" t="s">
        <v>1247</v>
      </c>
      <c r="F24" s="86" t="s">
        <v>1248</v>
      </c>
      <c r="G24" s="86" t="s">
        <v>1249</v>
      </c>
      <c r="H24" s="86" t="s">
        <v>1250</v>
      </c>
      <c r="I24" s="86" t="s">
        <v>938</v>
      </c>
      <c r="J24" s="86" t="s">
        <v>1251</v>
      </c>
      <c r="K24" s="86" t="s">
        <v>938</v>
      </c>
      <c r="L24" s="86" t="s">
        <v>938</v>
      </c>
      <c r="M24" s="86" t="s">
        <v>938</v>
      </c>
      <c r="N24" s="86" t="s">
        <v>938</v>
      </c>
      <c r="O24" s="6" t="s">
        <v>1252</v>
      </c>
      <c r="P24" s="6" t="s">
        <v>1253</v>
      </c>
    </row>
    <row r="25" spans="1:16" ht="26.4" x14ac:dyDescent="0.3">
      <c r="A25" s="1"/>
      <c r="B25" s="6" t="s">
        <v>572</v>
      </c>
      <c r="C25" s="6" t="s">
        <v>1136</v>
      </c>
      <c r="D25" s="86" t="s">
        <v>25</v>
      </c>
      <c r="E25" s="6" t="s">
        <v>1247</v>
      </c>
      <c r="F25" s="86" t="s">
        <v>1249</v>
      </c>
      <c r="G25" s="86" t="s">
        <v>1254</v>
      </c>
      <c r="H25" s="86" t="s">
        <v>938</v>
      </c>
      <c r="I25" s="86" t="s">
        <v>1255</v>
      </c>
      <c r="J25" s="86" t="s">
        <v>1251</v>
      </c>
      <c r="K25" s="86" t="s">
        <v>938</v>
      </c>
      <c r="L25" s="86" t="s">
        <v>938</v>
      </c>
      <c r="M25" s="86" t="s">
        <v>1256</v>
      </c>
      <c r="N25" s="86" t="s">
        <v>938</v>
      </c>
      <c r="O25" s="6" t="s">
        <v>1252</v>
      </c>
      <c r="P25" s="6" t="s">
        <v>1257</v>
      </c>
    </row>
    <row r="26" spans="1:16" x14ac:dyDescent="0.3">
      <c r="A26" s="1"/>
      <c r="B26" s="6" t="s">
        <v>114</v>
      </c>
      <c r="C26" s="6" t="s">
        <v>124</v>
      </c>
      <c r="D26" s="86" t="s">
        <v>1128</v>
      </c>
      <c r="E26" s="6" t="s">
        <v>1258</v>
      </c>
      <c r="F26" s="86" t="s">
        <v>46</v>
      </c>
      <c r="G26" s="86" t="s">
        <v>47</v>
      </c>
      <c r="H26" s="86" t="s">
        <v>938</v>
      </c>
      <c r="I26" s="86" t="s">
        <v>938</v>
      </c>
      <c r="J26" s="86" t="s">
        <v>1230</v>
      </c>
      <c r="K26" s="86" t="s">
        <v>938</v>
      </c>
      <c r="L26" s="86" t="s">
        <v>938</v>
      </c>
      <c r="M26" s="86" t="s">
        <v>938</v>
      </c>
      <c r="N26" s="86" t="s">
        <v>938</v>
      </c>
      <c r="O26" s="6" t="s">
        <v>1220</v>
      </c>
      <c r="P26" s="6"/>
    </row>
    <row r="27" spans="1:16" x14ac:dyDescent="0.3">
      <c r="A27" s="1"/>
      <c r="B27" s="6" t="s">
        <v>114</v>
      </c>
      <c r="C27" s="6" t="s">
        <v>124</v>
      </c>
      <c r="D27" s="86" t="s">
        <v>1121</v>
      </c>
      <c r="E27" s="6" t="s">
        <v>1259</v>
      </c>
      <c r="F27" s="86" t="s">
        <v>46</v>
      </c>
      <c r="G27" s="86" t="s">
        <v>47</v>
      </c>
      <c r="H27" s="86" t="s">
        <v>938</v>
      </c>
      <c r="I27" s="86" t="s">
        <v>938</v>
      </c>
      <c r="J27" s="86" t="s">
        <v>1230</v>
      </c>
      <c r="K27" s="86" t="s">
        <v>938</v>
      </c>
      <c r="L27" s="86" t="s">
        <v>938</v>
      </c>
      <c r="M27" s="86" t="s">
        <v>938</v>
      </c>
      <c r="N27" s="86" t="s">
        <v>938</v>
      </c>
      <c r="O27" s="6" t="s">
        <v>1220</v>
      </c>
      <c r="P27" s="6"/>
    </row>
    <row r="28" spans="1:16" x14ac:dyDescent="0.3">
      <c r="A28" s="1"/>
      <c r="B28" s="6" t="s">
        <v>114</v>
      </c>
      <c r="C28" s="6" t="s">
        <v>124</v>
      </c>
      <c r="D28" s="86" t="s">
        <v>1127</v>
      </c>
      <c r="E28" s="6" t="s">
        <v>1260</v>
      </c>
      <c r="F28" s="86" t="s">
        <v>1261</v>
      </c>
      <c r="G28" s="86" t="s">
        <v>47</v>
      </c>
      <c r="H28" s="86" t="s">
        <v>1262</v>
      </c>
      <c r="I28" s="86" t="s">
        <v>938</v>
      </c>
      <c r="J28" s="86" t="s">
        <v>1230</v>
      </c>
      <c r="K28" s="86" t="s">
        <v>938</v>
      </c>
      <c r="L28" s="86" t="s">
        <v>938</v>
      </c>
      <c r="M28" s="86" t="s">
        <v>938</v>
      </c>
      <c r="N28" s="86" t="s">
        <v>938</v>
      </c>
      <c r="O28" s="6" t="s">
        <v>1220</v>
      </c>
      <c r="P28" s="6"/>
    </row>
    <row r="29" spans="1:16" x14ac:dyDescent="0.3">
      <c r="A29" s="1"/>
      <c r="B29" s="6" t="s">
        <v>114</v>
      </c>
      <c r="C29" s="6" t="s">
        <v>127</v>
      </c>
      <c r="D29" s="86" t="s">
        <v>1127</v>
      </c>
      <c r="E29" s="6" t="s">
        <v>1263</v>
      </c>
      <c r="F29" s="86" t="s">
        <v>46</v>
      </c>
      <c r="G29" s="86" t="s">
        <v>47</v>
      </c>
      <c r="H29" s="86" t="s">
        <v>938</v>
      </c>
      <c r="I29" s="86" t="s">
        <v>938</v>
      </c>
      <c r="J29" s="86" t="s">
        <v>1230</v>
      </c>
      <c r="K29" s="86" t="s">
        <v>938</v>
      </c>
      <c r="L29" s="86" t="s">
        <v>938</v>
      </c>
      <c r="M29" s="86" t="s">
        <v>938</v>
      </c>
      <c r="N29" s="86" t="s">
        <v>938</v>
      </c>
      <c r="O29" s="6" t="s">
        <v>1220</v>
      </c>
      <c r="P29" s="6"/>
    </row>
    <row r="30" spans="1:16" x14ac:dyDescent="0.3">
      <c r="A30" s="1"/>
      <c r="B30" s="6" t="s">
        <v>154</v>
      </c>
      <c r="C30" s="6" t="s">
        <v>1148</v>
      </c>
      <c r="D30" s="86" t="s">
        <v>25</v>
      </c>
      <c r="E30" s="6" t="s">
        <v>1264</v>
      </c>
      <c r="F30" s="86" t="s">
        <v>1265</v>
      </c>
      <c r="G30" s="86" t="s">
        <v>47</v>
      </c>
      <c r="H30" s="86" t="s">
        <v>1266</v>
      </c>
      <c r="I30" s="86" t="s">
        <v>938</v>
      </c>
      <c r="J30" s="86" t="s">
        <v>1230</v>
      </c>
      <c r="K30" s="86" t="s">
        <v>938</v>
      </c>
      <c r="L30" s="86" t="s">
        <v>938</v>
      </c>
      <c r="M30" s="86" t="s">
        <v>938</v>
      </c>
      <c r="N30" s="86" t="s">
        <v>938</v>
      </c>
      <c r="O30" s="6" t="s">
        <v>1220</v>
      </c>
      <c r="P30" s="6"/>
    </row>
    <row r="31" spans="1:16" ht="26.4" x14ac:dyDescent="0.3">
      <c r="A31" s="1"/>
      <c r="B31" s="6" t="s">
        <v>154</v>
      </c>
      <c r="C31" s="6" t="s">
        <v>166</v>
      </c>
      <c r="D31" s="86" t="s">
        <v>25</v>
      </c>
      <c r="E31" s="6" t="s">
        <v>1267</v>
      </c>
      <c r="F31" s="86" t="s">
        <v>46</v>
      </c>
      <c r="G31" s="86" t="s">
        <v>47</v>
      </c>
      <c r="H31" s="86" t="s">
        <v>938</v>
      </c>
      <c r="I31" s="86" t="s">
        <v>938</v>
      </c>
      <c r="J31" s="86" t="s">
        <v>1230</v>
      </c>
      <c r="K31" s="86" t="s">
        <v>938</v>
      </c>
      <c r="L31" s="86" t="s">
        <v>938</v>
      </c>
      <c r="M31" s="86" t="s">
        <v>938</v>
      </c>
      <c r="N31" s="86" t="s">
        <v>938</v>
      </c>
      <c r="O31" s="6" t="s">
        <v>1220</v>
      </c>
      <c r="P31" s="6"/>
    </row>
    <row r="32" spans="1:16" x14ac:dyDescent="0.3">
      <c r="A32" s="1"/>
      <c r="B32" s="6" t="s">
        <v>346</v>
      </c>
      <c r="C32" s="6" t="s">
        <v>1050</v>
      </c>
      <c r="D32" s="86" t="s">
        <v>25</v>
      </c>
      <c r="E32" s="6" t="s">
        <v>1268</v>
      </c>
      <c r="F32" s="86" t="s">
        <v>46</v>
      </c>
      <c r="G32" s="86" t="s">
        <v>47</v>
      </c>
      <c r="H32" s="86" t="s">
        <v>938</v>
      </c>
      <c r="I32" s="86" t="s">
        <v>938</v>
      </c>
      <c r="J32" s="86" t="s">
        <v>1230</v>
      </c>
      <c r="K32" s="86" t="s">
        <v>938</v>
      </c>
      <c r="L32" s="86" t="s">
        <v>938</v>
      </c>
      <c r="M32" s="86" t="s">
        <v>938</v>
      </c>
      <c r="N32" s="86" t="s">
        <v>938</v>
      </c>
      <c r="O32" s="6" t="s">
        <v>1220</v>
      </c>
      <c r="P32" s="6"/>
    </row>
    <row r="33" spans="1:16" x14ac:dyDescent="0.3">
      <c r="A33" s="1"/>
      <c r="B33" s="6" t="s">
        <v>346</v>
      </c>
      <c r="C33" s="6" t="s">
        <v>1154</v>
      </c>
      <c r="D33" s="86" t="s">
        <v>118</v>
      </c>
      <c r="E33" s="6" t="s">
        <v>1269</v>
      </c>
      <c r="F33" s="86" t="s">
        <v>46</v>
      </c>
      <c r="G33" s="86" t="s">
        <v>47</v>
      </c>
      <c r="H33" s="86" t="s">
        <v>938</v>
      </c>
      <c r="I33" s="86" t="s">
        <v>938</v>
      </c>
      <c r="J33" s="86" t="s">
        <v>1230</v>
      </c>
      <c r="K33" s="86" t="s">
        <v>938</v>
      </c>
      <c r="L33" s="86" t="s">
        <v>938</v>
      </c>
      <c r="M33" s="86" t="s">
        <v>938</v>
      </c>
      <c r="N33" s="86" t="s">
        <v>938</v>
      </c>
      <c r="O33" s="6" t="s">
        <v>1220</v>
      </c>
      <c r="P33" s="6"/>
    </row>
    <row r="34" spans="1:16" x14ac:dyDescent="0.3">
      <c r="A34" s="1"/>
      <c r="B34" s="6" t="s">
        <v>346</v>
      </c>
      <c r="C34" s="6" t="s">
        <v>1155</v>
      </c>
      <c r="D34" s="86" t="s">
        <v>116</v>
      </c>
      <c r="E34" s="6" t="s">
        <v>1270</v>
      </c>
      <c r="F34" s="86" t="s">
        <v>46</v>
      </c>
      <c r="G34" s="86" t="s">
        <v>1271</v>
      </c>
      <c r="H34" s="86" t="s">
        <v>938</v>
      </c>
      <c r="I34" s="86" t="s">
        <v>1272</v>
      </c>
      <c r="J34" s="86" t="s">
        <v>1230</v>
      </c>
      <c r="K34" s="86" t="s">
        <v>938</v>
      </c>
      <c r="L34" s="86" t="s">
        <v>938</v>
      </c>
      <c r="M34" s="86" t="s">
        <v>938</v>
      </c>
      <c r="N34" s="86" t="s">
        <v>938</v>
      </c>
      <c r="O34" s="6" t="s">
        <v>1220</v>
      </c>
      <c r="P34" s="6"/>
    </row>
    <row r="35" spans="1:16" x14ac:dyDescent="0.3">
      <c r="A35" s="1"/>
      <c r="B35" s="6" t="s">
        <v>346</v>
      </c>
      <c r="C35" s="6" t="s">
        <v>1155</v>
      </c>
      <c r="D35" s="86" t="s">
        <v>116</v>
      </c>
      <c r="E35" s="6" t="s">
        <v>1270</v>
      </c>
      <c r="F35" s="86" t="s">
        <v>1273</v>
      </c>
      <c r="G35" s="86" t="s">
        <v>47</v>
      </c>
      <c r="H35" s="86" t="s">
        <v>1274</v>
      </c>
      <c r="I35" s="86" t="s">
        <v>938</v>
      </c>
      <c r="J35" s="86" t="s">
        <v>1230</v>
      </c>
      <c r="K35" s="86" t="s">
        <v>938</v>
      </c>
      <c r="L35" s="86" t="s">
        <v>938</v>
      </c>
      <c r="M35" s="86" t="s">
        <v>938</v>
      </c>
      <c r="N35" s="86" t="s">
        <v>938</v>
      </c>
      <c r="O35" s="6" t="s">
        <v>1220</v>
      </c>
      <c r="P35" s="6"/>
    </row>
    <row r="36" spans="1:16" x14ac:dyDescent="0.3">
      <c r="A36" s="1"/>
      <c r="B36" s="6" t="s">
        <v>346</v>
      </c>
      <c r="C36" s="6" t="s">
        <v>1156</v>
      </c>
      <c r="D36" s="86" t="s">
        <v>25</v>
      </c>
      <c r="E36" s="6" t="s">
        <v>1275</v>
      </c>
      <c r="F36" s="86" t="s">
        <v>46</v>
      </c>
      <c r="G36" s="86" t="s">
        <v>47</v>
      </c>
      <c r="H36" s="86" t="s">
        <v>938</v>
      </c>
      <c r="I36" s="86" t="s">
        <v>938</v>
      </c>
      <c r="J36" s="86" t="s">
        <v>1230</v>
      </c>
      <c r="K36" s="86" t="s">
        <v>938</v>
      </c>
      <c r="L36" s="86" t="s">
        <v>938</v>
      </c>
      <c r="M36" s="86" t="s">
        <v>938</v>
      </c>
      <c r="N36" s="86" t="s">
        <v>938</v>
      </c>
      <c r="O36" s="6" t="s">
        <v>1220</v>
      </c>
      <c r="P36" s="6"/>
    </row>
    <row r="37" spans="1:16" x14ac:dyDescent="0.3">
      <c r="A37" s="1"/>
      <c r="B37" s="6" t="s">
        <v>480</v>
      </c>
      <c r="C37" s="6" t="s">
        <v>1160</v>
      </c>
      <c r="D37" s="86" t="s">
        <v>1163</v>
      </c>
      <c r="E37" s="6" t="s">
        <v>1276</v>
      </c>
      <c r="F37" s="86" t="s">
        <v>1277</v>
      </c>
      <c r="G37" s="86" t="s">
        <v>1278</v>
      </c>
      <c r="H37" s="86" t="s">
        <v>1279</v>
      </c>
      <c r="I37" s="86" t="s">
        <v>1280</v>
      </c>
      <c r="J37" s="86" t="s">
        <v>1281</v>
      </c>
      <c r="K37" s="86" t="s">
        <v>938</v>
      </c>
      <c r="L37" s="86" t="s">
        <v>938</v>
      </c>
      <c r="M37" s="86" t="s">
        <v>938</v>
      </c>
      <c r="N37" s="86" t="s">
        <v>938</v>
      </c>
      <c r="O37" s="6" t="s">
        <v>1220</v>
      </c>
      <c r="P37" s="6"/>
    </row>
    <row r="38" spans="1:16" x14ac:dyDescent="0.3">
      <c r="A38" s="1"/>
      <c r="B38" s="6" t="s">
        <v>177</v>
      </c>
      <c r="C38" s="6" t="s">
        <v>1166</v>
      </c>
      <c r="D38" s="86" t="s">
        <v>25</v>
      </c>
      <c r="E38" s="6" t="s">
        <v>1282</v>
      </c>
      <c r="F38" s="86" t="s">
        <v>46</v>
      </c>
      <c r="G38" s="86" t="s">
        <v>1283</v>
      </c>
      <c r="H38" s="86" t="s">
        <v>938</v>
      </c>
      <c r="I38" s="86" t="s">
        <v>938</v>
      </c>
      <c r="J38" s="86" t="s">
        <v>1230</v>
      </c>
      <c r="K38" s="86" t="s">
        <v>938</v>
      </c>
      <c r="L38" s="86" t="s">
        <v>938</v>
      </c>
      <c r="M38" s="86" t="s">
        <v>938</v>
      </c>
      <c r="N38" s="86" t="s">
        <v>938</v>
      </c>
      <c r="O38" s="6" t="s">
        <v>1220</v>
      </c>
      <c r="P38" s="6"/>
    </row>
    <row r="39" spans="1:16" x14ac:dyDescent="0.3">
      <c r="A39" s="1"/>
      <c r="B39" s="6" t="s">
        <v>177</v>
      </c>
      <c r="C39" s="6" t="s">
        <v>1166</v>
      </c>
      <c r="D39" s="86" t="s">
        <v>1127</v>
      </c>
      <c r="E39" s="6" t="s">
        <v>1284</v>
      </c>
      <c r="F39" s="86" t="s">
        <v>1283</v>
      </c>
      <c r="G39" s="86" t="s">
        <v>1285</v>
      </c>
      <c r="H39" s="86" t="s">
        <v>938</v>
      </c>
      <c r="I39" s="86" t="s">
        <v>938</v>
      </c>
      <c r="J39" s="86" t="s">
        <v>1281</v>
      </c>
      <c r="K39" s="86" t="s">
        <v>938</v>
      </c>
      <c r="L39" s="86" t="s">
        <v>938</v>
      </c>
      <c r="M39" s="86" t="s">
        <v>938</v>
      </c>
      <c r="N39" s="86" t="s">
        <v>938</v>
      </c>
      <c r="O39" s="6" t="s">
        <v>1220</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1286</v>
      </c>
      <c r="C5" s="1"/>
      <c r="D5" s="1"/>
      <c r="E5" s="1"/>
      <c r="F5" s="1"/>
      <c r="G5" s="1"/>
      <c r="H5" s="1"/>
      <c r="I5" s="1"/>
      <c r="J5" s="1"/>
      <c r="K5" s="1"/>
      <c r="L5" s="1"/>
      <c r="M5" s="1"/>
      <c r="N5" s="1"/>
    </row>
    <row r="6" spans="1:14" ht="19.95" customHeight="1" x14ac:dyDescent="0.3">
      <c r="A6" s="1"/>
      <c r="B6" s="7" t="s">
        <v>184</v>
      </c>
      <c r="C6" s="7" t="s">
        <v>185</v>
      </c>
      <c r="D6" s="7" t="s">
        <v>186</v>
      </c>
      <c r="E6" s="7" t="s">
        <v>187</v>
      </c>
      <c r="F6" s="7" t="s">
        <v>188</v>
      </c>
      <c r="G6" s="7" t="s">
        <v>189</v>
      </c>
      <c r="H6" s="7" t="s">
        <v>190</v>
      </c>
      <c r="I6" s="7" t="s">
        <v>191</v>
      </c>
      <c r="J6" s="7" t="s">
        <v>192</v>
      </c>
      <c r="K6" s="7" t="s">
        <v>193</v>
      </c>
      <c r="L6" s="7" t="s">
        <v>194</v>
      </c>
      <c r="M6" s="7" t="s">
        <v>195</v>
      </c>
      <c r="N6" s="7" t="s">
        <v>196</v>
      </c>
    </row>
    <row r="7" spans="1:14" x14ac:dyDescent="0.3">
      <c r="A7" s="1"/>
      <c r="B7" s="5" t="s">
        <v>227</v>
      </c>
      <c r="C7" s="5" t="s">
        <v>228</v>
      </c>
      <c r="D7" s="5" t="s">
        <v>116</v>
      </c>
      <c r="E7" s="4" t="s">
        <v>229</v>
      </c>
      <c r="F7" s="4" t="s">
        <v>230</v>
      </c>
      <c r="G7" s="6" t="s">
        <v>1287</v>
      </c>
      <c r="H7" s="8">
        <v>11.090999999999999</v>
      </c>
      <c r="I7" s="5" t="s">
        <v>202</v>
      </c>
      <c r="J7" s="5" t="s">
        <v>210</v>
      </c>
      <c r="K7" s="5" t="s">
        <v>204</v>
      </c>
      <c r="L7" s="5" t="s">
        <v>232</v>
      </c>
      <c r="M7" s="8">
        <v>124</v>
      </c>
      <c r="N7" s="5" t="s">
        <v>233</v>
      </c>
    </row>
    <row r="8" spans="1:14" x14ac:dyDescent="0.3">
      <c r="A8" s="1"/>
      <c r="B8" s="5" t="s">
        <v>227</v>
      </c>
      <c r="C8" s="5" t="s">
        <v>240</v>
      </c>
      <c r="D8" s="5" t="s">
        <v>241</v>
      </c>
      <c r="E8" s="4" t="s">
        <v>199</v>
      </c>
      <c r="F8" s="4" t="s">
        <v>242</v>
      </c>
      <c r="G8" s="6" t="s">
        <v>243</v>
      </c>
      <c r="H8" s="8">
        <v>5.7320000000000002</v>
      </c>
      <c r="I8" s="5" t="s">
        <v>202</v>
      </c>
      <c r="J8" s="5" t="s">
        <v>210</v>
      </c>
      <c r="K8" s="5" t="s">
        <v>204</v>
      </c>
      <c r="L8" s="5" t="s">
        <v>232</v>
      </c>
      <c r="M8" s="8">
        <v>12780</v>
      </c>
      <c r="N8" s="5" t="s">
        <v>233</v>
      </c>
    </row>
    <row r="9" spans="1:14" x14ac:dyDescent="0.3">
      <c r="A9" s="1"/>
      <c r="B9" s="5" t="s">
        <v>227</v>
      </c>
      <c r="C9" s="5" t="s">
        <v>240</v>
      </c>
      <c r="D9" s="5" t="s">
        <v>241</v>
      </c>
      <c r="E9" s="4" t="s">
        <v>247</v>
      </c>
      <c r="F9" s="4" t="s">
        <v>249</v>
      </c>
      <c r="G9" s="6" t="s">
        <v>243</v>
      </c>
      <c r="H9" s="8">
        <v>5.7320000000000002</v>
      </c>
      <c r="I9" s="5" t="s">
        <v>202</v>
      </c>
      <c r="J9" s="5" t="s">
        <v>210</v>
      </c>
      <c r="K9" s="5" t="s">
        <v>204</v>
      </c>
      <c r="L9" s="5" t="s">
        <v>232</v>
      </c>
      <c r="M9" s="8">
        <v>12780</v>
      </c>
      <c r="N9" s="5" t="s">
        <v>233</v>
      </c>
    </row>
    <row r="10" spans="1:14" x14ac:dyDescent="0.3">
      <c r="A10" s="1"/>
      <c r="B10" s="5" t="s">
        <v>55</v>
      </c>
      <c r="C10" s="5" t="s">
        <v>56</v>
      </c>
      <c r="D10" s="5" t="s">
        <v>58</v>
      </c>
      <c r="E10" s="4" t="s">
        <v>258</v>
      </c>
      <c r="F10" s="4" t="s">
        <v>259</v>
      </c>
      <c r="G10" s="6" t="s">
        <v>260</v>
      </c>
      <c r="H10" s="8">
        <v>37</v>
      </c>
      <c r="I10" s="5" t="s">
        <v>236</v>
      </c>
      <c r="J10" s="5" t="s">
        <v>210</v>
      </c>
      <c r="K10" s="5" t="s">
        <v>204</v>
      </c>
      <c r="L10" s="5" t="s">
        <v>246</v>
      </c>
      <c r="M10" s="8">
        <v>16325</v>
      </c>
      <c r="N10" s="5" t="s">
        <v>233</v>
      </c>
    </row>
    <row r="11" spans="1:14" x14ac:dyDescent="0.3">
      <c r="A11" s="1"/>
      <c r="B11" s="5" t="s">
        <v>280</v>
      </c>
      <c r="C11" s="5" t="s">
        <v>281</v>
      </c>
      <c r="D11" s="5" t="s">
        <v>25</v>
      </c>
      <c r="E11" s="4" t="s">
        <v>199</v>
      </c>
      <c r="F11" s="4" t="s">
        <v>200</v>
      </c>
      <c r="G11" s="6" t="s">
        <v>282</v>
      </c>
      <c r="H11" s="8">
        <v>60</v>
      </c>
      <c r="I11" s="5" t="s">
        <v>283</v>
      </c>
      <c r="J11" s="5" t="s">
        <v>210</v>
      </c>
      <c r="K11" s="5" t="s">
        <v>204</v>
      </c>
      <c r="L11" s="5" t="s">
        <v>246</v>
      </c>
      <c r="M11" s="8">
        <v>22187</v>
      </c>
      <c r="N11" s="5" t="s">
        <v>233</v>
      </c>
    </row>
    <row r="12" spans="1:14" x14ac:dyDescent="0.3">
      <c r="A12" s="1"/>
      <c r="B12" s="5" t="s">
        <v>114</v>
      </c>
      <c r="C12" s="5" t="s">
        <v>306</v>
      </c>
      <c r="D12" s="5" t="s">
        <v>307</v>
      </c>
      <c r="E12" s="4" t="s">
        <v>199</v>
      </c>
      <c r="F12" s="4" t="s">
        <v>200</v>
      </c>
      <c r="G12" s="6" t="s">
        <v>308</v>
      </c>
      <c r="H12" s="8">
        <v>0</v>
      </c>
      <c r="I12" s="5" t="s">
        <v>202</v>
      </c>
      <c r="J12" s="5" t="s">
        <v>210</v>
      </c>
      <c r="K12" s="5" t="s">
        <v>204</v>
      </c>
      <c r="L12" s="5" t="s">
        <v>232</v>
      </c>
      <c r="M12" s="8">
        <v>13204</v>
      </c>
      <c r="N12" s="5" t="s">
        <v>233</v>
      </c>
    </row>
    <row r="13" spans="1:14" ht="26.4" x14ac:dyDescent="0.3">
      <c r="A13" s="1"/>
      <c r="B13" s="5" t="s">
        <v>114</v>
      </c>
      <c r="C13" s="5" t="s">
        <v>312</v>
      </c>
      <c r="D13" s="5" t="s">
        <v>307</v>
      </c>
      <c r="E13" s="4" t="s">
        <v>199</v>
      </c>
      <c r="F13" s="4" t="s">
        <v>200</v>
      </c>
      <c r="G13" s="6" t="s">
        <v>1288</v>
      </c>
      <c r="H13" s="8">
        <v>109</v>
      </c>
      <c r="I13" s="5" t="s">
        <v>202</v>
      </c>
      <c r="J13" s="5" t="s">
        <v>210</v>
      </c>
      <c r="K13" s="5" t="s">
        <v>204</v>
      </c>
      <c r="L13" s="5" t="s">
        <v>246</v>
      </c>
      <c r="M13" s="8">
        <v>22082</v>
      </c>
      <c r="N13" s="5" t="s">
        <v>233</v>
      </c>
    </row>
    <row r="14" spans="1:14" x14ac:dyDescent="0.3">
      <c r="A14" s="1"/>
      <c r="B14" s="5" t="s">
        <v>326</v>
      </c>
      <c r="C14" s="5" t="s">
        <v>327</v>
      </c>
      <c r="D14" s="5" t="s">
        <v>25</v>
      </c>
      <c r="E14" s="4" t="s">
        <v>199</v>
      </c>
      <c r="F14" s="4" t="s">
        <v>200</v>
      </c>
      <c r="G14" s="6" t="s">
        <v>328</v>
      </c>
      <c r="H14" s="8">
        <v>179.37</v>
      </c>
      <c r="I14" s="5" t="s">
        <v>202</v>
      </c>
      <c r="J14" s="5" t="s">
        <v>210</v>
      </c>
      <c r="K14" s="5" t="s">
        <v>204</v>
      </c>
      <c r="L14" s="5" t="s">
        <v>205</v>
      </c>
      <c r="M14" s="8">
        <v>15107</v>
      </c>
      <c r="N14" s="5" t="s">
        <v>233</v>
      </c>
    </row>
    <row r="15" spans="1:14" x14ac:dyDescent="0.3">
      <c r="A15" s="1"/>
      <c r="B15" s="5" t="s">
        <v>326</v>
      </c>
      <c r="C15" s="5" t="s">
        <v>327</v>
      </c>
      <c r="D15" s="5" t="s">
        <v>331</v>
      </c>
      <c r="E15" s="4" t="s">
        <v>274</v>
      </c>
      <c r="F15" s="4" t="s">
        <v>275</v>
      </c>
      <c r="G15" s="6" t="s">
        <v>332</v>
      </c>
      <c r="H15" s="8">
        <v>179.37</v>
      </c>
      <c r="I15" s="5" t="s">
        <v>202</v>
      </c>
      <c r="J15" s="5" t="s">
        <v>210</v>
      </c>
      <c r="K15" s="5" t="s">
        <v>204</v>
      </c>
      <c r="L15" s="5" t="s">
        <v>232</v>
      </c>
      <c r="M15" s="8">
        <v>15108</v>
      </c>
      <c r="N15" s="5" t="s">
        <v>233</v>
      </c>
    </row>
    <row r="16" spans="1:14" x14ac:dyDescent="0.3">
      <c r="A16" s="1"/>
      <c r="B16" s="5" t="s">
        <v>154</v>
      </c>
      <c r="C16" s="5" t="s">
        <v>343</v>
      </c>
      <c r="D16" s="5" t="s">
        <v>25</v>
      </c>
      <c r="E16" s="4" t="s">
        <v>199</v>
      </c>
      <c r="F16" s="4" t="s">
        <v>344</v>
      </c>
      <c r="G16" s="6" t="s">
        <v>345</v>
      </c>
      <c r="H16" s="8">
        <v>0</v>
      </c>
      <c r="I16" s="5" t="s">
        <v>202</v>
      </c>
      <c r="J16" s="5" t="s">
        <v>210</v>
      </c>
      <c r="K16" s="5" t="s">
        <v>204</v>
      </c>
      <c r="L16" s="5" t="s">
        <v>246</v>
      </c>
      <c r="M16" s="8">
        <v>22189</v>
      </c>
      <c r="N16" s="5" t="s">
        <v>233</v>
      </c>
    </row>
    <row r="17" spans="1:14" ht="26.4" x14ac:dyDescent="0.3">
      <c r="A17" s="1"/>
      <c r="B17" s="5" t="s">
        <v>346</v>
      </c>
      <c r="C17" s="5" t="s">
        <v>1289</v>
      </c>
      <c r="D17" s="5" t="s">
        <v>118</v>
      </c>
      <c r="E17" s="4" t="s">
        <v>199</v>
      </c>
      <c r="F17" s="4" t="s">
        <v>200</v>
      </c>
      <c r="G17" s="6" t="s">
        <v>348</v>
      </c>
      <c r="H17" s="8">
        <v>1.2</v>
      </c>
      <c r="I17" s="5" t="s">
        <v>202</v>
      </c>
      <c r="J17" s="5" t="s">
        <v>210</v>
      </c>
      <c r="K17" s="5" t="s">
        <v>204</v>
      </c>
      <c r="L17" s="5" t="s">
        <v>232</v>
      </c>
      <c r="M17" s="8">
        <v>18814</v>
      </c>
      <c r="N17" s="5" t="s">
        <v>233</v>
      </c>
    </row>
    <row r="18" spans="1:14" x14ac:dyDescent="0.3">
      <c r="A18" s="1"/>
      <c r="B18" s="5" t="s">
        <v>346</v>
      </c>
      <c r="C18" s="5" t="s">
        <v>1289</v>
      </c>
      <c r="D18" s="5" t="s">
        <v>116</v>
      </c>
      <c r="E18" s="4" t="s">
        <v>349</v>
      </c>
      <c r="F18" s="4" t="s">
        <v>350</v>
      </c>
      <c r="G18" s="6" t="s">
        <v>351</v>
      </c>
      <c r="H18" s="8">
        <v>1.2</v>
      </c>
      <c r="I18" s="5" t="s">
        <v>202</v>
      </c>
      <c r="J18" s="5" t="s">
        <v>210</v>
      </c>
      <c r="K18" s="5" t="s">
        <v>204</v>
      </c>
      <c r="L18" s="5" t="s">
        <v>232</v>
      </c>
      <c r="M18" s="8">
        <v>18813</v>
      </c>
      <c r="N18" s="5" t="s">
        <v>233</v>
      </c>
    </row>
    <row r="19" spans="1:14" ht="26.4" x14ac:dyDescent="0.3">
      <c r="A19" s="1"/>
      <c r="B19" s="5" t="s">
        <v>346</v>
      </c>
      <c r="C19" s="5" t="s">
        <v>352</v>
      </c>
      <c r="D19" s="5" t="s">
        <v>116</v>
      </c>
      <c r="E19" s="4" t="s">
        <v>199</v>
      </c>
      <c r="F19" s="4" t="s">
        <v>200</v>
      </c>
      <c r="G19" s="6" t="s">
        <v>353</v>
      </c>
      <c r="H19" s="8">
        <v>1.5</v>
      </c>
      <c r="I19" s="5" t="s">
        <v>202</v>
      </c>
      <c r="J19" s="5" t="s">
        <v>210</v>
      </c>
      <c r="K19" s="5" t="s">
        <v>204</v>
      </c>
      <c r="L19" s="5" t="s">
        <v>232</v>
      </c>
      <c r="M19" s="8">
        <v>15113</v>
      </c>
      <c r="N19" s="5" t="s">
        <v>233</v>
      </c>
    </row>
    <row r="20" spans="1:14" ht="26.4" x14ac:dyDescent="0.3">
      <c r="A20" s="1"/>
      <c r="B20" s="5" t="s">
        <v>354</v>
      </c>
      <c r="C20" s="5" t="s">
        <v>359</v>
      </c>
      <c r="D20" s="5" t="s">
        <v>25</v>
      </c>
      <c r="E20" s="4" t="s">
        <v>199</v>
      </c>
      <c r="F20" s="4" t="s">
        <v>357</v>
      </c>
      <c r="G20" s="6" t="s">
        <v>358</v>
      </c>
      <c r="H20" s="8">
        <v>225.05</v>
      </c>
      <c r="I20" s="5" t="s">
        <v>202</v>
      </c>
      <c r="J20" s="5" t="s">
        <v>210</v>
      </c>
      <c r="K20" s="5" t="s">
        <v>204</v>
      </c>
      <c r="L20" s="5" t="s">
        <v>205</v>
      </c>
      <c r="M20" s="8">
        <v>14927</v>
      </c>
      <c r="N20" s="5" t="s">
        <v>233</v>
      </c>
    </row>
    <row r="21" spans="1:14" x14ac:dyDescent="0.3">
      <c r="A21" s="1"/>
      <c r="B21" s="5" t="s">
        <v>480</v>
      </c>
      <c r="C21" s="5" t="s">
        <v>1290</v>
      </c>
      <c r="D21" s="5" t="s">
        <v>482</v>
      </c>
      <c r="E21" s="4" t="s">
        <v>199</v>
      </c>
      <c r="F21" s="4" t="s">
        <v>200</v>
      </c>
      <c r="G21" s="6" t="s">
        <v>483</v>
      </c>
      <c r="H21" s="8">
        <v>24.26</v>
      </c>
      <c r="I21" s="5" t="s">
        <v>202</v>
      </c>
      <c r="J21" s="5" t="s">
        <v>210</v>
      </c>
      <c r="K21" s="5" t="s">
        <v>204</v>
      </c>
      <c r="L21" s="5" t="s">
        <v>246</v>
      </c>
      <c r="M21" s="8">
        <v>60</v>
      </c>
      <c r="N21" s="5" t="s">
        <v>233</v>
      </c>
    </row>
    <row r="22" spans="1:14" x14ac:dyDescent="0.3">
      <c r="A22" s="1"/>
      <c r="B22" s="5" t="s">
        <v>177</v>
      </c>
      <c r="C22" s="5" t="s">
        <v>494</v>
      </c>
      <c r="D22" s="5" t="s">
        <v>25</v>
      </c>
      <c r="E22" s="4" t="s">
        <v>199</v>
      </c>
      <c r="F22" s="4" t="s">
        <v>200</v>
      </c>
      <c r="G22" s="6" t="s">
        <v>1291</v>
      </c>
      <c r="H22" s="8">
        <v>319</v>
      </c>
      <c r="I22" s="5" t="s">
        <v>202</v>
      </c>
      <c r="J22" s="5" t="s">
        <v>210</v>
      </c>
      <c r="K22" s="5" t="s">
        <v>204</v>
      </c>
      <c r="L22" s="5" t="s">
        <v>246</v>
      </c>
      <c r="M22" s="8">
        <v>13656</v>
      </c>
      <c r="N22" s="5" t="s">
        <v>233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T24" sqref="T24"/>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7" t="s">
        <v>72</v>
      </c>
      <c r="C3" s="193"/>
      <c r="D3" s="193"/>
      <c r="E3" s="218" t="s">
        <v>1292</v>
      </c>
      <c r="F3" s="218"/>
      <c r="G3" s="218"/>
      <c r="H3" s="2"/>
      <c r="I3" s="2"/>
      <c r="J3" s="2"/>
      <c r="K3" s="2"/>
      <c r="L3" s="2" t="s">
        <v>1293</v>
      </c>
      <c r="M3" s="2"/>
      <c r="N3" s="2"/>
      <c r="O3" s="2"/>
      <c r="P3" s="2"/>
      <c r="Q3" s="2"/>
      <c r="R3" s="2"/>
      <c r="S3" s="2"/>
      <c r="T3" s="2"/>
      <c r="U3" s="2"/>
      <c r="V3" s="2" t="s">
        <v>1292</v>
      </c>
      <c r="W3" s="2"/>
      <c r="X3" s="2"/>
      <c r="Y3" s="2"/>
      <c r="Z3" s="2"/>
      <c r="AA3" s="2"/>
      <c r="AB3" s="2"/>
      <c r="AC3" s="2" t="s">
        <v>1293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1294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1295</v>
      </c>
      <c r="GW3" s="1"/>
      <c r="GX3" s="1"/>
      <c r="GY3" s="1"/>
      <c r="GZ3" s="1"/>
      <c r="HA3" s="1"/>
      <c r="HB3" s="1"/>
      <c r="HC3" s="1"/>
      <c r="HD3" s="1"/>
      <c r="HE3" s="87" t="s">
        <v>1296</v>
      </c>
      <c r="HF3" s="1"/>
      <c r="HG3" s="1"/>
      <c r="HH3" s="1"/>
      <c r="HI3" s="1"/>
      <c r="HJ3" s="1"/>
      <c r="HK3" s="1"/>
      <c r="HL3" s="1"/>
      <c r="HM3" s="1"/>
      <c r="HN3" s="87" t="s">
        <v>938</v>
      </c>
      <c r="HO3" s="1"/>
      <c r="HP3" s="1"/>
    </row>
    <row r="4" spans="1:224" ht="0" hidden="1" customHeight="1" x14ac:dyDescent="0.3">
      <c r="A4" s="1"/>
      <c r="B4" s="88" t="s">
        <v>1297</v>
      </c>
      <c r="C4" s="219" t="s">
        <v>1298</v>
      </c>
      <c r="D4" s="220" t="s">
        <v>93</v>
      </c>
      <c r="E4" s="221"/>
      <c r="F4" s="221"/>
      <c r="G4" s="222"/>
      <c r="H4" s="220" t="s">
        <v>1299</v>
      </c>
      <c r="I4" s="222"/>
      <c r="J4" s="220" t="s">
        <v>1300</v>
      </c>
      <c r="K4" s="222"/>
      <c r="L4" s="220" t="s">
        <v>114</v>
      </c>
      <c r="M4" s="221"/>
      <c r="N4" s="221"/>
      <c r="O4" s="221"/>
      <c r="P4" s="221"/>
      <c r="Q4" s="221"/>
      <c r="R4" s="221"/>
      <c r="S4" s="222"/>
      <c r="T4" s="220" t="s">
        <v>480</v>
      </c>
      <c r="U4" s="221"/>
      <c r="V4" s="221"/>
      <c r="W4" s="222"/>
      <c r="X4" s="219" t="s">
        <v>1301</v>
      </c>
      <c r="Y4" s="220" t="s">
        <v>227</v>
      </c>
      <c r="Z4" s="221"/>
      <c r="AA4" s="222"/>
      <c r="AB4" s="220" t="s">
        <v>88</v>
      </c>
      <c r="AC4" s="221"/>
      <c r="AD4" s="221"/>
      <c r="AE4" s="221"/>
      <c r="AF4" s="221"/>
      <c r="AG4" s="221"/>
      <c r="AH4" s="222"/>
      <c r="AI4" s="219" t="s">
        <v>1302</v>
      </c>
      <c r="AJ4" s="219" t="s">
        <v>1303</v>
      </c>
      <c r="AK4" s="219" t="s">
        <v>1304</v>
      </c>
      <c r="AL4" s="220" t="s">
        <v>1305</v>
      </c>
      <c r="AM4" s="222"/>
      <c r="AN4" s="220" t="s">
        <v>1306</v>
      </c>
      <c r="AO4" s="222"/>
      <c r="AP4" s="219" t="s">
        <v>1307</v>
      </c>
      <c r="AQ4" s="220" t="s">
        <v>1308</v>
      </c>
      <c r="AR4" s="222"/>
      <c r="AS4" s="219" t="s">
        <v>1309</v>
      </c>
      <c r="AT4" s="219" t="s">
        <v>1310</v>
      </c>
      <c r="AU4" s="219" t="s">
        <v>1311</v>
      </c>
      <c r="AV4" s="220" t="s">
        <v>111</v>
      </c>
      <c r="AW4" s="221"/>
      <c r="AX4" s="222"/>
      <c r="AY4" s="220" t="s">
        <v>62</v>
      </c>
      <c r="AZ4" s="221"/>
      <c r="BA4" s="221"/>
      <c r="BB4" s="221"/>
      <c r="BC4" s="221"/>
      <c r="BD4" s="222"/>
      <c r="BE4" s="220" t="s">
        <v>1312</v>
      </c>
      <c r="BF4" s="222"/>
      <c r="BG4" s="219" t="s">
        <v>669</v>
      </c>
      <c r="BH4" s="220" t="s">
        <v>96</v>
      </c>
      <c r="BI4" s="221"/>
      <c r="BJ4" s="222"/>
      <c r="BK4" s="220" t="s">
        <v>55</v>
      </c>
      <c r="BL4" s="221"/>
      <c r="BM4" s="221"/>
      <c r="BN4" s="221"/>
      <c r="BO4" s="221"/>
      <c r="BP4" s="221"/>
      <c r="BQ4" s="221"/>
      <c r="BR4" s="221"/>
      <c r="BS4" s="221"/>
      <c r="BT4" s="221"/>
      <c r="BU4" s="221"/>
      <c r="BV4" s="221"/>
      <c r="BW4" s="221"/>
      <c r="BX4" s="222"/>
      <c r="BY4" s="220" t="s">
        <v>1313</v>
      </c>
      <c r="BZ4" s="222"/>
      <c r="CA4" s="219" t="s">
        <v>1314</v>
      </c>
      <c r="CB4" s="220" t="s">
        <v>154</v>
      </c>
      <c r="CC4" s="221"/>
      <c r="CD4" s="221"/>
      <c r="CE4" s="221"/>
      <c r="CF4" s="221"/>
      <c r="CG4" s="221"/>
      <c r="CH4" s="221"/>
      <c r="CI4" s="221"/>
      <c r="CJ4" s="221"/>
      <c r="CK4" s="221"/>
      <c r="CL4" s="221"/>
      <c r="CM4" s="222"/>
      <c r="CN4" s="220" t="s">
        <v>172</v>
      </c>
      <c r="CO4" s="221"/>
      <c r="CP4" s="221"/>
      <c r="CQ4" s="222"/>
      <c r="CR4" s="220" t="s">
        <v>1315</v>
      </c>
      <c r="CS4" s="222"/>
      <c r="CT4" s="220" t="s">
        <v>1316</v>
      </c>
      <c r="CU4" s="222"/>
      <c r="CV4" s="220" t="s">
        <v>1317</v>
      </c>
      <c r="CW4" s="221"/>
      <c r="CX4" s="222"/>
      <c r="CY4" s="220" t="s">
        <v>1318</v>
      </c>
      <c r="CZ4" s="221"/>
      <c r="DA4" s="221"/>
      <c r="DB4" s="222"/>
      <c r="DC4" s="220" t="s">
        <v>1319</v>
      </c>
      <c r="DD4" s="221"/>
      <c r="DE4" s="221"/>
      <c r="DF4" s="221"/>
      <c r="DG4" s="221"/>
      <c r="DH4" s="221"/>
      <c r="DI4" s="221"/>
      <c r="DJ4" s="221"/>
      <c r="DK4" s="221"/>
      <c r="DL4" s="221"/>
      <c r="DM4" s="221"/>
      <c r="DN4" s="222"/>
      <c r="DO4" s="220" t="s">
        <v>1320</v>
      </c>
      <c r="DP4" s="221"/>
      <c r="DQ4" s="221"/>
      <c r="DR4" s="222"/>
      <c r="DS4" s="220" t="s">
        <v>1321</v>
      </c>
      <c r="DT4" s="221"/>
      <c r="DU4" s="221"/>
      <c r="DV4" s="222"/>
      <c r="DW4" s="219"/>
      <c r="DX4" s="220" t="s">
        <v>1322</v>
      </c>
      <c r="DY4" s="221"/>
      <c r="DZ4" s="221"/>
      <c r="EA4" s="221"/>
      <c r="EB4" s="221"/>
      <c r="EC4" s="222"/>
      <c r="ED4" s="1"/>
      <c r="EE4" s="219" t="s">
        <v>1323</v>
      </c>
      <c r="EF4" s="219" t="s">
        <v>1324</v>
      </c>
      <c r="EG4" s="219" t="s">
        <v>1325</v>
      </c>
      <c r="EH4" s="219" t="s">
        <v>1326</v>
      </c>
      <c r="EI4" s="219" t="s">
        <v>1327</v>
      </c>
      <c r="EJ4" s="219" t="s">
        <v>1328</v>
      </c>
      <c r="EK4" s="219" t="s">
        <v>1329</v>
      </c>
      <c r="EL4" s="219" t="s">
        <v>1330</v>
      </c>
      <c r="EM4" s="220" t="s">
        <v>1299</v>
      </c>
      <c r="EN4" s="222"/>
      <c r="EO4" s="219" t="s">
        <v>306</v>
      </c>
      <c r="EP4" s="219" t="s">
        <v>1302</v>
      </c>
      <c r="EQ4" s="219" t="s">
        <v>1331</v>
      </c>
      <c r="ER4" s="219" t="s">
        <v>1332</v>
      </c>
      <c r="ES4" s="219" t="s">
        <v>1333</v>
      </c>
      <c r="ET4" s="219" t="s">
        <v>1334</v>
      </c>
      <c r="EU4" s="219" t="s">
        <v>1335</v>
      </c>
      <c r="EV4" s="219" t="s">
        <v>1336</v>
      </c>
      <c r="EW4" s="219" t="s">
        <v>1337</v>
      </c>
      <c r="EX4" s="219" t="s">
        <v>1338</v>
      </c>
      <c r="EY4" s="219" t="s">
        <v>1339</v>
      </c>
      <c r="EZ4" s="219" t="s">
        <v>1340</v>
      </c>
      <c r="FA4" s="219" t="s">
        <v>1341</v>
      </c>
      <c r="FB4" s="219" t="s">
        <v>1342</v>
      </c>
      <c r="FC4" s="219" t="s">
        <v>1343</v>
      </c>
      <c r="FD4" s="219" t="s">
        <v>1344</v>
      </c>
      <c r="FE4" s="219" t="s">
        <v>1345</v>
      </c>
      <c r="FF4" s="219" t="s">
        <v>1346</v>
      </c>
      <c r="FG4" s="219" t="s">
        <v>1347</v>
      </c>
      <c r="FH4" s="219" t="s">
        <v>1348</v>
      </c>
      <c r="FI4" s="219" t="s">
        <v>1349</v>
      </c>
      <c r="FJ4" s="219" t="s">
        <v>1350</v>
      </c>
      <c r="FK4" s="219" t="s">
        <v>1351</v>
      </c>
      <c r="FL4" s="219" t="s">
        <v>1352</v>
      </c>
      <c r="FM4" s="220" t="s">
        <v>597</v>
      </c>
      <c r="FN4" s="221"/>
      <c r="FO4" s="221"/>
      <c r="FP4" s="222"/>
      <c r="FQ4" s="219" t="s">
        <v>1353</v>
      </c>
      <c r="FR4" s="220" t="s">
        <v>1354</v>
      </c>
      <c r="FS4" s="222"/>
      <c r="FT4" s="220" t="s">
        <v>55</v>
      </c>
      <c r="FU4" s="221"/>
      <c r="FV4" s="221"/>
      <c r="FW4" s="221"/>
      <c r="FX4" s="221"/>
      <c r="FY4" s="222"/>
      <c r="FZ4" s="220" t="s">
        <v>1355</v>
      </c>
      <c r="GA4" s="222"/>
      <c r="GB4" s="220" t="s">
        <v>601</v>
      </c>
      <c r="GC4" s="221"/>
      <c r="GD4" s="221"/>
      <c r="GE4" s="222"/>
      <c r="GF4" s="219" t="s">
        <v>1356</v>
      </c>
      <c r="GG4" s="219" t="s">
        <v>1357</v>
      </c>
      <c r="GH4" s="219" t="s">
        <v>1358</v>
      </c>
      <c r="GI4" s="220" t="s">
        <v>154</v>
      </c>
      <c r="GJ4" s="221"/>
      <c r="GK4" s="221"/>
      <c r="GL4" s="221"/>
      <c r="GM4" s="222"/>
      <c r="GN4" s="220" t="s">
        <v>346</v>
      </c>
      <c r="GO4" s="221"/>
      <c r="GP4" s="221"/>
      <c r="GQ4" s="222"/>
      <c r="GR4" s="219" t="s">
        <v>1359</v>
      </c>
      <c r="GS4" s="220" t="s">
        <v>1360</v>
      </c>
      <c r="GT4" s="222"/>
      <c r="GU4" s="1"/>
      <c r="GV4" s="219" t="s">
        <v>1323</v>
      </c>
      <c r="GW4" s="220" t="s">
        <v>1361</v>
      </c>
      <c r="GX4" s="222"/>
      <c r="GY4" s="219" t="s">
        <v>1331</v>
      </c>
      <c r="GZ4" s="219" t="s">
        <v>1345</v>
      </c>
      <c r="HA4" s="219" t="s">
        <v>1346</v>
      </c>
      <c r="HB4" s="219" t="s">
        <v>1347</v>
      </c>
      <c r="HC4" s="219" t="s">
        <v>1351</v>
      </c>
      <c r="HD4" s="1"/>
      <c r="HE4" s="219" t="s">
        <v>1362</v>
      </c>
      <c r="HF4" s="219" t="s">
        <v>1363</v>
      </c>
      <c r="HG4" s="219" t="s">
        <v>1364</v>
      </c>
      <c r="HH4" s="219" t="s">
        <v>1365</v>
      </c>
      <c r="HI4" s="219" t="s">
        <v>1366</v>
      </c>
      <c r="HJ4" s="219" t="s">
        <v>1367</v>
      </c>
      <c r="HK4" s="220" t="s">
        <v>1360</v>
      </c>
      <c r="HL4" s="222"/>
      <c r="HM4" s="1"/>
      <c r="HN4" s="220" t="s">
        <v>1321</v>
      </c>
      <c r="HO4" s="221"/>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1368</v>
      </c>
      <c r="C6" s="93" t="s">
        <v>617</v>
      </c>
      <c r="D6" s="94" t="s">
        <v>618</v>
      </c>
      <c r="E6" s="95" t="s">
        <v>619</v>
      </c>
      <c r="F6" s="95" t="s">
        <v>620</v>
      </c>
      <c r="G6" s="96" t="s">
        <v>621</v>
      </c>
      <c r="H6" s="94" t="s">
        <v>622</v>
      </c>
      <c r="I6" s="96" t="s">
        <v>623</v>
      </c>
      <c r="J6" s="94" t="s">
        <v>624</v>
      </c>
      <c r="K6" s="96" t="s">
        <v>625</v>
      </c>
      <c r="L6" s="94" t="s">
        <v>626</v>
      </c>
      <c r="M6" s="95" t="s">
        <v>627</v>
      </c>
      <c r="N6" s="95" t="s">
        <v>628</v>
      </c>
      <c r="O6" s="95" t="s">
        <v>629</v>
      </c>
      <c r="P6" s="95" t="s">
        <v>630</v>
      </c>
      <c r="Q6" s="95" t="s">
        <v>631</v>
      </c>
      <c r="R6" s="95" t="s">
        <v>632</v>
      </c>
      <c r="S6" s="96" t="s">
        <v>633</v>
      </c>
      <c r="T6" s="94" t="s">
        <v>634</v>
      </c>
      <c r="U6" s="95" t="s">
        <v>635</v>
      </c>
      <c r="V6" s="95" t="s">
        <v>636</v>
      </c>
      <c r="W6" s="96" t="s">
        <v>637</v>
      </c>
      <c r="X6" s="93" t="s">
        <v>638</v>
      </c>
      <c r="Y6" s="94" t="s">
        <v>639</v>
      </c>
      <c r="Z6" s="95" t="s">
        <v>640</v>
      </c>
      <c r="AA6" s="96" t="s">
        <v>240</v>
      </c>
      <c r="AB6" s="94" t="s">
        <v>641</v>
      </c>
      <c r="AC6" s="95" t="s">
        <v>642</v>
      </c>
      <c r="AD6" s="95" t="s">
        <v>643</v>
      </c>
      <c r="AE6" s="95" t="s">
        <v>644</v>
      </c>
      <c r="AF6" s="95" t="s">
        <v>645</v>
      </c>
      <c r="AG6" s="95" t="s">
        <v>646</v>
      </c>
      <c r="AH6" s="96" t="s">
        <v>647</v>
      </c>
      <c r="AI6" s="93" t="s">
        <v>648</v>
      </c>
      <c r="AJ6" s="93" t="s">
        <v>649</v>
      </c>
      <c r="AK6" s="93" t="s">
        <v>327</v>
      </c>
      <c r="AL6" s="94" t="s">
        <v>650</v>
      </c>
      <c r="AM6" s="96" t="s">
        <v>651</v>
      </c>
      <c r="AN6" s="94" t="s">
        <v>652</v>
      </c>
      <c r="AO6" s="96" t="s">
        <v>653</v>
      </c>
      <c r="AP6" s="93" t="s">
        <v>566</v>
      </c>
      <c r="AQ6" s="94" t="s">
        <v>654</v>
      </c>
      <c r="AR6" s="96" t="s">
        <v>655</v>
      </c>
      <c r="AS6" s="93" t="s">
        <v>656</v>
      </c>
      <c r="AT6" s="93" t="s">
        <v>657</v>
      </c>
      <c r="AU6" s="93" t="s">
        <v>658</v>
      </c>
      <c r="AV6" s="94" t="s">
        <v>659</v>
      </c>
      <c r="AW6" s="95" t="s">
        <v>660</v>
      </c>
      <c r="AX6" s="96" t="s">
        <v>661</v>
      </c>
      <c r="AY6" s="94" t="s">
        <v>662</v>
      </c>
      <c r="AZ6" s="95" t="s">
        <v>663</v>
      </c>
      <c r="BA6" s="95" t="s">
        <v>664</v>
      </c>
      <c r="BB6" s="95" t="s">
        <v>665</v>
      </c>
      <c r="BC6" s="95" t="s">
        <v>666</v>
      </c>
      <c r="BD6" s="96" t="s">
        <v>63</v>
      </c>
      <c r="BE6" s="94" t="s">
        <v>667</v>
      </c>
      <c r="BF6" s="96" t="s">
        <v>668</v>
      </c>
      <c r="BG6" s="93" t="s">
        <v>669</v>
      </c>
      <c r="BH6" s="94" t="s">
        <v>670</v>
      </c>
      <c r="BI6" s="95" t="s">
        <v>671</v>
      </c>
      <c r="BJ6" s="96" t="s">
        <v>672</v>
      </c>
      <c r="BK6" s="94" t="s">
        <v>673</v>
      </c>
      <c r="BL6" s="95" t="s">
        <v>674</v>
      </c>
      <c r="BM6" s="95" t="s">
        <v>675</v>
      </c>
      <c r="BN6" s="95" t="s">
        <v>676</v>
      </c>
      <c r="BO6" s="95" t="s">
        <v>677</v>
      </c>
      <c r="BP6" s="95" t="s">
        <v>678</v>
      </c>
      <c r="BQ6" s="95" t="s">
        <v>679</v>
      </c>
      <c r="BR6" s="95" t="s">
        <v>680</v>
      </c>
      <c r="BS6" s="95" t="s">
        <v>681</v>
      </c>
      <c r="BT6" s="95" t="s">
        <v>682</v>
      </c>
      <c r="BU6" s="95" t="s">
        <v>683</v>
      </c>
      <c r="BV6" s="95" t="s">
        <v>684</v>
      </c>
      <c r="BW6" s="95" t="s">
        <v>685</v>
      </c>
      <c r="BX6" s="96" t="s">
        <v>277</v>
      </c>
      <c r="BY6" s="94" t="s">
        <v>686</v>
      </c>
      <c r="BZ6" s="96" t="s">
        <v>687</v>
      </c>
      <c r="CA6" s="93" t="s">
        <v>688</v>
      </c>
      <c r="CB6" s="94" t="s">
        <v>689</v>
      </c>
      <c r="CC6" s="95" t="s">
        <v>690</v>
      </c>
      <c r="CD6" s="95" t="s">
        <v>691</v>
      </c>
      <c r="CE6" s="95" t="s">
        <v>692</v>
      </c>
      <c r="CF6" s="95" t="s">
        <v>693</v>
      </c>
      <c r="CG6" s="95" t="s">
        <v>694</v>
      </c>
      <c r="CH6" s="95" t="s">
        <v>695</v>
      </c>
      <c r="CI6" s="95" t="s">
        <v>696</v>
      </c>
      <c r="CJ6" s="95" t="s">
        <v>697</v>
      </c>
      <c r="CK6" s="95" t="s">
        <v>698</v>
      </c>
      <c r="CL6" s="95" t="s">
        <v>699</v>
      </c>
      <c r="CM6" s="96" t="s">
        <v>700</v>
      </c>
      <c r="CN6" s="94" t="s">
        <v>701</v>
      </c>
      <c r="CO6" s="95" t="s">
        <v>702</v>
      </c>
      <c r="CP6" s="95" t="s">
        <v>703</v>
      </c>
      <c r="CQ6" s="96" t="s">
        <v>704</v>
      </c>
      <c r="CR6" s="94" t="s">
        <v>705</v>
      </c>
      <c r="CS6" s="96" t="s">
        <v>706</v>
      </c>
      <c r="CT6" s="94" t="s">
        <v>707</v>
      </c>
      <c r="CU6" s="96" t="s">
        <v>708</v>
      </c>
      <c r="CV6" s="94" t="s">
        <v>1369</v>
      </c>
      <c r="CW6" s="95" t="s">
        <v>1370</v>
      </c>
      <c r="CX6" s="96" t="s">
        <v>1371</v>
      </c>
      <c r="CY6" s="94" t="s">
        <v>1372</v>
      </c>
      <c r="CZ6" s="95" t="s">
        <v>1373</v>
      </c>
      <c r="DA6" s="95" t="s">
        <v>1374</v>
      </c>
      <c r="DB6" s="96" t="s">
        <v>1375</v>
      </c>
      <c r="DC6" s="94" t="s">
        <v>1376</v>
      </c>
      <c r="DD6" s="95" t="s">
        <v>1377</v>
      </c>
      <c r="DE6" s="95" t="s">
        <v>1378</v>
      </c>
      <c r="DF6" s="95" t="s">
        <v>1379</v>
      </c>
      <c r="DG6" s="95" t="s">
        <v>1380</v>
      </c>
      <c r="DH6" s="95" t="s">
        <v>1381</v>
      </c>
      <c r="DI6" s="95" t="s">
        <v>1382</v>
      </c>
      <c r="DJ6" s="95" t="s">
        <v>1383</v>
      </c>
      <c r="DK6" s="95" t="s">
        <v>1384</v>
      </c>
      <c r="DL6" s="95" t="s">
        <v>1385</v>
      </c>
      <c r="DM6" s="95" t="s">
        <v>1386</v>
      </c>
      <c r="DN6" s="96" t="s">
        <v>1387</v>
      </c>
      <c r="DO6" s="94" t="s">
        <v>1388</v>
      </c>
      <c r="DP6" s="95" t="s">
        <v>1389</v>
      </c>
      <c r="DQ6" s="95" t="s">
        <v>1390</v>
      </c>
      <c r="DR6" s="96" t="s">
        <v>1391</v>
      </c>
      <c r="DS6" s="94" t="s">
        <v>1392</v>
      </c>
      <c r="DT6" s="95" t="s">
        <v>1393</v>
      </c>
      <c r="DU6" s="95" t="s">
        <v>1394</v>
      </c>
      <c r="DV6" s="96" t="s">
        <v>1395</v>
      </c>
      <c r="DW6" s="93" t="s">
        <v>1396</v>
      </c>
      <c r="DX6" s="94" t="s">
        <v>1397</v>
      </c>
      <c r="DY6" s="95" t="s">
        <v>1398</v>
      </c>
      <c r="DZ6" s="95" t="s">
        <v>1399</v>
      </c>
      <c r="EA6" s="95" t="s">
        <v>1400</v>
      </c>
      <c r="EB6" s="95" t="s">
        <v>1401</v>
      </c>
      <c r="EC6" s="96" t="s">
        <v>1402</v>
      </c>
      <c r="ED6" s="1"/>
      <c r="EE6" s="93" t="s">
        <v>767</v>
      </c>
      <c r="EF6" s="93" t="s">
        <v>31</v>
      </c>
      <c r="EG6" s="93" t="s">
        <v>709</v>
      </c>
      <c r="EH6" s="93" t="s">
        <v>452</v>
      </c>
      <c r="EI6" s="93" t="s">
        <v>710</v>
      </c>
      <c r="EJ6" s="93" t="s">
        <v>711</v>
      </c>
      <c r="EK6" s="93" t="s">
        <v>712</v>
      </c>
      <c r="EL6" s="93" t="s">
        <v>713</v>
      </c>
      <c r="EM6" s="94" t="s">
        <v>714</v>
      </c>
      <c r="EN6" s="96" t="s">
        <v>715</v>
      </c>
      <c r="EO6" s="93" t="s">
        <v>716</v>
      </c>
      <c r="EP6" s="93" t="s">
        <v>717</v>
      </c>
      <c r="EQ6" s="93" t="s">
        <v>770</v>
      </c>
      <c r="ER6" s="93" t="s">
        <v>718</v>
      </c>
      <c r="ES6" s="93" t="s">
        <v>719</v>
      </c>
      <c r="ET6" s="93" t="s">
        <v>720</v>
      </c>
      <c r="EU6" s="93" t="s">
        <v>721</v>
      </c>
      <c r="EV6" s="93" t="s">
        <v>722</v>
      </c>
      <c r="EW6" s="93" t="s">
        <v>723</v>
      </c>
      <c r="EX6" s="93" t="s">
        <v>724</v>
      </c>
      <c r="EY6" s="93" t="s">
        <v>725</v>
      </c>
      <c r="EZ6" s="93" t="s">
        <v>726</v>
      </c>
      <c r="FA6" s="93" t="s">
        <v>727</v>
      </c>
      <c r="FB6" s="93" t="s">
        <v>728</v>
      </c>
      <c r="FC6" s="93" t="s">
        <v>729</v>
      </c>
      <c r="FD6" s="93" t="s">
        <v>730</v>
      </c>
      <c r="FE6" s="93" t="s">
        <v>771</v>
      </c>
      <c r="FF6" s="93" t="s">
        <v>772</v>
      </c>
      <c r="FG6" s="93" t="s">
        <v>773</v>
      </c>
      <c r="FH6" s="93" t="s">
        <v>731</v>
      </c>
      <c r="FI6" s="93" t="s">
        <v>732</v>
      </c>
      <c r="FJ6" s="93" t="s">
        <v>23</v>
      </c>
      <c r="FK6" s="93" t="s">
        <v>774</v>
      </c>
      <c r="FL6" s="93" t="s">
        <v>733</v>
      </c>
      <c r="FM6" s="94" t="s">
        <v>734</v>
      </c>
      <c r="FN6" s="95" t="s">
        <v>735</v>
      </c>
      <c r="FO6" s="95" t="s">
        <v>736</v>
      </c>
      <c r="FP6" s="96" t="s">
        <v>737</v>
      </c>
      <c r="FQ6" s="93" t="s">
        <v>738</v>
      </c>
      <c r="FR6" s="94" t="s">
        <v>739</v>
      </c>
      <c r="FS6" s="96" t="s">
        <v>740</v>
      </c>
      <c r="FT6" s="94" t="s">
        <v>261</v>
      </c>
      <c r="FU6" s="95" t="s">
        <v>741</v>
      </c>
      <c r="FV6" s="95" t="s">
        <v>742</v>
      </c>
      <c r="FW6" s="95" t="s">
        <v>743</v>
      </c>
      <c r="FX6" s="95" t="s">
        <v>744</v>
      </c>
      <c r="FY6" s="96" t="s">
        <v>745</v>
      </c>
      <c r="FZ6" s="94" t="s">
        <v>746</v>
      </c>
      <c r="GA6" s="96" t="s">
        <v>747</v>
      </c>
      <c r="GB6" s="94" t="s">
        <v>748</v>
      </c>
      <c r="GC6" s="95" t="s">
        <v>749</v>
      </c>
      <c r="GD6" s="95" t="s">
        <v>750</v>
      </c>
      <c r="GE6" s="96" t="s">
        <v>751</v>
      </c>
      <c r="GF6" s="93" t="s">
        <v>752</v>
      </c>
      <c r="GG6" s="93" t="s">
        <v>753</v>
      </c>
      <c r="GH6" s="93" t="s">
        <v>754</v>
      </c>
      <c r="GI6" s="94" t="s">
        <v>755</v>
      </c>
      <c r="GJ6" s="95" t="s">
        <v>756</v>
      </c>
      <c r="GK6" s="95" t="s">
        <v>757</v>
      </c>
      <c r="GL6" s="95" t="s">
        <v>758</v>
      </c>
      <c r="GM6" s="96" t="s">
        <v>759</v>
      </c>
      <c r="GN6" s="94" t="s">
        <v>760</v>
      </c>
      <c r="GO6" s="95" t="s">
        <v>761</v>
      </c>
      <c r="GP6" s="95" t="s">
        <v>762</v>
      </c>
      <c r="GQ6" s="96" t="s">
        <v>763</v>
      </c>
      <c r="GR6" s="93" t="s">
        <v>764</v>
      </c>
      <c r="GS6" s="94" t="s">
        <v>765</v>
      </c>
      <c r="GT6" s="96" t="s">
        <v>766</v>
      </c>
      <c r="GU6" s="1"/>
      <c r="GV6" s="93" t="s">
        <v>767</v>
      </c>
      <c r="GW6" s="94" t="s">
        <v>768</v>
      </c>
      <c r="GX6" s="96" t="s">
        <v>769</v>
      </c>
      <c r="GY6" s="93" t="s">
        <v>770</v>
      </c>
      <c r="GZ6" s="93" t="s">
        <v>771</v>
      </c>
      <c r="HA6" s="93" t="s">
        <v>772</v>
      </c>
      <c r="HB6" s="93" t="s">
        <v>773</v>
      </c>
      <c r="HC6" s="93" t="s">
        <v>774</v>
      </c>
      <c r="HD6" s="1"/>
      <c r="HE6" s="93" t="s">
        <v>776</v>
      </c>
      <c r="HF6" s="93" t="s">
        <v>777</v>
      </c>
      <c r="HG6" s="93" t="s">
        <v>778</v>
      </c>
      <c r="HH6" s="93" t="s">
        <v>779</v>
      </c>
      <c r="HI6" s="93" t="s">
        <v>780</v>
      </c>
      <c r="HJ6" s="93" t="s">
        <v>781</v>
      </c>
      <c r="HK6" s="94" t="s">
        <v>782</v>
      </c>
      <c r="HL6" s="96" t="s">
        <v>783</v>
      </c>
      <c r="HM6" s="1"/>
      <c r="HN6" s="94" t="s">
        <v>1403</v>
      </c>
      <c r="HO6" s="95" t="s">
        <v>1404</v>
      </c>
      <c r="HP6" s="96" t="s">
        <v>1405</v>
      </c>
    </row>
    <row r="7" spans="1:224" x14ac:dyDescent="0.3">
      <c r="A7" s="1"/>
      <c r="B7" s="97" t="s">
        <v>784</v>
      </c>
      <c r="C7" s="98"/>
      <c r="D7" s="99"/>
      <c r="E7" s="100"/>
      <c r="F7" s="100">
        <v>8.8258700000000001</v>
      </c>
      <c r="G7" s="101">
        <v>8.5166900000000005</v>
      </c>
      <c r="H7" s="99"/>
      <c r="I7" s="101"/>
      <c r="J7" s="99">
        <v>81.096100000000007</v>
      </c>
      <c r="K7" s="101"/>
      <c r="L7" s="99"/>
      <c r="M7" s="100"/>
      <c r="N7" s="100"/>
      <c r="O7" s="100">
        <v>182.37953999999999</v>
      </c>
      <c r="P7" s="100"/>
      <c r="Q7" s="100"/>
      <c r="R7" s="100"/>
      <c r="S7" s="101"/>
      <c r="T7" s="99"/>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c r="AL7" s="99"/>
      <c r="AM7" s="101"/>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2845.9653000000003</v>
      </c>
      <c r="HO7" s="100">
        <v>2826.7733400000002</v>
      </c>
      <c r="HP7" s="101">
        <v>866.60726999999997</v>
      </c>
    </row>
    <row r="8" spans="1:224" x14ac:dyDescent="0.3">
      <c r="A8" s="1"/>
      <c r="B8" s="97" t="s">
        <v>785</v>
      </c>
      <c r="C8" s="98"/>
      <c r="D8" s="99"/>
      <c r="E8" s="100"/>
      <c r="F8" s="100">
        <v>8.8258700000000001</v>
      </c>
      <c r="G8" s="101">
        <v>8.5166900000000005</v>
      </c>
      <c r="H8" s="99"/>
      <c r="I8" s="101"/>
      <c r="J8" s="99">
        <v>81.096100000000007</v>
      </c>
      <c r="K8" s="101"/>
      <c r="L8" s="99"/>
      <c r="M8" s="100"/>
      <c r="N8" s="100"/>
      <c r="O8" s="100">
        <v>182.37953999999999</v>
      </c>
      <c r="P8" s="100"/>
      <c r="Q8" s="100"/>
      <c r="R8" s="100"/>
      <c r="S8" s="101"/>
      <c r="T8" s="99"/>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c r="AL8" s="99"/>
      <c r="AM8" s="101"/>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2845.9653000000003</v>
      </c>
      <c r="HO8" s="100">
        <v>2826.7733400000002</v>
      </c>
      <c r="HP8" s="101">
        <v>988.12085000000002</v>
      </c>
    </row>
    <row r="9" spans="1:224" x14ac:dyDescent="0.3">
      <c r="A9" s="1"/>
      <c r="B9" s="97" t="s">
        <v>786</v>
      </c>
      <c r="C9" s="98"/>
      <c r="D9" s="99"/>
      <c r="E9" s="100"/>
      <c r="F9" s="100">
        <v>8.8258700000000001</v>
      </c>
      <c r="G9" s="101">
        <v>8.5166900000000005</v>
      </c>
      <c r="H9" s="99"/>
      <c r="I9" s="101"/>
      <c r="J9" s="99">
        <v>81.096100000000007</v>
      </c>
      <c r="K9" s="101"/>
      <c r="L9" s="99"/>
      <c r="M9" s="100"/>
      <c r="N9" s="100"/>
      <c r="O9" s="100">
        <v>182.37953999999999</v>
      </c>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c r="AL9" s="99"/>
      <c r="AM9" s="101"/>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2864.1065300000005</v>
      </c>
      <c r="HO9" s="100">
        <v>2826.7733400000006</v>
      </c>
      <c r="HP9" s="101">
        <v>1185.6449399999999</v>
      </c>
    </row>
    <row r="10" spans="1:224" x14ac:dyDescent="0.3">
      <c r="A10" s="1"/>
      <c r="B10" s="97" t="s">
        <v>787</v>
      </c>
      <c r="C10" s="98"/>
      <c r="D10" s="99"/>
      <c r="E10" s="100"/>
      <c r="F10" s="100">
        <v>8.8258700000000001</v>
      </c>
      <c r="G10" s="101">
        <v>8.5166900000000005</v>
      </c>
      <c r="H10" s="99"/>
      <c r="I10" s="101"/>
      <c r="J10" s="99">
        <v>81.096100000000007</v>
      </c>
      <c r="K10" s="101"/>
      <c r="L10" s="99"/>
      <c r="M10" s="100"/>
      <c r="N10" s="100"/>
      <c r="O10" s="100">
        <v>182.37953999999999</v>
      </c>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c r="AL10" s="99"/>
      <c r="AM10" s="101"/>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2864.1065300000005</v>
      </c>
      <c r="HO10" s="100">
        <v>2826.7733400000006</v>
      </c>
      <c r="HP10" s="101">
        <v>1185.6449399999999</v>
      </c>
    </row>
    <row r="11" spans="1:224" x14ac:dyDescent="0.3">
      <c r="A11" s="1"/>
      <c r="B11" s="97" t="s">
        <v>788</v>
      </c>
      <c r="C11" s="98"/>
      <c r="D11" s="99"/>
      <c r="E11" s="100"/>
      <c r="F11" s="100">
        <v>8.8258700000000001</v>
      </c>
      <c r="G11" s="101">
        <v>8.5166900000000005</v>
      </c>
      <c r="H11" s="99"/>
      <c r="I11" s="101"/>
      <c r="J11" s="99">
        <v>81.096100000000007</v>
      </c>
      <c r="K11" s="101"/>
      <c r="L11" s="99"/>
      <c r="M11" s="100"/>
      <c r="N11" s="100"/>
      <c r="O11" s="100">
        <v>182.37953999999999</v>
      </c>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c r="AL11" s="99"/>
      <c r="AM11" s="101"/>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2864.1065300000005</v>
      </c>
      <c r="HO11" s="100">
        <v>2826.7733400000006</v>
      </c>
      <c r="HP11" s="101">
        <v>1185.6449399999999</v>
      </c>
    </row>
    <row r="12" spans="1:224" x14ac:dyDescent="0.3">
      <c r="A12" s="1"/>
      <c r="B12" s="97" t="s">
        <v>789</v>
      </c>
      <c r="C12" s="98"/>
      <c r="D12" s="99"/>
      <c r="E12" s="100"/>
      <c r="F12" s="100">
        <v>8.8258700000000001</v>
      </c>
      <c r="G12" s="101">
        <v>8.5166900000000005</v>
      </c>
      <c r="H12" s="99"/>
      <c r="I12" s="101"/>
      <c r="J12" s="99">
        <v>81.096100000000007</v>
      </c>
      <c r="K12" s="101"/>
      <c r="L12" s="99"/>
      <c r="M12" s="100"/>
      <c r="N12" s="100"/>
      <c r="O12" s="100">
        <v>182.37953999999999</v>
      </c>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c r="AL12" s="99"/>
      <c r="AM12" s="101"/>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2864.1065300000005</v>
      </c>
      <c r="HO12" s="100">
        <v>2826.7733400000006</v>
      </c>
      <c r="HP12" s="101">
        <v>1185.6449399999999</v>
      </c>
    </row>
    <row r="13" spans="1:224" x14ac:dyDescent="0.3">
      <c r="A13" s="1"/>
      <c r="B13" s="97" t="s">
        <v>790</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c r="AL13" s="99"/>
      <c r="AM13" s="101"/>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2681.7269900000001</v>
      </c>
      <c r="HO13" s="100">
        <v>2644.3938000000003</v>
      </c>
      <c r="HP13" s="101">
        <v>1185.6449399999999</v>
      </c>
    </row>
    <row r="14" spans="1:224" x14ac:dyDescent="0.3">
      <c r="A14" s="1"/>
      <c r="B14" s="97" t="s">
        <v>791</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c r="AL14" s="99"/>
      <c r="AM14" s="101"/>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2681.7269900000001</v>
      </c>
      <c r="HO14" s="100">
        <v>2644.3938000000003</v>
      </c>
      <c r="HP14" s="101">
        <v>1185.6449399999999</v>
      </c>
    </row>
    <row r="15" spans="1:224" x14ac:dyDescent="0.3">
      <c r="A15" s="1"/>
      <c r="B15" s="97" t="s">
        <v>792</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c r="AL15" s="99"/>
      <c r="AM15" s="101"/>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2664.3111600000002</v>
      </c>
      <c r="HO15" s="100">
        <v>2626.9779700000004</v>
      </c>
      <c r="HP15" s="101">
        <v>1185.6449399999999</v>
      </c>
    </row>
    <row r="16" spans="1:224" x14ac:dyDescent="0.3">
      <c r="A16" s="1"/>
      <c r="B16" s="97" t="s">
        <v>793</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c r="AL16" s="99"/>
      <c r="AM16" s="101"/>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2664.3111600000002</v>
      </c>
      <c r="HO16" s="100">
        <v>2626.9779700000004</v>
      </c>
      <c r="HP16" s="101">
        <v>1185.6449399999999</v>
      </c>
    </row>
    <row r="17" spans="1:224" x14ac:dyDescent="0.3">
      <c r="A17" s="1"/>
      <c r="B17" s="97" t="s">
        <v>794</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c r="AL17" s="99"/>
      <c r="AM17" s="101"/>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2664.3111600000002</v>
      </c>
      <c r="HO17" s="100">
        <v>2626.9779700000004</v>
      </c>
      <c r="HP17" s="101">
        <v>1185.6449399999999</v>
      </c>
    </row>
    <row r="18" spans="1:224" x14ac:dyDescent="0.3">
      <c r="A18" s="1"/>
      <c r="B18" s="97" t="s">
        <v>795</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c r="AL18" s="99"/>
      <c r="AM18" s="101"/>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2664.3111600000002</v>
      </c>
      <c r="HO18" s="100">
        <v>2626.9779700000004</v>
      </c>
      <c r="HP18" s="101">
        <v>1185.6449399999999</v>
      </c>
    </row>
    <row r="19" spans="1:224" x14ac:dyDescent="0.3">
      <c r="A19" s="1"/>
      <c r="B19" s="97" t="s">
        <v>796</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c r="AL19" s="99"/>
      <c r="AM19" s="101"/>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2664.3111600000002</v>
      </c>
      <c r="HO19" s="100">
        <v>2626.9779700000004</v>
      </c>
      <c r="HP19" s="101">
        <v>1149.3634299999999</v>
      </c>
    </row>
    <row r="20" spans="1:224" x14ac:dyDescent="0.3">
      <c r="A20" s="1"/>
      <c r="B20" s="97" t="s">
        <v>797</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c r="AL20" s="99"/>
      <c r="AM20" s="101"/>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2664.3111600000002</v>
      </c>
      <c r="HO20" s="100">
        <v>2626.9779700000004</v>
      </c>
      <c r="HP20" s="101">
        <v>1149.3634299999999</v>
      </c>
    </row>
    <row r="21" spans="1:224" x14ac:dyDescent="0.3">
      <c r="A21" s="1"/>
      <c r="B21" s="97" t="s">
        <v>798</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c r="V21" s="100"/>
      <c r="W21" s="101">
        <v>1.0612699999999999</v>
      </c>
      <c r="X21" s="98"/>
      <c r="Y21" s="99"/>
      <c r="Z21" s="100"/>
      <c r="AA21" s="101"/>
      <c r="AB21" s="99"/>
      <c r="AC21" s="100"/>
      <c r="AD21" s="100"/>
      <c r="AE21" s="100"/>
      <c r="AF21" s="100">
        <v>11.413130000000001</v>
      </c>
      <c r="AG21" s="100">
        <v>23.889150000000001</v>
      </c>
      <c r="AH21" s="101">
        <v>10.22284</v>
      </c>
      <c r="AI21" s="98"/>
      <c r="AJ21" s="98"/>
      <c r="AK21" s="98"/>
      <c r="AL21" s="99"/>
      <c r="AM21" s="101"/>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2662.53503</v>
      </c>
      <c r="HO21" s="100">
        <v>2644.3937999999998</v>
      </c>
      <c r="HP21" s="101">
        <v>1149.3634299999999</v>
      </c>
    </row>
    <row r="22" spans="1:224" x14ac:dyDescent="0.3">
      <c r="A22" s="1"/>
      <c r="B22" s="97" t="s">
        <v>799</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c r="V22" s="100"/>
      <c r="W22" s="101">
        <v>1.0612699999999999</v>
      </c>
      <c r="X22" s="98"/>
      <c r="Y22" s="99"/>
      <c r="Z22" s="100"/>
      <c r="AA22" s="101"/>
      <c r="AB22" s="99"/>
      <c r="AC22" s="100"/>
      <c r="AD22" s="100"/>
      <c r="AE22" s="100"/>
      <c r="AF22" s="100">
        <v>11.413130000000001</v>
      </c>
      <c r="AG22" s="100">
        <v>23.889150000000001</v>
      </c>
      <c r="AH22" s="101">
        <v>10.22284</v>
      </c>
      <c r="AI22" s="98"/>
      <c r="AJ22" s="98"/>
      <c r="AK22" s="98"/>
      <c r="AL22" s="99"/>
      <c r="AM22" s="101"/>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2662.53503</v>
      </c>
      <c r="HO22" s="100">
        <v>2644.3937999999998</v>
      </c>
      <c r="HP22" s="101">
        <v>1149.3634299999999</v>
      </c>
    </row>
    <row r="23" spans="1:224" x14ac:dyDescent="0.3">
      <c r="A23" s="1"/>
      <c r="B23" s="97" t="s">
        <v>800</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c r="V23" s="100"/>
      <c r="W23" s="101">
        <v>1.0612699999999999</v>
      </c>
      <c r="X23" s="98"/>
      <c r="Y23" s="99"/>
      <c r="Z23" s="100"/>
      <c r="AA23" s="101"/>
      <c r="AB23" s="99"/>
      <c r="AC23" s="100"/>
      <c r="AD23" s="100"/>
      <c r="AE23" s="100"/>
      <c r="AF23" s="100">
        <v>11.413130000000001</v>
      </c>
      <c r="AG23" s="100">
        <v>23.889150000000001</v>
      </c>
      <c r="AH23" s="101">
        <v>10.22284</v>
      </c>
      <c r="AI23" s="98"/>
      <c r="AJ23" s="98"/>
      <c r="AK23" s="98"/>
      <c r="AL23" s="99"/>
      <c r="AM23" s="101"/>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2662.53503</v>
      </c>
      <c r="HO23" s="100">
        <v>2644.3937999999998</v>
      </c>
      <c r="HP23" s="101">
        <v>1185.6449399999999</v>
      </c>
    </row>
    <row r="24" spans="1:224" x14ac:dyDescent="0.3">
      <c r="A24" s="1"/>
      <c r="B24" s="97" t="s">
        <v>801</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c r="V24" s="100"/>
      <c r="W24" s="101">
        <v>1.0612699999999999</v>
      </c>
      <c r="X24" s="98"/>
      <c r="Y24" s="99"/>
      <c r="Z24" s="100"/>
      <c r="AA24" s="101"/>
      <c r="AB24" s="99"/>
      <c r="AC24" s="100"/>
      <c r="AD24" s="100"/>
      <c r="AE24" s="100"/>
      <c r="AF24" s="100">
        <v>11.413130000000001</v>
      </c>
      <c r="AG24" s="100">
        <v>23.889150000000001</v>
      </c>
      <c r="AH24" s="101">
        <v>10.22284</v>
      </c>
      <c r="AI24" s="98"/>
      <c r="AJ24" s="98"/>
      <c r="AK24" s="98"/>
      <c r="AL24" s="99"/>
      <c r="AM24" s="101"/>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2662.53503</v>
      </c>
      <c r="HO24" s="100">
        <v>2644.3937999999998</v>
      </c>
      <c r="HP24" s="101">
        <v>1185.6449399999999</v>
      </c>
    </row>
    <row r="25" spans="1:224" x14ac:dyDescent="0.3">
      <c r="A25" s="1"/>
      <c r="B25" s="97" t="s">
        <v>802</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c r="V25" s="100"/>
      <c r="W25" s="101">
        <v>1.0612699999999999</v>
      </c>
      <c r="X25" s="98"/>
      <c r="Y25" s="99"/>
      <c r="Z25" s="100"/>
      <c r="AA25" s="101"/>
      <c r="AB25" s="99"/>
      <c r="AC25" s="100"/>
      <c r="AD25" s="100"/>
      <c r="AE25" s="100"/>
      <c r="AF25" s="100">
        <v>11.413130000000001</v>
      </c>
      <c r="AG25" s="100">
        <v>23.889150000000001</v>
      </c>
      <c r="AH25" s="101">
        <v>10.22284</v>
      </c>
      <c r="AI25" s="98"/>
      <c r="AJ25" s="98"/>
      <c r="AK25" s="98"/>
      <c r="AL25" s="99"/>
      <c r="AM25" s="101"/>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2662.53503</v>
      </c>
      <c r="HO25" s="100">
        <v>2644.3937999999998</v>
      </c>
      <c r="HP25" s="101">
        <v>1185.6449399999999</v>
      </c>
    </row>
    <row r="26" spans="1:224" x14ac:dyDescent="0.3">
      <c r="A26" s="1"/>
      <c r="B26" s="97" t="s">
        <v>803</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c r="V26" s="100"/>
      <c r="W26" s="101">
        <v>1.0612699999999999</v>
      </c>
      <c r="X26" s="98"/>
      <c r="Y26" s="99"/>
      <c r="Z26" s="100"/>
      <c r="AA26" s="101"/>
      <c r="AB26" s="99"/>
      <c r="AC26" s="100"/>
      <c r="AD26" s="100"/>
      <c r="AE26" s="100"/>
      <c r="AF26" s="100">
        <v>11.413130000000001</v>
      </c>
      <c r="AG26" s="100">
        <v>23.889150000000001</v>
      </c>
      <c r="AH26" s="101">
        <v>10.22284</v>
      </c>
      <c r="AI26" s="98"/>
      <c r="AJ26" s="98"/>
      <c r="AK26" s="98"/>
      <c r="AL26" s="99"/>
      <c r="AM26" s="101"/>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2662.53503</v>
      </c>
      <c r="HO26" s="100">
        <v>2644.3937999999998</v>
      </c>
      <c r="HP26" s="101">
        <v>1185.6449399999999</v>
      </c>
    </row>
    <row r="27" spans="1:224" x14ac:dyDescent="0.3">
      <c r="A27" s="1"/>
      <c r="B27" s="97" t="s">
        <v>804</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c r="V27" s="100"/>
      <c r="W27" s="101">
        <v>1.0612699999999999</v>
      </c>
      <c r="X27" s="98"/>
      <c r="Y27" s="99"/>
      <c r="Z27" s="100"/>
      <c r="AA27" s="101"/>
      <c r="AB27" s="99"/>
      <c r="AC27" s="100"/>
      <c r="AD27" s="100"/>
      <c r="AE27" s="100"/>
      <c r="AF27" s="100">
        <v>11.413130000000001</v>
      </c>
      <c r="AG27" s="100">
        <v>23.889150000000001</v>
      </c>
      <c r="AH27" s="101">
        <v>10.22284</v>
      </c>
      <c r="AI27" s="98"/>
      <c r="AJ27" s="98"/>
      <c r="AK27" s="98"/>
      <c r="AL27" s="99"/>
      <c r="AM27" s="101"/>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2662.53503</v>
      </c>
      <c r="HO27" s="100">
        <v>2644.3937999999998</v>
      </c>
      <c r="HP27" s="101">
        <v>1185.6449399999999</v>
      </c>
    </row>
    <row r="28" spans="1:224" x14ac:dyDescent="0.3">
      <c r="A28" s="1"/>
      <c r="B28" s="97" t="s">
        <v>805</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c r="V28" s="100"/>
      <c r="W28" s="101">
        <v>1.0612699999999999</v>
      </c>
      <c r="X28" s="98"/>
      <c r="Y28" s="99"/>
      <c r="Z28" s="100"/>
      <c r="AA28" s="101"/>
      <c r="AB28" s="99"/>
      <c r="AC28" s="100"/>
      <c r="AD28" s="100"/>
      <c r="AE28" s="100"/>
      <c r="AF28" s="100">
        <v>11.413130000000001</v>
      </c>
      <c r="AG28" s="100">
        <v>23.889150000000001</v>
      </c>
      <c r="AH28" s="101">
        <v>10.22284</v>
      </c>
      <c r="AI28" s="98"/>
      <c r="AJ28" s="98"/>
      <c r="AK28" s="98"/>
      <c r="AL28" s="99"/>
      <c r="AM28" s="101"/>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2662.53503</v>
      </c>
      <c r="HO28" s="100">
        <v>2644.3937999999998</v>
      </c>
      <c r="HP28" s="101">
        <v>1185.6449399999999</v>
      </c>
    </row>
    <row r="29" spans="1:224" x14ac:dyDescent="0.3">
      <c r="A29" s="1"/>
      <c r="B29" s="97" t="s">
        <v>806</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c r="V29" s="100"/>
      <c r="W29" s="101">
        <v>1.0612699999999999</v>
      </c>
      <c r="X29" s="98"/>
      <c r="Y29" s="99"/>
      <c r="Z29" s="100"/>
      <c r="AA29" s="101"/>
      <c r="AB29" s="99"/>
      <c r="AC29" s="100"/>
      <c r="AD29" s="100"/>
      <c r="AE29" s="100"/>
      <c r="AF29" s="100">
        <v>11.413130000000001</v>
      </c>
      <c r="AG29" s="100">
        <v>23.889150000000001</v>
      </c>
      <c r="AH29" s="101">
        <v>10.22284</v>
      </c>
      <c r="AI29" s="98"/>
      <c r="AJ29" s="98"/>
      <c r="AK29" s="98"/>
      <c r="AL29" s="99"/>
      <c r="AM29" s="101"/>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2662.53503</v>
      </c>
      <c r="HO29" s="100">
        <v>2644.3937999999998</v>
      </c>
      <c r="HP29" s="101">
        <v>1185.6449399999999</v>
      </c>
    </row>
    <row r="30" spans="1:224" x14ac:dyDescent="0.3">
      <c r="A30" s="1"/>
      <c r="B30" s="97" t="s">
        <v>807</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c r="V30" s="100"/>
      <c r="W30" s="101">
        <v>1.0612699999999999</v>
      </c>
      <c r="X30" s="98"/>
      <c r="Y30" s="99"/>
      <c r="Z30" s="100"/>
      <c r="AA30" s="101"/>
      <c r="AB30" s="99"/>
      <c r="AC30" s="100"/>
      <c r="AD30" s="100"/>
      <c r="AE30" s="100"/>
      <c r="AF30" s="100">
        <v>11.413130000000001</v>
      </c>
      <c r="AG30" s="100">
        <v>23.889150000000001</v>
      </c>
      <c r="AH30" s="101">
        <v>10.22284</v>
      </c>
      <c r="AI30" s="98"/>
      <c r="AJ30" s="98"/>
      <c r="AK30" s="98"/>
      <c r="AL30" s="99"/>
      <c r="AM30" s="101"/>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2662.53503</v>
      </c>
      <c r="HO30" s="100">
        <v>2644.3937999999998</v>
      </c>
      <c r="HP30" s="101">
        <v>1185.6449399999999</v>
      </c>
    </row>
    <row r="31" spans="1:224" x14ac:dyDescent="0.3">
      <c r="A31" s="1"/>
      <c r="B31" s="97" t="s">
        <v>808</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c r="V31" s="100"/>
      <c r="W31" s="101">
        <v>1.0612699999999999</v>
      </c>
      <c r="X31" s="98"/>
      <c r="Y31" s="99"/>
      <c r="Z31" s="100"/>
      <c r="AA31" s="101"/>
      <c r="AB31" s="99"/>
      <c r="AC31" s="100"/>
      <c r="AD31" s="100"/>
      <c r="AE31" s="100"/>
      <c r="AF31" s="100">
        <v>11.413130000000001</v>
      </c>
      <c r="AG31" s="100">
        <v>23.889150000000001</v>
      </c>
      <c r="AH31" s="101">
        <v>10.22284</v>
      </c>
      <c r="AI31" s="98"/>
      <c r="AJ31" s="98"/>
      <c r="AK31" s="98"/>
      <c r="AL31" s="99"/>
      <c r="AM31" s="101"/>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2662.53503</v>
      </c>
      <c r="HO31" s="100">
        <v>2644.3937999999998</v>
      </c>
      <c r="HP31" s="101">
        <v>1185.6449399999999</v>
      </c>
    </row>
    <row r="32" spans="1:224" x14ac:dyDescent="0.3">
      <c r="A32" s="1"/>
      <c r="B32" s="97" t="s">
        <v>809</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c r="V32" s="100"/>
      <c r="W32" s="101">
        <v>1.0612699999999999</v>
      </c>
      <c r="X32" s="98"/>
      <c r="Y32" s="99"/>
      <c r="Z32" s="100"/>
      <c r="AA32" s="101"/>
      <c r="AB32" s="99"/>
      <c r="AC32" s="100"/>
      <c r="AD32" s="100"/>
      <c r="AE32" s="100"/>
      <c r="AF32" s="100">
        <v>11.413130000000001</v>
      </c>
      <c r="AG32" s="100">
        <v>23.889150000000001</v>
      </c>
      <c r="AH32" s="101">
        <v>10.22284</v>
      </c>
      <c r="AI32" s="98"/>
      <c r="AJ32" s="98"/>
      <c r="AK32" s="98"/>
      <c r="AL32" s="99"/>
      <c r="AM32" s="101"/>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2662.53503</v>
      </c>
      <c r="HO32" s="100">
        <v>2644.3937999999998</v>
      </c>
      <c r="HP32" s="101">
        <v>1185.6449399999999</v>
      </c>
    </row>
    <row r="33" spans="1:224" x14ac:dyDescent="0.3">
      <c r="A33" s="1"/>
      <c r="B33" s="97" t="s">
        <v>810</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c r="V33" s="100"/>
      <c r="W33" s="101">
        <v>1.0612699999999999</v>
      </c>
      <c r="X33" s="98"/>
      <c r="Y33" s="99"/>
      <c r="Z33" s="100"/>
      <c r="AA33" s="101"/>
      <c r="AB33" s="99"/>
      <c r="AC33" s="100"/>
      <c r="AD33" s="100"/>
      <c r="AE33" s="100"/>
      <c r="AF33" s="100">
        <v>11.413130000000001</v>
      </c>
      <c r="AG33" s="100">
        <v>23.889150000000001</v>
      </c>
      <c r="AH33" s="101">
        <v>10.22284</v>
      </c>
      <c r="AI33" s="98"/>
      <c r="AJ33" s="98"/>
      <c r="AK33" s="98"/>
      <c r="AL33" s="99"/>
      <c r="AM33" s="101"/>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2662.53503</v>
      </c>
      <c r="HO33" s="100">
        <v>2644.3937999999998</v>
      </c>
      <c r="HP33" s="101">
        <v>1185.6449399999999</v>
      </c>
    </row>
    <row r="34" spans="1:224" x14ac:dyDescent="0.3">
      <c r="A34" s="1"/>
      <c r="B34" s="97" t="s">
        <v>811</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c r="V34" s="100"/>
      <c r="W34" s="101">
        <v>1.0612699999999999</v>
      </c>
      <c r="X34" s="98"/>
      <c r="Y34" s="99"/>
      <c r="Z34" s="100"/>
      <c r="AA34" s="101"/>
      <c r="AB34" s="99"/>
      <c r="AC34" s="100"/>
      <c r="AD34" s="100"/>
      <c r="AE34" s="100"/>
      <c r="AF34" s="100">
        <v>11.413130000000001</v>
      </c>
      <c r="AG34" s="100">
        <v>23.889150000000001</v>
      </c>
      <c r="AH34" s="101">
        <v>10.22284</v>
      </c>
      <c r="AI34" s="98"/>
      <c r="AJ34" s="98"/>
      <c r="AK34" s="98"/>
      <c r="AL34" s="99"/>
      <c r="AM34" s="101"/>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2662.53503</v>
      </c>
      <c r="HO34" s="100">
        <v>2644.3937999999998</v>
      </c>
      <c r="HP34" s="101">
        <v>1185.6449399999999</v>
      </c>
    </row>
    <row r="35" spans="1:224" x14ac:dyDescent="0.3">
      <c r="A35" s="1"/>
      <c r="B35" s="97" t="s">
        <v>812</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c r="V35" s="100"/>
      <c r="W35" s="101">
        <v>1.0612699999999999</v>
      </c>
      <c r="X35" s="98"/>
      <c r="Y35" s="99"/>
      <c r="Z35" s="100"/>
      <c r="AA35" s="101"/>
      <c r="AB35" s="99"/>
      <c r="AC35" s="100"/>
      <c r="AD35" s="100"/>
      <c r="AE35" s="100"/>
      <c r="AF35" s="100">
        <v>11.413130000000001</v>
      </c>
      <c r="AG35" s="100">
        <v>23.889150000000001</v>
      </c>
      <c r="AH35" s="101">
        <v>10.22284</v>
      </c>
      <c r="AI35" s="98"/>
      <c r="AJ35" s="98"/>
      <c r="AK35" s="98"/>
      <c r="AL35" s="99"/>
      <c r="AM35" s="101"/>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2662.53503</v>
      </c>
      <c r="HO35" s="100">
        <v>2644.3937999999998</v>
      </c>
      <c r="HP35" s="101">
        <v>1185.6449399999999</v>
      </c>
    </row>
    <row r="36" spans="1:224" x14ac:dyDescent="0.3">
      <c r="A36" s="1"/>
      <c r="B36" s="97" t="s">
        <v>813</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c r="V36" s="100"/>
      <c r="W36" s="101">
        <v>1.0612699999999999</v>
      </c>
      <c r="X36" s="98"/>
      <c r="Y36" s="99"/>
      <c r="Z36" s="100"/>
      <c r="AA36" s="101"/>
      <c r="AB36" s="99"/>
      <c r="AC36" s="100"/>
      <c r="AD36" s="100"/>
      <c r="AE36" s="100"/>
      <c r="AF36" s="100">
        <v>11.413130000000001</v>
      </c>
      <c r="AG36" s="100">
        <v>23.889150000000001</v>
      </c>
      <c r="AH36" s="101">
        <v>10.22284</v>
      </c>
      <c r="AI36" s="98"/>
      <c r="AJ36" s="98"/>
      <c r="AK36" s="98"/>
      <c r="AL36" s="99"/>
      <c r="AM36" s="101"/>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2662.53503</v>
      </c>
      <c r="HO36" s="100">
        <v>2644.3937999999998</v>
      </c>
      <c r="HP36" s="101">
        <v>1185.6449399999999</v>
      </c>
    </row>
    <row r="37" spans="1:224" x14ac:dyDescent="0.3">
      <c r="A37" s="1"/>
      <c r="B37" s="97" t="s">
        <v>814</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c r="V37" s="100"/>
      <c r="W37" s="101">
        <v>1.0612699999999999</v>
      </c>
      <c r="X37" s="98"/>
      <c r="Y37" s="99"/>
      <c r="Z37" s="100"/>
      <c r="AA37" s="101"/>
      <c r="AB37" s="99"/>
      <c r="AC37" s="100"/>
      <c r="AD37" s="100"/>
      <c r="AE37" s="100"/>
      <c r="AF37" s="100">
        <v>11.413130000000001</v>
      </c>
      <c r="AG37" s="100">
        <v>23.889150000000001</v>
      </c>
      <c r="AH37" s="101">
        <v>10.22284</v>
      </c>
      <c r="AI37" s="98"/>
      <c r="AJ37" s="98"/>
      <c r="AK37" s="98"/>
      <c r="AL37" s="99"/>
      <c r="AM37" s="101"/>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2662.53503</v>
      </c>
      <c r="HO37" s="100">
        <v>2644.3937999999998</v>
      </c>
      <c r="HP37" s="101">
        <v>1179.8799799999999</v>
      </c>
    </row>
    <row r="38" spans="1:224" x14ac:dyDescent="0.3">
      <c r="A38" s="1"/>
      <c r="B38" s="97" t="s">
        <v>815</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c r="V38" s="100"/>
      <c r="W38" s="101">
        <v>1.0612699999999999</v>
      </c>
      <c r="X38" s="98"/>
      <c r="Y38" s="99"/>
      <c r="Z38" s="100"/>
      <c r="AA38" s="101"/>
      <c r="AB38" s="99"/>
      <c r="AC38" s="100"/>
      <c r="AD38" s="100"/>
      <c r="AE38" s="100"/>
      <c r="AF38" s="100">
        <v>11.413130000000001</v>
      </c>
      <c r="AG38" s="100">
        <v>23.889150000000001</v>
      </c>
      <c r="AH38" s="101">
        <v>10.22284</v>
      </c>
      <c r="AI38" s="98"/>
      <c r="AJ38" s="98"/>
      <c r="AK38" s="98"/>
      <c r="AL38" s="99"/>
      <c r="AM38" s="101"/>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2471.3388199999999</v>
      </c>
      <c r="HO38" s="100">
        <v>2453.1975899999998</v>
      </c>
      <c r="HP38" s="101">
        <v>1179.8799799999999</v>
      </c>
    </row>
    <row r="39" spans="1:224" x14ac:dyDescent="0.3">
      <c r="A39" s="1"/>
      <c r="B39" s="97" t="s">
        <v>816</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c r="V39" s="100"/>
      <c r="W39" s="101">
        <v>1.0612699999999999</v>
      </c>
      <c r="X39" s="98"/>
      <c r="Y39" s="99"/>
      <c r="Z39" s="100"/>
      <c r="AA39" s="101"/>
      <c r="AB39" s="99"/>
      <c r="AC39" s="100"/>
      <c r="AD39" s="100"/>
      <c r="AE39" s="100"/>
      <c r="AF39" s="100">
        <v>11.413130000000001</v>
      </c>
      <c r="AG39" s="100">
        <v>23.889150000000001</v>
      </c>
      <c r="AH39" s="101">
        <v>10.22284</v>
      </c>
      <c r="AI39" s="98"/>
      <c r="AJ39" s="98"/>
      <c r="AK39" s="98"/>
      <c r="AL39" s="99"/>
      <c r="AM39" s="101"/>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2471.3388199999999</v>
      </c>
      <c r="HO39" s="100">
        <v>2453.1975899999998</v>
      </c>
      <c r="HP39" s="101">
        <v>1179.8799799999999</v>
      </c>
    </row>
    <row r="40" spans="1:224" x14ac:dyDescent="0.3">
      <c r="A40" s="1"/>
      <c r="B40" s="97" t="s">
        <v>817</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c r="V40" s="100"/>
      <c r="W40" s="101">
        <v>1.0612699999999999</v>
      </c>
      <c r="X40" s="98"/>
      <c r="Y40" s="99"/>
      <c r="Z40" s="100"/>
      <c r="AA40" s="101"/>
      <c r="AB40" s="99"/>
      <c r="AC40" s="100"/>
      <c r="AD40" s="100"/>
      <c r="AE40" s="100"/>
      <c r="AF40" s="100">
        <v>11.413130000000001</v>
      </c>
      <c r="AG40" s="100">
        <v>23.889150000000001</v>
      </c>
      <c r="AH40" s="101">
        <v>10.22284</v>
      </c>
      <c r="AI40" s="98"/>
      <c r="AJ40" s="98"/>
      <c r="AK40" s="98"/>
      <c r="AL40" s="99"/>
      <c r="AM40" s="101"/>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2471.3388199999999</v>
      </c>
      <c r="HO40" s="100">
        <v>2453.1975899999998</v>
      </c>
      <c r="HP40" s="101">
        <v>1179.8799799999999</v>
      </c>
    </row>
    <row r="41" spans="1:224" x14ac:dyDescent="0.3">
      <c r="A41" s="1"/>
      <c r="B41" s="97" t="s">
        <v>818</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c r="V41" s="100"/>
      <c r="W41" s="101">
        <v>1.0612699999999999</v>
      </c>
      <c r="X41" s="98"/>
      <c r="Y41" s="99"/>
      <c r="Z41" s="100"/>
      <c r="AA41" s="101"/>
      <c r="AB41" s="99"/>
      <c r="AC41" s="100"/>
      <c r="AD41" s="100"/>
      <c r="AE41" s="100"/>
      <c r="AF41" s="100">
        <v>11.413130000000001</v>
      </c>
      <c r="AG41" s="100">
        <v>23.889150000000001</v>
      </c>
      <c r="AH41" s="101">
        <v>10.22284</v>
      </c>
      <c r="AI41" s="98"/>
      <c r="AJ41" s="98"/>
      <c r="AK41" s="98"/>
      <c r="AL41" s="99"/>
      <c r="AM41" s="101"/>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2471.3388199999999</v>
      </c>
      <c r="HO41" s="100">
        <v>2453.1975899999998</v>
      </c>
      <c r="HP41" s="101">
        <v>1179.8799799999999</v>
      </c>
    </row>
    <row r="42" spans="1:224" x14ac:dyDescent="0.3">
      <c r="A42" s="1"/>
      <c r="B42" s="97" t="s">
        <v>819</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c r="V42" s="100"/>
      <c r="W42" s="101">
        <v>1.0612699999999999</v>
      </c>
      <c r="X42" s="98"/>
      <c r="Y42" s="99"/>
      <c r="Z42" s="100"/>
      <c r="AA42" s="101"/>
      <c r="AB42" s="99"/>
      <c r="AC42" s="100"/>
      <c r="AD42" s="100"/>
      <c r="AE42" s="100"/>
      <c r="AF42" s="100">
        <v>11.413130000000001</v>
      </c>
      <c r="AG42" s="100">
        <v>23.889150000000001</v>
      </c>
      <c r="AH42" s="101">
        <v>10.22284</v>
      </c>
      <c r="AI42" s="98"/>
      <c r="AJ42" s="98"/>
      <c r="AK42" s="98"/>
      <c r="AL42" s="99"/>
      <c r="AM42" s="101"/>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2471.3388199999999</v>
      </c>
      <c r="HO42" s="100">
        <v>2453.1975899999998</v>
      </c>
      <c r="HP42" s="101">
        <v>1179.8799799999999</v>
      </c>
    </row>
    <row r="43" spans="1:224" x14ac:dyDescent="0.3">
      <c r="A43" s="1"/>
      <c r="B43" s="97" t="s">
        <v>820</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c r="V43" s="100"/>
      <c r="W43" s="101">
        <v>1.0612699999999999</v>
      </c>
      <c r="X43" s="98"/>
      <c r="Y43" s="99"/>
      <c r="Z43" s="100"/>
      <c r="AA43" s="101"/>
      <c r="AB43" s="99"/>
      <c r="AC43" s="100"/>
      <c r="AD43" s="100"/>
      <c r="AE43" s="100"/>
      <c r="AF43" s="100">
        <v>11.413130000000001</v>
      </c>
      <c r="AG43" s="100">
        <v>23.889150000000001</v>
      </c>
      <c r="AH43" s="101">
        <v>10.22284</v>
      </c>
      <c r="AI43" s="98"/>
      <c r="AJ43" s="98"/>
      <c r="AK43" s="98"/>
      <c r="AL43" s="99"/>
      <c r="AM43" s="101"/>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2471.3388199999999</v>
      </c>
      <c r="HO43" s="100">
        <v>2453.1975899999998</v>
      </c>
      <c r="HP43" s="101">
        <v>1179.8799799999999</v>
      </c>
    </row>
    <row r="44" spans="1:224" x14ac:dyDescent="0.3">
      <c r="A44" s="1"/>
      <c r="B44" s="97" t="s">
        <v>821</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c r="V44" s="100"/>
      <c r="W44" s="101">
        <v>1.0612699999999999</v>
      </c>
      <c r="X44" s="98"/>
      <c r="Y44" s="99"/>
      <c r="Z44" s="100"/>
      <c r="AA44" s="101"/>
      <c r="AB44" s="99"/>
      <c r="AC44" s="100"/>
      <c r="AD44" s="100"/>
      <c r="AE44" s="100"/>
      <c r="AF44" s="100">
        <v>11.413130000000001</v>
      </c>
      <c r="AG44" s="100">
        <v>23.889150000000001</v>
      </c>
      <c r="AH44" s="101">
        <v>10.22284</v>
      </c>
      <c r="AI44" s="98"/>
      <c r="AJ44" s="98"/>
      <c r="AK44" s="98"/>
      <c r="AL44" s="99"/>
      <c r="AM44" s="101"/>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2471.3388199999999</v>
      </c>
      <c r="HO44" s="100">
        <v>2453.1975899999998</v>
      </c>
      <c r="HP44" s="101">
        <v>1179.8799799999999</v>
      </c>
    </row>
    <row r="45" spans="1:224" x14ac:dyDescent="0.3">
      <c r="A45" s="1"/>
      <c r="B45" s="97" t="s">
        <v>822</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c r="V45" s="100"/>
      <c r="W45" s="101">
        <v>1.0612699999999999</v>
      </c>
      <c r="X45" s="98"/>
      <c r="Y45" s="99"/>
      <c r="Z45" s="100"/>
      <c r="AA45" s="101"/>
      <c r="AB45" s="99"/>
      <c r="AC45" s="100"/>
      <c r="AD45" s="100"/>
      <c r="AE45" s="100"/>
      <c r="AF45" s="100">
        <v>11.413130000000001</v>
      </c>
      <c r="AG45" s="100">
        <v>23.889150000000001</v>
      </c>
      <c r="AH45" s="101">
        <v>10.22284</v>
      </c>
      <c r="AI45" s="98"/>
      <c r="AJ45" s="98"/>
      <c r="AK45" s="98"/>
      <c r="AL45" s="99"/>
      <c r="AM45" s="101"/>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2471.3388199999999</v>
      </c>
      <c r="HO45" s="100">
        <v>2453.1975899999998</v>
      </c>
      <c r="HP45" s="101">
        <v>1179.8799799999999</v>
      </c>
    </row>
    <row r="46" spans="1:224" x14ac:dyDescent="0.3">
      <c r="A46" s="1"/>
      <c r="B46" s="97" t="s">
        <v>823</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c r="V46" s="100"/>
      <c r="W46" s="101">
        <v>1.0612699999999999</v>
      </c>
      <c r="X46" s="98"/>
      <c r="Y46" s="99"/>
      <c r="Z46" s="100"/>
      <c r="AA46" s="101"/>
      <c r="AB46" s="99"/>
      <c r="AC46" s="100"/>
      <c r="AD46" s="100"/>
      <c r="AE46" s="100"/>
      <c r="AF46" s="100">
        <v>11.413130000000001</v>
      </c>
      <c r="AG46" s="100">
        <v>23.889150000000001</v>
      </c>
      <c r="AH46" s="101">
        <v>10.22284</v>
      </c>
      <c r="AI46" s="98"/>
      <c r="AJ46" s="98"/>
      <c r="AK46" s="98"/>
      <c r="AL46" s="99"/>
      <c r="AM46" s="101"/>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2471.3388199999999</v>
      </c>
      <c r="HO46" s="100">
        <v>2453.1975899999998</v>
      </c>
      <c r="HP46" s="101">
        <v>1179.8799799999999</v>
      </c>
    </row>
    <row r="47" spans="1:224" x14ac:dyDescent="0.3">
      <c r="A47" s="1"/>
      <c r="B47" s="97" t="s">
        <v>824</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c r="V47" s="100"/>
      <c r="W47" s="101">
        <v>1.0612699999999999</v>
      </c>
      <c r="X47" s="98"/>
      <c r="Y47" s="99"/>
      <c r="Z47" s="100"/>
      <c r="AA47" s="101"/>
      <c r="AB47" s="99"/>
      <c r="AC47" s="100"/>
      <c r="AD47" s="100"/>
      <c r="AE47" s="100"/>
      <c r="AF47" s="100">
        <v>11.413130000000001</v>
      </c>
      <c r="AG47" s="100">
        <v>23.889150000000001</v>
      </c>
      <c r="AH47" s="101">
        <v>10.22284</v>
      </c>
      <c r="AI47" s="98"/>
      <c r="AJ47" s="98"/>
      <c r="AK47" s="98"/>
      <c r="AL47" s="99"/>
      <c r="AM47" s="101"/>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2471.3388199999999</v>
      </c>
      <c r="HO47" s="100">
        <v>2453.1975899999998</v>
      </c>
      <c r="HP47" s="101">
        <v>1179.8799799999999</v>
      </c>
    </row>
    <row r="48" spans="1:224" x14ac:dyDescent="0.3">
      <c r="A48" s="1"/>
      <c r="B48" s="97" t="s">
        <v>825</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c r="V48" s="100"/>
      <c r="W48" s="101">
        <v>1.0612699999999999</v>
      </c>
      <c r="X48" s="98"/>
      <c r="Y48" s="99"/>
      <c r="Z48" s="100"/>
      <c r="AA48" s="101"/>
      <c r="AB48" s="99"/>
      <c r="AC48" s="100"/>
      <c r="AD48" s="100"/>
      <c r="AE48" s="100"/>
      <c r="AF48" s="100">
        <v>11.413130000000001</v>
      </c>
      <c r="AG48" s="100">
        <v>23.889150000000001</v>
      </c>
      <c r="AH48" s="101">
        <v>10.22284</v>
      </c>
      <c r="AI48" s="98"/>
      <c r="AJ48" s="98"/>
      <c r="AK48" s="98"/>
      <c r="AL48" s="99"/>
      <c r="AM48" s="101"/>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2471.3388199999999</v>
      </c>
      <c r="HO48" s="100">
        <v>2453.1975899999998</v>
      </c>
      <c r="HP48" s="101">
        <v>1179.8799799999999</v>
      </c>
    </row>
    <row r="49" spans="1:224" x14ac:dyDescent="0.3">
      <c r="A49" s="1"/>
      <c r="B49" s="97" t="s">
        <v>826</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c r="V49" s="100"/>
      <c r="W49" s="101">
        <v>1.0612699999999999</v>
      </c>
      <c r="X49" s="98"/>
      <c r="Y49" s="99"/>
      <c r="Z49" s="100"/>
      <c r="AA49" s="101"/>
      <c r="AB49" s="99"/>
      <c r="AC49" s="100"/>
      <c r="AD49" s="100"/>
      <c r="AE49" s="100"/>
      <c r="AF49" s="100">
        <v>11.413130000000001</v>
      </c>
      <c r="AG49" s="100">
        <v>23.889150000000001</v>
      </c>
      <c r="AH49" s="101">
        <v>10.22284</v>
      </c>
      <c r="AI49" s="98"/>
      <c r="AJ49" s="98"/>
      <c r="AK49" s="98"/>
      <c r="AL49" s="99"/>
      <c r="AM49" s="101"/>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2471.3388199999999</v>
      </c>
      <c r="HO49" s="100">
        <v>2453.1975899999998</v>
      </c>
      <c r="HP49" s="101">
        <v>1179.8799799999999</v>
      </c>
    </row>
    <row r="50" spans="1:224" x14ac:dyDescent="0.3">
      <c r="A50" s="1"/>
      <c r="B50" s="97" t="s">
        <v>827</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c r="V50" s="100"/>
      <c r="W50" s="101">
        <v>1.0612699999999999</v>
      </c>
      <c r="X50" s="98"/>
      <c r="Y50" s="99"/>
      <c r="Z50" s="100"/>
      <c r="AA50" s="101"/>
      <c r="AB50" s="99"/>
      <c r="AC50" s="100"/>
      <c r="AD50" s="100"/>
      <c r="AE50" s="100"/>
      <c r="AF50" s="100">
        <v>11.413130000000001</v>
      </c>
      <c r="AG50" s="100">
        <v>23.889150000000001</v>
      </c>
      <c r="AH50" s="101">
        <v>10.22284</v>
      </c>
      <c r="AI50" s="98"/>
      <c r="AJ50" s="98"/>
      <c r="AK50" s="98"/>
      <c r="AL50" s="99"/>
      <c r="AM50" s="101"/>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2471.3388199999999</v>
      </c>
      <c r="HO50" s="100">
        <v>2453.1975899999998</v>
      </c>
      <c r="HP50" s="101">
        <v>1179.8799799999999</v>
      </c>
    </row>
    <row r="51" spans="1:224" x14ac:dyDescent="0.3">
      <c r="A51" s="1"/>
      <c r="B51" s="97" t="s">
        <v>85</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c r="V51" s="100"/>
      <c r="W51" s="101">
        <v>1.0612699999999999</v>
      </c>
      <c r="X51" s="98"/>
      <c r="Y51" s="99"/>
      <c r="Z51" s="100"/>
      <c r="AA51" s="101"/>
      <c r="AB51" s="99"/>
      <c r="AC51" s="100"/>
      <c r="AD51" s="100"/>
      <c r="AE51" s="100"/>
      <c r="AF51" s="100">
        <v>11.413130000000001</v>
      </c>
      <c r="AG51" s="100">
        <v>23.889150000000001</v>
      </c>
      <c r="AH51" s="101">
        <v>10.22284</v>
      </c>
      <c r="AI51" s="98"/>
      <c r="AJ51" s="98"/>
      <c r="AK51" s="98"/>
      <c r="AL51" s="99"/>
      <c r="AM51" s="101"/>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2471.3388199999999</v>
      </c>
      <c r="HO51" s="100">
        <v>2453.1975899999998</v>
      </c>
      <c r="HP51" s="101">
        <v>1179.8799799999999</v>
      </c>
    </row>
    <row r="52" spans="1:224" x14ac:dyDescent="0.3">
      <c r="A52" s="1"/>
      <c r="B52" s="97" t="s">
        <v>828</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c r="V52" s="100"/>
      <c r="W52" s="101">
        <v>1.0612699999999999</v>
      </c>
      <c r="X52" s="98"/>
      <c r="Y52" s="99"/>
      <c r="Z52" s="100"/>
      <c r="AA52" s="101"/>
      <c r="AB52" s="99"/>
      <c r="AC52" s="100"/>
      <c r="AD52" s="100"/>
      <c r="AE52" s="100"/>
      <c r="AF52" s="100">
        <v>11.413130000000001</v>
      </c>
      <c r="AG52" s="100">
        <v>23.889150000000001</v>
      </c>
      <c r="AH52" s="101">
        <v>10.22284</v>
      </c>
      <c r="AI52" s="98"/>
      <c r="AJ52" s="98"/>
      <c r="AK52" s="98"/>
      <c r="AL52" s="99"/>
      <c r="AM52" s="101"/>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2471.3388199999999</v>
      </c>
      <c r="HO52" s="100">
        <v>2453.1975899999998</v>
      </c>
      <c r="HP52" s="101">
        <v>1179.8799799999999</v>
      </c>
    </row>
    <row r="53" spans="1:224" x14ac:dyDescent="0.3">
      <c r="A53" s="1"/>
      <c r="B53" s="97" t="s">
        <v>829</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c r="V53" s="100"/>
      <c r="W53" s="101">
        <v>1.0612699999999999</v>
      </c>
      <c r="X53" s="98"/>
      <c r="Y53" s="99"/>
      <c r="Z53" s="100"/>
      <c r="AA53" s="101"/>
      <c r="AB53" s="99"/>
      <c r="AC53" s="100"/>
      <c r="AD53" s="100"/>
      <c r="AE53" s="100"/>
      <c r="AF53" s="100">
        <v>11.413130000000001</v>
      </c>
      <c r="AG53" s="100">
        <v>23.889150000000001</v>
      </c>
      <c r="AH53" s="101">
        <v>10.22284</v>
      </c>
      <c r="AI53" s="98"/>
      <c r="AJ53" s="98"/>
      <c r="AK53" s="98"/>
      <c r="AL53" s="99"/>
      <c r="AM53" s="101"/>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2471.3388199999999</v>
      </c>
      <c r="HO53" s="100">
        <v>2453.1975899999998</v>
      </c>
      <c r="HP53" s="101">
        <v>1179.8799799999999</v>
      </c>
    </row>
    <row r="54" spans="1:224" x14ac:dyDescent="0.3">
      <c r="A54" s="1"/>
      <c r="B54" s="97" t="s">
        <v>1408</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c r="V54" s="100"/>
      <c r="W54" s="101">
        <v>1.0612699999999999</v>
      </c>
      <c r="X54" s="98"/>
      <c r="Y54" s="99"/>
      <c r="Z54" s="100"/>
      <c r="AA54" s="101"/>
      <c r="AB54" s="99"/>
      <c r="AC54" s="100"/>
      <c r="AD54" s="100"/>
      <c r="AE54" s="100"/>
      <c r="AF54" s="100">
        <v>11.413130000000001</v>
      </c>
      <c r="AG54" s="100">
        <v>23.889150000000001</v>
      </c>
      <c r="AH54" s="101">
        <v>10.22284</v>
      </c>
      <c r="AI54" s="98"/>
      <c r="AJ54" s="98"/>
      <c r="AK54" s="98"/>
      <c r="AL54" s="99"/>
      <c r="AM54" s="101"/>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2471.3388199999999</v>
      </c>
      <c r="HO54" s="100">
        <v>2453.1975899999998</v>
      </c>
      <c r="HP54" s="101">
        <v>1179.8799799999999</v>
      </c>
    </row>
    <row r="55" spans="1:224" x14ac:dyDescent="0.3">
      <c r="A55" s="1"/>
      <c r="B55" s="106" t="s">
        <v>919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547.13861999999995</v>
      </c>
      <c r="P55" s="109">
        <v>0</v>
      </c>
      <c r="Q55" s="109">
        <v>0</v>
      </c>
      <c r="R55" s="109">
        <v>0</v>
      </c>
      <c r="S55" s="110">
        <v>0</v>
      </c>
      <c r="T55" s="108">
        <v>417.24829</v>
      </c>
      <c r="U55" s="109">
        <v>134.34371999999999</v>
      </c>
      <c r="V55" s="109">
        <v>0</v>
      </c>
      <c r="W55" s="110">
        <v>25.470479999999998</v>
      </c>
      <c r="X55" s="107">
        <v>0</v>
      </c>
      <c r="Y55" s="108">
        <v>0</v>
      </c>
      <c r="Z55" s="109">
        <v>0</v>
      </c>
      <c r="AA55" s="110">
        <v>0</v>
      </c>
      <c r="AB55" s="108">
        <v>0</v>
      </c>
      <c r="AC55" s="109">
        <v>0</v>
      </c>
      <c r="AD55" s="109">
        <v>0</v>
      </c>
      <c r="AE55" s="109">
        <v>0</v>
      </c>
      <c r="AF55" s="109">
        <v>273.91512</v>
      </c>
      <c r="AG55" s="109">
        <v>573.33960000000002</v>
      </c>
      <c r="AH55" s="110">
        <v>245.34816000000001</v>
      </c>
      <c r="AI55" s="107">
        <v>0</v>
      </c>
      <c r="AJ55" s="107">
        <v>0</v>
      </c>
      <c r="AK55" s="107">
        <v>0</v>
      </c>
      <c r="AL55" s="108">
        <v>0</v>
      </c>
      <c r="AM55" s="110">
        <v>0</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365.73243000000002</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2963.5412550000001</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1410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1411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1412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564</v>
      </c>
      <c r="C6" s="223"/>
      <c r="D6" s="223"/>
      <c r="E6" s="223"/>
      <c r="F6" s="223"/>
      <c r="G6" s="223"/>
      <c r="H6" s="223" t="s">
        <v>81</v>
      </c>
      <c r="I6" s="223"/>
      <c r="J6" s="223" t="s">
        <v>88</v>
      </c>
      <c r="K6" s="223"/>
      <c r="L6" s="223"/>
      <c r="M6" s="223" t="s">
        <v>563</v>
      </c>
      <c r="N6" s="223"/>
      <c r="O6" s="223" t="s">
        <v>227</v>
      </c>
      <c r="P6" s="223" t="s">
        <v>93</v>
      </c>
      <c r="Q6" s="223"/>
      <c r="R6" s="223"/>
      <c r="S6" s="223"/>
      <c r="T6" s="223" t="s">
        <v>565</v>
      </c>
      <c r="U6" s="223" t="s">
        <v>961</v>
      </c>
      <c r="V6" s="223" t="s">
        <v>55</v>
      </c>
      <c r="W6" s="223"/>
      <c r="X6" s="223"/>
      <c r="Y6" s="223"/>
      <c r="Z6" s="223"/>
      <c r="AA6" s="223" t="s">
        <v>114</v>
      </c>
      <c r="AB6" s="223"/>
      <c r="AC6" s="223" t="s">
        <v>130</v>
      </c>
      <c r="AD6" s="223"/>
      <c r="AE6" s="223"/>
      <c r="AF6" s="223"/>
      <c r="AG6" s="223" t="s">
        <v>154</v>
      </c>
      <c r="AH6" s="223"/>
      <c r="AI6" s="223"/>
      <c r="AJ6" s="223"/>
      <c r="AK6" s="223"/>
      <c r="AL6" s="223" t="s">
        <v>473</v>
      </c>
      <c r="AM6" s="223"/>
      <c r="AN6" s="223" t="s">
        <v>62</v>
      </c>
      <c r="AO6" s="223"/>
      <c r="AP6" s="223"/>
      <c r="AQ6" s="223"/>
      <c r="AR6" s="223"/>
      <c r="AS6" s="223"/>
      <c r="AT6" s="223"/>
      <c r="AU6" s="223"/>
      <c r="AV6" s="223"/>
      <c r="AW6" s="223" t="s">
        <v>574</v>
      </c>
    </row>
    <row r="7" spans="1:49" ht="39.6" x14ac:dyDescent="0.3">
      <c r="A7" s="116" t="s">
        <v>1414</v>
      </c>
      <c r="B7" s="116" t="s">
        <v>1415</v>
      </c>
      <c r="C7" s="116" t="s">
        <v>1415</v>
      </c>
      <c r="D7" s="116" t="s">
        <v>1415</v>
      </c>
      <c r="E7" s="116" t="s">
        <v>1415</v>
      </c>
      <c r="F7" s="116" t="s">
        <v>1415</v>
      </c>
      <c r="G7" s="116" t="s">
        <v>1415</v>
      </c>
      <c r="H7" s="116" t="s">
        <v>1416</v>
      </c>
      <c r="I7" s="116" t="s">
        <v>1417</v>
      </c>
      <c r="J7" s="116" t="s">
        <v>1418</v>
      </c>
      <c r="K7" s="116" t="s">
        <v>1418</v>
      </c>
      <c r="L7" s="116" t="s">
        <v>1418</v>
      </c>
      <c r="M7" s="116" t="s">
        <v>1419</v>
      </c>
      <c r="N7" s="116" t="s">
        <v>1419</v>
      </c>
      <c r="O7" s="116" t="s">
        <v>1420</v>
      </c>
      <c r="P7" s="116" t="s">
        <v>618</v>
      </c>
      <c r="Q7" s="116" t="s">
        <v>618</v>
      </c>
      <c r="R7" s="116" t="s">
        <v>618</v>
      </c>
      <c r="S7" s="116" t="s">
        <v>618</v>
      </c>
      <c r="T7" s="116" t="s">
        <v>1421</v>
      </c>
      <c r="U7" s="116" t="s">
        <v>1422</v>
      </c>
      <c r="V7" s="116" t="s">
        <v>1423</v>
      </c>
      <c r="W7" s="116" t="s">
        <v>1424</v>
      </c>
      <c r="X7" s="116" t="s">
        <v>1424</v>
      </c>
      <c r="Y7" s="116" t="s">
        <v>1425</v>
      </c>
      <c r="Z7" s="116" t="s">
        <v>1426</v>
      </c>
      <c r="AA7" s="116" t="s">
        <v>618</v>
      </c>
      <c r="AB7" s="116" t="s">
        <v>618</v>
      </c>
      <c r="AC7" s="116" t="s">
        <v>1427</v>
      </c>
      <c r="AD7" s="116" t="s">
        <v>1428</v>
      </c>
      <c r="AE7" s="116" t="s">
        <v>1429</v>
      </c>
      <c r="AF7" s="116" t="s">
        <v>1427</v>
      </c>
      <c r="AG7" s="116" t="s">
        <v>1430</v>
      </c>
      <c r="AH7" s="116" t="s">
        <v>1430</v>
      </c>
      <c r="AI7" s="116" t="s">
        <v>1431</v>
      </c>
      <c r="AJ7" s="116" t="s">
        <v>1432</v>
      </c>
      <c r="AK7" s="116" t="s">
        <v>1432</v>
      </c>
      <c r="AL7" s="116" t="s">
        <v>473</v>
      </c>
      <c r="AM7" s="116" t="s">
        <v>473</v>
      </c>
      <c r="AN7" s="116" t="s">
        <v>1433</v>
      </c>
      <c r="AO7" s="116" t="s">
        <v>618</v>
      </c>
      <c r="AP7" s="116" t="s">
        <v>618</v>
      </c>
      <c r="AQ7" s="116" t="s">
        <v>618</v>
      </c>
      <c r="AR7" s="116" t="s">
        <v>1424</v>
      </c>
      <c r="AS7" s="116" t="s">
        <v>1434</v>
      </c>
      <c r="AT7" s="116" t="s">
        <v>1423</v>
      </c>
      <c r="AU7" s="116" t="s">
        <v>1424</v>
      </c>
      <c r="AV7" s="116" t="s">
        <v>1435</v>
      </c>
      <c r="AW7" s="116" t="s">
        <v>1002</v>
      </c>
    </row>
    <row r="8" spans="1:49" ht="26.4" x14ac:dyDescent="0.3">
      <c r="A8" s="116" t="s">
        <v>1436</v>
      </c>
      <c r="B8" s="116" t="s">
        <v>1437</v>
      </c>
      <c r="C8" s="116" t="s">
        <v>1437</v>
      </c>
      <c r="D8" s="116" t="s">
        <v>1438</v>
      </c>
      <c r="E8" s="116" t="s">
        <v>1438</v>
      </c>
      <c r="F8" s="116" t="s">
        <v>24</v>
      </c>
      <c r="G8" s="116" t="s">
        <v>1438</v>
      </c>
      <c r="H8" s="116" t="s">
        <v>1438</v>
      </c>
      <c r="I8" s="116" t="s">
        <v>1438</v>
      </c>
      <c r="J8" s="116" t="s">
        <v>1437</v>
      </c>
      <c r="K8" s="116" t="s">
        <v>1437</v>
      </c>
      <c r="L8" s="116" t="s">
        <v>24</v>
      </c>
      <c r="M8" s="116" t="s">
        <v>1438</v>
      </c>
      <c r="N8" s="116" t="s">
        <v>1438</v>
      </c>
      <c r="O8" s="116" t="s">
        <v>1438</v>
      </c>
      <c r="P8" s="116" t="s">
        <v>1438</v>
      </c>
      <c r="Q8" s="116" t="s">
        <v>1438</v>
      </c>
      <c r="R8" s="116" t="s">
        <v>1438</v>
      </c>
      <c r="S8" s="116" t="s">
        <v>1438</v>
      </c>
      <c r="T8" s="116" t="s">
        <v>1438</v>
      </c>
      <c r="U8" s="116" t="s">
        <v>1438</v>
      </c>
      <c r="V8" s="116" t="s">
        <v>1438</v>
      </c>
      <c r="W8" s="116" t="s">
        <v>1438</v>
      </c>
      <c r="X8" s="116" t="s">
        <v>1438</v>
      </c>
      <c r="Y8" s="116" t="s">
        <v>1438</v>
      </c>
      <c r="Z8" s="116" t="s">
        <v>1438</v>
      </c>
      <c r="AA8" s="116" t="s">
        <v>1438</v>
      </c>
      <c r="AB8" s="116" t="s">
        <v>1438</v>
      </c>
      <c r="AC8" s="116" t="s">
        <v>1438</v>
      </c>
      <c r="AD8" s="116" t="s">
        <v>24</v>
      </c>
      <c r="AE8" s="116" t="s">
        <v>1437</v>
      </c>
      <c r="AF8" s="116" t="s">
        <v>1438</v>
      </c>
      <c r="AG8" s="116" t="s">
        <v>1438</v>
      </c>
      <c r="AH8" s="116" t="s">
        <v>1438</v>
      </c>
      <c r="AI8" s="116" t="s">
        <v>1437</v>
      </c>
      <c r="AJ8" s="116" t="s">
        <v>1438</v>
      </c>
      <c r="AK8" s="116" t="s">
        <v>1438</v>
      </c>
      <c r="AL8" s="116" t="s">
        <v>1438</v>
      </c>
      <c r="AM8" s="116" t="s">
        <v>1438</v>
      </c>
      <c r="AN8" s="116" t="s">
        <v>1438</v>
      </c>
      <c r="AO8" s="116" t="s">
        <v>1438</v>
      </c>
      <c r="AP8" s="116" t="s">
        <v>1438</v>
      </c>
      <c r="AQ8" s="116" t="s">
        <v>1438</v>
      </c>
      <c r="AR8" s="116" t="s">
        <v>1438</v>
      </c>
      <c r="AS8" s="116" t="s">
        <v>1438</v>
      </c>
      <c r="AT8" s="116" t="s">
        <v>1438</v>
      </c>
      <c r="AU8" s="116" t="s">
        <v>1438</v>
      </c>
      <c r="AV8" s="116" t="s">
        <v>1438</v>
      </c>
      <c r="AW8" s="116" t="s">
        <v>1438</v>
      </c>
    </row>
    <row r="9" spans="1:49" ht="39.6" x14ac:dyDescent="0.3">
      <c r="A9" s="116" t="s">
        <v>6</v>
      </c>
      <c r="B9" s="116" t="s">
        <v>1439</v>
      </c>
      <c r="C9" s="116" t="s">
        <v>1440</v>
      </c>
      <c r="D9" s="116" t="s">
        <v>1441</v>
      </c>
      <c r="E9" s="116" t="s">
        <v>1441</v>
      </c>
      <c r="F9" s="116" t="s">
        <v>942</v>
      </c>
      <c r="G9" s="116" t="s">
        <v>1441</v>
      </c>
      <c r="H9" s="116" t="s">
        <v>655</v>
      </c>
      <c r="I9" s="116" t="s">
        <v>654</v>
      </c>
      <c r="J9" s="116" t="s">
        <v>1442</v>
      </c>
      <c r="K9" s="116" t="s">
        <v>1443</v>
      </c>
      <c r="L9" s="116" t="s">
        <v>946</v>
      </c>
      <c r="M9" s="116" t="s">
        <v>1444</v>
      </c>
      <c r="N9" s="116" t="s">
        <v>1444</v>
      </c>
      <c r="O9" s="116" t="s">
        <v>1445</v>
      </c>
      <c r="P9" s="116" t="s">
        <v>1446</v>
      </c>
      <c r="Q9" s="116" t="s">
        <v>1447</v>
      </c>
      <c r="R9" s="116" t="s">
        <v>1448</v>
      </c>
      <c r="S9" s="116" t="s">
        <v>1449</v>
      </c>
      <c r="T9" s="116" t="s">
        <v>653</v>
      </c>
      <c r="U9" s="116" t="s">
        <v>1450</v>
      </c>
      <c r="V9" s="116" t="s">
        <v>1451</v>
      </c>
      <c r="W9" s="116" t="s">
        <v>1452</v>
      </c>
      <c r="X9" s="116" t="s">
        <v>1452</v>
      </c>
      <c r="Y9" s="116" t="s">
        <v>1453</v>
      </c>
      <c r="Z9" s="116" t="s">
        <v>1454</v>
      </c>
      <c r="AA9" s="116" t="s">
        <v>1455</v>
      </c>
      <c r="AB9" s="116" t="s">
        <v>632</v>
      </c>
      <c r="AC9" s="116" t="s">
        <v>1456</v>
      </c>
      <c r="AD9" s="116" t="s">
        <v>984</v>
      </c>
      <c r="AE9" s="116" t="s">
        <v>1457</v>
      </c>
      <c r="AF9" s="116" t="s">
        <v>1456</v>
      </c>
      <c r="AG9" s="116" t="s">
        <v>1458</v>
      </c>
      <c r="AH9" s="116" t="s">
        <v>1458</v>
      </c>
      <c r="AI9" s="116" t="s">
        <v>1459</v>
      </c>
      <c r="AJ9" s="116" t="s">
        <v>1460</v>
      </c>
      <c r="AK9" s="116" t="s">
        <v>1460</v>
      </c>
      <c r="AL9" s="116" t="s">
        <v>473</v>
      </c>
      <c r="AM9" s="116" t="s">
        <v>1461</v>
      </c>
      <c r="AN9" s="116" t="s">
        <v>1462</v>
      </c>
      <c r="AO9" s="116" t="s">
        <v>1463</v>
      </c>
      <c r="AP9" s="116" t="s">
        <v>1463</v>
      </c>
      <c r="AQ9" s="116" t="s">
        <v>1464</v>
      </c>
      <c r="AR9" s="116" t="s">
        <v>1465</v>
      </c>
      <c r="AS9" s="116" t="s">
        <v>1466</v>
      </c>
      <c r="AT9" s="116" t="s">
        <v>1467</v>
      </c>
      <c r="AU9" s="116" t="s">
        <v>1468</v>
      </c>
      <c r="AV9" s="116" t="s">
        <v>1469</v>
      </c>
      <c r="AW9" s="116" t="s">
        <v>1470</v>
      </c>
    </row>
    <row r="10" spans="1:49" ht="52.8" x14ac:dyDescent="0.3">
      <c r="A10" s="116" t="s">
        <v>1089</v>
      </c>
      <c r="B10" s="116" t="s">
        <v>1471</v>
      </c>
      <c r="C10" s="116" t="s">
        <v>1471</v>
      </c>
      <c r="D10" s="116" t="s">
        <v>1472</v>
      </c>
      <c r="E10" s="116" t="s">
        <v>1473</v>
      </c>
      <c r="F10" s="116" t="s">
        <v>1474</v>
      </c>
      <c r="G10" s="116" t="s">
        <v>1475</v>
      </c>
      <c r="H10" s="116" t="s">
        <v>1472</v>
      </c>
      <c r="I10" s="116" t="s">
        <v>1472</v>
      </c>
      <c r="J10" s="116" t="s">
        <v>1471</v>
      </c>
      <c r="K10" s="116" t="s">
        <v>1471</v>
      </c>
      <c r="L10" s="116" t="s">
        <v>1474</v>
      </c>
      <c r="M10" s="116" t="s">
        <v>1473</v>
      </c>
      <c r="N10" s="116" t="s">
        <v>1475</v>
      </c>
      <c r="O10" s="116" t="s">
        <v>1472</v>
      </c>
      <c r="P10" s="116" t="s">
        <v>1475</v>
      </c>
      <c r="Q10" s="116" t="s">
        <v>1475</v>
      </c>
      <c r="R10" s="116" t="s">
        <v>1475</v>
      </c>
      <c r="S10" s="116" t="s">
        <v>1472</v>
      </c>
      <c r="T10" s="116" t="s">
        <v>1475</v>
      </c>
      <c r="U10" s="116" t="s">
        <v>1472</v>
      </c>
      <c r="V10" s="116" t="s">
        <v>1475</v>
      </c>
      <c r="W10" s="116" t="s">
        <v>1475</v>
      </c>
      <c r="X10" s="116" t="s">
        <v>1473</v>
      </c>
      <c r="Y10" s="116" t="s">
        <v>1475</v>
      </c>
      <c r="Z10" s="116" t="s">
        <v>1475</v>
      </c>
      <c r="AA10" s="116" t="s">
        <v>1472</v>
      </c>
      <c r="AB10" s="116" t="s">
        <v>1475</v>
      </c>
      <c r="AC10" s="116" t="s">
        <v>1472</v>
      </c>
      <c r="AD10" s="116" t="s">
        <v>1474</v>
      </c>
      <c r="AE10" s="116" t="s">
        <v>1472</v>
      </c>
      <c r="AF10" s="116" t="s">
        <v>1472</v>
      </c>
      <c r="AG10" s="116" t="s">
        <v>1472</v>
      </c>
      <c r="AH10" s="116" t="s">
        <v>1475</v>
      </c>
      <c r="AI10" s="116" t="s">
        <v>1475</v>
      </c>
      <c r="AJ10" s="116" t="s">
        <v>1472</v>
      </c>
      <c r="AK10" s="116" t="s">
        <v>1475</v>
      </c>
      <c r="AL10" s="116" t="s">
        <v>1472</v>
      </c>
      <c r="AM10" s="116" t="s">
        <v>1475</v>
      </c>
      <c r="AN10" s="116" t="s">
        <v>1475</v>
      </c>
      <c r="AO10" s="116" t="s">
        <v>1472</v>
      </c>
      <c r="AP10" s="116" t="s">
        <v>1475</v>
      </c>
      <c r="AQ10" s="116" t="s">
        <v>1472</v>
      </c>
      <c r="AR10" s="116" t="s">
        <v>1472</v>
      </c>
      <c r="AS10" s="116" t="s">
        <v>1472</v>
      </c>
      <c r="AT10" s="116" t="s">
        <v>1472</v>
      </c>
      <c r="AU10" s="116" t="s">
        <v>1472</v>
      </c>
      <c r="AV10" s="116" t="s">
        <v>1475</v>
      </c>
      <c r="AW10" s="116" t="s">
        <v>1475</v>
      </c>
    </row>
    <row r="11" spans="1:49" x14ac:dyDescent="0.3">
      <c r="A11" s="116" t="s">
        <v>68</v>
      </c>
      <c r="B11" s="116" t="s">
        <v>1476</v>
      </c>
      <c r="C11" s="116" t="s">
        <v>1476</v>
      </c>
      <c r="D11" s="116" t="s">
        <v>1476</v>
      </c>
      <c r="E11" s="116" t="s">
        <v>1476</v>
      </c>
      <c r="F11" s="116" t="s">
        <v>1476</v>
      </c>
      <c r="G11" s="116" t="s">
        <v>1476</v>
      </c>
      <c r="H11" s="116" t="s">
        <v>1476</v>
      </c>
      <c r="I11" s="116" t="s">
        <v>1476</v>
      </c>
      <c r="J11" s="116" t="s">
        <v>1476</v>
      </c>
      <c r="K11" s="116" t="s">
        <v>1476</v>
      </c>
      <c r="L11" s="116" t="s">
        <v>1476</v>
      </c>
      <c r="M11" s="116" t="s">
        <v>1476</v>
      </c>
      <c r="N11" s="116" t="s">
        <v>1476</v>
      </c>
      <c r="O11" s="116" t="s">
        <v>1476</v>
      </c>
      <c r="P11" s="116" t="s">
        <v>1476</v>
      </c>
      <c r="Q11" s="116" t="s">
        <v>1476</v>
      </c>
      <c r="R11" s="116" t="s">
        <v>1476</v>
      </c>
      <c r="S11" s="116" t="s">
        <v>1476</v>
      </c>
      <c r="T11" s="116" t="s">
        <v>1476</v>
      </c>
      <c r="U11" s="116" t="s">
        <v>1476</v>
      </c>
      <c r="V11" s="116" t="s">
        <v>1476</v>
      </c>
      <c r="W11" s="116" t="s">
        <v>1476</v>
      </c>
      <c r="X11" s="116" t="s">
        <v>1476</v>
      </c>
      <c r="Y11" s="116" t="s">
        <v>1476</v>
      </c>
      <c r="Z11" s="116" t="s">
        <v>1476</v>
      </c>
      <c r="AA11" s="116" t="s">
        <v>1476</v>
      </c>
      <c r="AB11" s="116" t="s">
        <v>1476</v>
      </c>
      <c r="AC11" s="116" t="s">
        <v>1476</v>
      </c>
      <c r="AD11" s="116" t="s">
        <v>1476</v>
      </c>
      <c r="AE11" s="116" t="s">
        <v>1476</v>
      </c>
      <c r="AF11" s="116" t="s">
        <v>1476</v>
      </c>
      <c r="AG11" s="116" t="s">
        <v>1476</v>
      </c>
      <c r="AH11" s="116" t="s">
        <v>1476</v>
      </c>
      <c r="AI11" s="116" t="s">
        <v>1476</v>
      </c>
      <c r="AJ11" s="116" t="s">
        <v>1476</v>
      </c>
      <c r="AK11" s="116" t="s">
        <v>1476</v>
      </c>
      <c r="AL11" s="116" t="s">
        <v>1476</v>
      </c>
      <c r="AM11" s="116" t="s">
        <v>1476</v>
      </c>
      <c r="AN11" s="116" t="s">
        <v>1476</v>
      </c>
      <c r="AO11" s="116" t="s">
        <v>1476</v>
      </c>
      <c r="AP11" s="116" t="s">
        <v>1476</v>
      </c>
      <c r="AQ11" s="116" t="s">
        <v>1476</v>
      </c>
      <c r="AR11" s="116" t="s">
        <v>1476</v>
      </c>
      <c r="AS11" s="116" t="s">
        <v>1476</v>
      </c>
      <c r="AT11" s="116" t="s">
        <v>1476</v>
      </c>
      <c r="AU11" s="116" t="s">
        <v>1476</v>
      </c>
      <c r="AV11" s="116" t="s">
        <v>1476</v>
      </c>
      <c r="AW11" s="116" t="s">
        <v>1476</v>
      </c>
    </row>
    <row r="12" spans="1:49" x14ac:dyDescent="0.3">
      <c r="A12" s="117" t="s">
        <v>73</v>
      </c>
      <c r="B12" s="118">
        <v>1.1000000000000001</v>
      </c>
      <c r="C12" s="119">
        <v>17</v>
      </c>
      <c r="D12" s="119">
        <v>17.899999999999999</v>
      </c>
      <c r="E12" s="119">
        <v>2</v>
      </c>
      <c r="F12" s="119">
        <v>17.3</v>
      </c>
      <c r="G12" s="120">
        <v>19</v>
      </c>
      <c r="H12" s="118">
        <v>13.8</v>
      </c>
      <c r="I12" s="120">
        <v>80</v>
      </c>
      <c r="J12" s="118">
        <v>12.93</v>
      </c>
      <c r="K12" s="119">
        <v>12.97</v>
      </c>
      <c r="L12" s="120">
        <v>12.192</v>
      </c>
      <c r="M12" s="121" t="s">
        <v>1477</v>
      </c>
      <c r="N12" s="122" t="s">
        <v>1477</v>
      </c>
      <c r="O12" s="123">
        <v>1.179</v>
      </c>
      <c r="P12" s="118">
        <v>51.84</v>
      </c>
      <c r="Q12" s="119">
        <v>63.76</v>
      </c>
      <c r="R12" s="119">
        <v>92.96</v>
      </c>
      <c r="S12" s="120">
        <v>48.51</v>
      </c>
      <c r="T12" s="123">
        <v>80.675700000000006</v>
      </c>
      <c r="U12" s="123">
        <v>7.45</v>
      </c>
      <c r="V12" s="118">
        <v>18.86</v>
      </c>
      <c r="W12" s="119">
        <v>4.7750000000000004</v>
      </c>
      <c r="X12" s="119">
        <v>0.3</v>
      </c>
      <c r="Y12" s="124" t="s">
        <v>1477</v>
      </c>
      <c r="Z12" s="122" t="s">
        <v>1477</v>
      </c>
      <c r="AA12" s="118">
        <v>21.16</v>
      </c>
      <c r="AB12" s="120">
        <v>118.62</v>
      </c>
      <c r="AC12" s="118">
        <v>62.107999999999997</v>
      </c>
      <c r="AD12" s="119">
        <v>60.713999999999999</v>
      </c>
      <c r="AE12" s="119">
        <v>24.535</v>
      </c>
      <c r="AF12" s="120">
        <v>0</v>
      </c>
      <c r="AG12" s="118">
        <v>8.3047199999999997</v>
      </c>
      <c r="AH12" s="119">
        <v>12.8</v>
      </c>
      <c r="AI12" s="119">
        <v>10.01552</v>
      </c>
      <c r="AJ12" s="119">
        <v>10.074999999999999</v>
      </c>
      <c r="AK12" s="120">
        <v>10.4</v>
      </c>
      <c r="AL12" s="118">
        <v>42.37</v>
      </c>
      <c r="AM12" s="120">
        <v>42.66</v>
      </c>
      <c r="AN12" s="118">
        <v>24.388999999999999</v>
      </c>
      <c r="AO12" s="124" t="s">
        <v>1477</v>
      </c>
      <c r="AP12" s="119">
        <v>16.625</v>
      </c>
      <c r="AQ12" s="124" t="s">
        <v>1477</v>
      </c>
      <c r="AR12" s="119">
        <v>8.2527299999999997</v>
      </c>
      <c r="AS12" s="119">
        <v>6.7561799999999996</v>
      </c>
      <c r="AT12" s="119">
        <v>33.488999999999997</v>
      </c>
      <c r="AU12" s="119">
        <v>6.2859999999999996</v>
      </c>
      <c r="AV12" s="120">
        <v>16.829000000000001</v>
      </c>
      <c r="AW12" s="123">
        <v>4.4749999999999996</v>
      </c>
    </row>
    <row r="13" spans="1:49" x14ac:dyDescent="0.3">
      <c r="A13" s="125" t="s">
        <v>784</v>
      </c>
      <c r="B13" s="118">
        <v>1.1000000000000001</v>
      </c>
      <c r="C13" s="119">
        <v>17</v>
      </c>
      <c r="D13" s="119">
        <v>17.899999999999999</v>
      </c>
      <c r="E13" s="119">
        <v>2</v>
      </c>
      <c r="F13" s="119">
        <v>17.3</v>
      </c>
      <c r="G13" s="120">
        <v>19</v>
      </c>
      <c r="H13" s="118">
        <v>13.8</v>
      </c>
      <c r="I13" s="120">
        <v>80</v>
      </c>
      <c r="J13" s="118">
        <v>12.93</v>
      </c>
      <c r="K13" s="119">
        <v>12.97</v>
      </c>
      <c r="L13" s="120">
        <v>12.192</v>
      </c>
      <c r="M13" s="121" t="s">
        <v>1477</v>
      </c>
      <c r="N13" s="122" t="s">
        <v>1477</v>
      </c>
      <c r="O13" s="123">
        <v>1.179</v>
      </c>
      <c r="P13" s="118">
        <v>51.84</v>
      </c>
      <c r="Q13" s="119">
        <v>63.76</v>
      </c>
      <c r="R13" s="119">
        <v>92.96</v>
      </c>
      <c r="S13" s="120">
        <v>48.51</v>
      </c>
      <c r="T13" s="123">
        <v>80.675700000000006</v>
      </c>
      <c r="U13" s="123">
        <v>7.45</v>
      </c>
      <c r="V13" s="118">
        <v>18.86</v>
      </c>
      <c r="W13" s="119">
        <v>4.7750000000000004</v>
      </c>
      <c r="X13" s="119">
        <v>0.3</v>
      </c>
      <c r="Y13" s="124" t="s">
        <v>1477</v>
      </c>
      <c r="Z13" s="122" t="s">
        <v>1477</v>
      </c>
      <c r="AA13" s="118">
        <v>21.16</v>
      </c>
      <c r="AB13" s="120">
        <v>118.62</v>
      </c>
      <c r="AC13" s="118">
        <v>62.107999999999997</v>
      </c>
      <c r="AD13" s="119">
        <v>60.713999999999999</v>
      </c>
      <c r="AE13" s="119">
        <v>24.535</v>
      </c>
      <c r="AF13" s="120">
        <v>0</v>
      </c>
      <c r="AG13" s="118">
        <v>8.3047199999999997</v>
      </c>
      <c r="AH13" s="119">
        <v>12.8</v>
      </c>
      <c r="AI13" s="119">
        <v>10.01552</v>
      </c>
      <c r="AJ13" s="119">
        <v>10.074999999999999</v>
      </c>
      <c r="AK13" s="120">
        <v>10.4</v>
      </c>
      <c r="AL13" s="118">
        <v>42.37</v>
      </c>
      <c r="AM13" s="120">
        <v>42.66</v>
      </c>
      <c r="AN13" s="118">
        <v>24.388999999999999</v>
      </c>
      <c r="AO13" s="124" t="s">
        <v>1477</v>
      </c>
      <c r="AP13" s="119">
        <v>16.625</v>
      </c>
      <c r="AQ13" s="124" t="s">
        <v>1477</v>
      </c>
      <c r="AR13" s="119">
        <v>8.2527299999999997</v>
      </c>
      <c r="AS13" s="119">
        <v>6.7561799999999996</v>
      </c>
      <c r="AT13" s="119">
        <v>33.488999999999997</v>
      </c>
      <c r="AU13" s="119">
        <v>6.2859999999999996</v>
      </c>
      <c r="AV13" s="120">
        <v>16.829000000000001</v>
      </c>
      <c r="AW13" s="123">
        <v>4.4749999999999996</v>
      </c>
    </row>
    <row r="14" spans="1:49" x14ac:dyDescent="0.3">
      <c r="A14" s="125" t="s">
        <v>785</v>
      </c>
      <c r="B14" s="118">
        <v>1.1000000000000001</v>
      </c>
      <c r="C14" s="119">
        <v>17</v>
      </c>
      <c r="D14" s="119">
        <v>17.899999999999999</v>
      </c>
      <c r="E14" s="119">
        <v>2</v>
      </c>
      <c r="F14" s="119">
        <v>17.3</v>
      </c>
      <c r="G14" s="120">
        <v>19</v>
      </c>
      <c r="H14" s="118">
        <v>13.8</v>
      </c>
      <c r="I14" s="120">
        <v>80</v>
      </c>
      <c r="J14" s="118">
        <v>12.99</v>
      </c>
      <c r="K14" s="119">
        <v>12.82</v>
      </c>
      <c r="L14" s="120">
        <v>12.237</v>
      </c>
      <c r="M14" s="121" t="s">
        <v>1477</v>
      </c>
      <c r="N14" s="122" t="s">
        <v>1477</v>
      </c>
      <c r="O14" s="123">
        <v>1.179</v>
      </c>
      <c r="P14" s="118">
        <v>38.270000000000003</v>
      </c>
      <c r="Q14" s="119">
        <v>62.22</v>
      </c>
      <c r="R14" s="119">
        <v>92.96</v>
      </c>
      <c r="S14" s="120">
        <v>48.51</v>
      </c>
      <c r="T14" s="123">
        <v>85.522000000000006</v>
      </c>
      <c r="U14" s="123">
        <v>7.46</v>
      </c>
      <c r="V14" s="118">
        <v>18.86</v>
      </c>
      <c r="W14" s="119">
        <v>6.5739999999999998</v>
      </c>
      <c r="X14" s="119">
        <v>0.28000000000000003</v>
      </c>
      <c r="Y14" s="124" t="s">
        <v>1477</v>
      </c>
      <c r="Z14" s="122" t="s">
        <v>1477</v>
      </c>
      <c r="AA14" s="118">
        <v>20.440000000000001</v>
      </c>
      <c r="AB14" s="120">
        <v>116.595</v>
      </c>
      <c r="AC14" s="118">
        <v>65.572000000000003</v>
      </c>
      <c r="AD14" s="119">
        <v>64.040999999999997</v>
      </c>
      <c r="AE14" s="119">
        <v>23.524999999999999</v>
      </c>
      <c r="AF14" s="120">
        <v>0</v>
      </c>
      <c r="AG14" s="118">
        <v>8.3047199999999997</v>
      </c>
      <c r="AH14" s="119">
        <v>12.7</v>
      </c>
      <c r="AI14" s="119">
        <v>10.133050000000001</v>
      </c>
      <c r="AJ14" s="119">
        <v>10.074999999999999</v>
      </c>
      <c r="AK14" s="120">
        <v>10.4</v>
      </c>
      <c r="AL14" s="118">
        <v>42.11</v>
      </c>
      <c r="AM14" s="120">
        <v>42.4</v>
      </c>
      <c r="AN14" s="118">
        <v>24.388999999999999</v>
      </c>
      <c r="AO14" s="124" t="s">
        <v>1477</v>
      </c>
      <c r="AP14" s="124" t="s">
        <v>1477</v>
      </c>
      <c r="AQ14" s="124" t="s">
        <v>1477</v>
      </c>
      <c r="AR14" s="119">
        <v>8.2645599999999995</v>
      </c>
      <c r="AS14" s="119">
        <v>6.7561799999999996</v>
      </c>
      <c r="AT14" s="119">
        <v>33.488999999999997</v>
      </c>
      <c r="AU14" s="119">
        <v>6.343</v>
      </c>
      <c r="AV14" s="120">
        <v>17.439</v>
      </c>
      <c r="AW14" s="123">
        <v>4.4480000000000004</v>
      </c>
    </row>
    <row r="15" spans="1:49" x14ac:dyDescent="0.3">
      <c r="A15" s="125" t="s">
        <v>786</v>
      </c>
      <c r="B15" s="118">
        <v>1.1000000000000001</v>
      </c>
      <c r="C15" s="119">
        <v>17</v>
      </c>
      <c r="D15" s="119">
        <v>17.899999999999999</v>
      </c>
      <c r="E15" s="119">
        <v>2</v>
      </c>
      <c r="F15" s="119">
        <v>17.3</v>
      </c>
      <c r="G15" s="120">
        <v>19</v>
      </c>
      <c r="H15" s="118">
        <v>13.8</v>
      </c>
      <c r="I15" s="120">
        <v>80</v>
      </c>
      <c r="J15" s="118">
        <v>12.99</v>
      </c>
      <c r="K15" s="119">
        <v>12.82</v>
      </c>
      <c r="L15" s="120">
        <v>12.237</v>
      </c>
      <c r="M15" s="121" t="s">
        <v>1477</v>
      </c>
      <c r="N15" s="122" t="s">
        <v>1477</v>
      </c>
      <c r="O15" s="123">
        <v>1.179</v>
      </c>
      <c r="P15" s="118">
        <v>38.270000000000003</v>
      </c>
      <c r="Q15" s="119">
        <v>62.22</v>
      </c>
      <c r="R15" s="119">
        <v>92.96</v>
      </c>
      <c r="S15" s="120">
        <v>48.51</v>
      </c>
      <c r="T15" s="123">
        <v>85.522000000000006</v>
      </c>
      <c r="U15" s="123">
        <v>7.46</v>
      </c>
      <c r="V15" s="118">
        <v>18.86</v>
      </c>
      <c r="W15" s="119">
        <v>6.5739999999999998</v>
      </c>
      <c r="X15" s="119">
        <v>0.28000000000000003</v>
      </c>
      <c r="Y15" s="124" t="s">
        <v>1477</v>
      </c>
      <c r="Z15" s="122" t="s">
        <v>1477</v>
      </c>
      <c r="AA15" s="118">
        <v>20.440000000000001</v>
      </c>
      <c r="AB15" s="120">
        <v>116.595</v>
      </c>
      <c r="AC15" s="118">
        <v>65.572000000000003</v>
      </c>
      <c r="AD15" s="119">
        <v>64.040999999999997</v>
      </c>
      <c r="AE15" s="119">
        <v>23.524999999999999</v>
      </c>
      <c r="AF15" s="120">
        <v>0</v>
      </c>
      <c r="AG15" s="118">
        <v>8.3047199999999997</v>
      </c>
      <c r="AH15" s="119">
        <v>12.7</v>
      </c>
      <c r="AI15" s="119">
        <v>10.133050000000001</v>
      </c>
      <c r="AJ15" s="119">
        <v>10.074999999999999</v>
      </c>
      <c r="AK15" s="120">
        <v>10.4</v>
      </c>
      <c r="AL15" s="118">
        <v>42.11</v>
      </c>
      <c r="AM15" s="120">
        <v>42.4</v>
      </c>
      <c r="AN15" s="118">
        <v>24.388999999999999</v>
      </c>
      <c r="AO15" s="124" t="s">
        <v>1477</v>
      </c>
      <c r="AP15" s="124" t="s">
        <v>1477</v>
      </c>
      <c r="AQ15" s="124" t="s">
        <v>1477</v>
      </c>
      <c r="AR15" s="119">
        <v>8.2645599999999995</v>
      </c>
      <c r="AS15" s="119">
        <v>6.7561799999999996</v>
      </c>
      <c r="AT15" s="119">
        <v>33.488999999999997</v>
      </c>
      <c r="AU15" s="119">
        <v>6.343</v>
      </c>
      <c r="AV15" s="120">
        <v>17.439</v>
      </c>
      <c r="AW15" s="123">
        <v>4.4480000000000004</v>
      </c>
    </row>
    <row r="16" spans="1:49" x14ac:dyDescent="0.3">
      <c r="A16" s="125" t="s">
        <v>787</v>
      </c>
      <c r="B16" s="118">
        <v>1.1000000000000001</v>
      </c>
      <c r="C16" s="119">
        <v>17</v>
      </c>
      <c r="D16" s="119">
        <v>17.899999999999999</v>
      </c>
      <c r="E16" s="119">
        <v>2</v>
      </c>
      <c r="F16" s="119">
        <v>16.399999999999999</v>
      </c>
      <c r="G16" s="120">
        <v>19</v>
      </c>
      <c r="H16" s="118">
        <v>14.7</v>
      </c>
      <c r="I16" s="120">
        <v>80</v>
      </c>
      <c r="J16" s="118">
        <v>12.96</v>
      </c>
      <c r="K16" s="119">
        <v>12.96</v>
      </c>
      <c r="L16" s="120">
        <v>12.257</v>
      </c>
      <c r="M16" s="121" t="s">
        <v>1477</v>
      </c>
      <c r="N16" s="122" t="s">
        <v>1477</v>
      </c>
      <c r="O16" s="123">
        <v>1.179</v>
      </c>
      <c r="P16" s="118">
        <v>27.57</v>
      </c>
      <c r="Q16" s="119">
        <v>62.22</v>
      </c>
      <c r="R16" s="119">
        <v>93.84</v>
      </c>
      <c r="S16" s="120">
        <v>47.01</v>
      </c>
      <c r="T16" s="123">
        <v>82.822999999999993</v>
      </c>
      <c r="U16" s="123">
        <v>7.43</v>
      </c>
      <c r="V16" s="118">
        <v>16.899999999999999</v>
      </c>
      <c r="W16" s="119">
        <v>4.9219999999999997</v>
      </c>
      <c r="X16" s="119">
        <v>0.28999999999999998</v>
      </c>
      <c r="Y16" s="124" t="s">
        <v>1477</v>
      </c>
      <c r="Z16" s="122" t="s">
        <v>1477</v>
      </c>
      <c r="AA16" s="118">
        <v>20.98</v>
      </c>
      <c r="AB16" s="120">
        <v>117.13200000000001</v>
      </c>
      <c r="AC16" s="118">
        <v>68.971000000000004</v>
      </c>
      <c r="AD16" s="119">
        <v>61.255000000000003</v>
      </c>
      <c r="AE16" s="119">
        <v>24.334</v>
      </c>
      <c r="AF16" s="120">
        <v>3.5</v>
      </c>
      <c r="AG16" s="118">
        <v>8.3047199999999997</v>
      </c>
      <c r="AH16" s="119">
        <v>12.4</v>
      </c>
      <c r="AI16" s="119">
        <v>10.20322</v>
      </c>
      <c r="AJ16" s="119">
        <v>10.074999999999999</v>
      </c>
      <c r="AK16" s="120">
        <v>10.4</v>
      </c>
      <c r="AL16" s="118">
        <v>41.99</v>
      </c>
      <c r="AM16" s="120">
        <v>42.28</v>
      </c>
      <c r="AN16" s="118">
        <v>24.388999999999999</v>
      </c>
      <c r="AO16" s="124" t="s">
        <v>1477</v>
      </c>
      <c r="AP16" s="124" t="s">
        <v>1477</v>
      </c>
      <c r="AQ16" s="124" t="s">
        <v>1477</v>
      </c>
      <c r="AR16" s="119">
        <v>8.2608200000000007</v>
      </c>
      <c r="AS16" s="119">
        <v>6.7561799999999996</v>
      </c>
      <c r="AT16" s="119">
        <v>33.488999999999997</v>
      </c>
      <c r="AU16" s="119">
        <v>6.3250000000000002</v>
      </c>
      <c r="AV16" s="120">
        <v>17.420999999999999</v>
      </c>
      <c r="AW16" s="123">
        <v>4.444</v>
      </c>
    </row>
    <row r="17" spans="1:49" x14ac:dyDescent="0.3">
      <c r="A17" s="125" t="s">
        <v>788</v>
      </c>
      <c r="B17" s="118">
        <v>1.1000000000000001</v>
      </c>
      <c r="C17" s="119">
        <v>17</v>
      </c>
      <c r="D17" s="119">
        <v>17.899999999999999</v>
      </c>
      <c r="E17" s="119">
        <v>2</v>
      </c>
      <c r="F17" s="119">
        <v>16.399999999999999</v>
      </c>
      <c r="G17" s="120">
        <v>19</v>
      </c>
      <c r="H17" s="118">
        <v>14.7</v>
      </c>
      <c r="I17" s="120">
        <v>80</v>
      </c>
      <c r="J17" s="118">
        <v>12.96</v>
      </c>
      <c r="K17" s="119">
        <v>12.96</v>
      </c>
      <c r="L17" s="120">
        <v>12.257</v>
      </c>
      <c r="M17" s="121" t="s">
        <v>1477</v>
      </c>
      <c r="N17" s="122" t="s">
        <v>1477</v>
      </c>
      <c r="O17" s="123">
        <v>1.179</v>
      </c>
      <c r="P17" s="118">
        <v>27.57</v>
      </c>
      <c r="Q17" s="119">
        <v>62.22</v>
      </c>
      <c r="R17" s="119">
        <v>93.84</v>
      </c>
      <c r="S17" s="120">
        <v>47.01</v>
      </c>
      <c r="T17" s="123">
        <v>82.822999999999993</v>
      </c>
      <c r="U17" s="123">
        <v>7.43</v>
      </c>
      <c r="V17" s="118">
        <v>16.899999999999999</v>
      </c>
      <c r="W17" s="119">
        <v>4.9219999999999997</v>
      </c>
      <c r="X17" s="119">
        <v>0.28999999999999998</v>
      </c>
      <c r="Y17" s="124" t="s">
        <v>1477</v>
      </c>
      <c r="Z17" s="122" t="s">
        <v>1477</v>
      </c>
      <c r="AA17" s="118">
        <v>20.98</v>
      </c>
      <c r="AB17" s="120">
        <v>117.13200000000001</v>
      </c>
      <c r="AC17" s="118">
        <v>68.971000000000004</v>
      </c>
      <c r="AD17" s="119">
        <v>61.255000000000003</v>
      </c>
      <c r="AE17" s="119">
        <v>24.334</v>
      </c>
      <c r="AF17" s="120">
        <v>3.5</v>
      </c>
      <c r="AG17" s="118">
        <v>8.3047199999999997</v>
      </c>
      <c r="AH17" s="119">
        <v>12.4</v>
      </c>
      <c r="AI17" s="119">
        <v>10.20322</v>
      </c>
      <c r="AJ17" s="119">
        <v>10.074999999999999</v>
      </c>
      <c r="AK17" s="120">
        <v>10.4</v>
      </c>
      <c r="AL17" s="118">
        <v>41.99</v>
      </c>
      <c r="AM17" s="120">
        <v>42.28</v>
      </c>
      <c r="AN17" s="118">
        <v>24.388999999999999</v>
      </c>
      <c r="AO17" s="124" t="s">
        <v>1477</v>
      </c>
      <c r="AP17" s="124" t="s">
        <v>1477</v>
      </c>
      <c r="AQ17" s="124" t="s">
        <v>1477</v>
      </c>
      <c r="AR17" s="119">
        <v>8.2608200000000007</v>
      </c>
      <c r="AS17" s="119">
        <v>6.7561799999999996</v>
      </c>
      <c r="AT17" s="119">
        <v>33.488999999999997</v>
      </c>
      <c r="AU17" s="119">
        <v>6.3250000000000002</v>
      </c>
      <c r="AV17" s="120">
        <v>17.420999999999999</v>
      </c>
      <c r="AW17" s="123">
        <v>4.444</v>
      </c>
    </row>
    <row r="18" spans="1:49" x14ac:dyDescent="0.3">
      <c r="A18" s="125" t="s">
        <v>789</v>
      </c>
      <c r="B18" s="118">
        <v>1.1000000000000001</v>
      </c>
      <c r="C18" s="119">
        <v>17</v>
      </c>
      <c r="D18" s="119">
        <v>17.899999999999999</v>
      </c>
      <c r="E18" s="119">
        <v>2</v>
      </c>
      <c r="F18" s="119">
        <v>11.4</v>
      </c>
      <c r="G18" s="120">
        <v>19</v>
      </c>
      <c r="H18" s="118">
        <v>15.2</v>
      </c>
      <c r="I18" s="120">
        <v>80</v>
      </c>
      <c r="J18" s="118">
        <v>12.93</v>
      </c>
      <c r="K18" s="119">
        <v>12.83</v>
      </c>
      <c r="L18" s="120">
        <v>12.319000000000001</v>
      </c>
      <c r="M18" s="121" t="s">
        <v>1477</v>
      </c>
      <c r="N18" s="122" t="s">
        <v>1477</v>
      </c>
      <c r="O18" s="123">
        <v>1.179</v>
      </c>
      <c r="P18" s="118">
        <v>22.61</v>
      </c>
      <c r="Q18" s="119">
        <v>62.22</v>
      </c>
      <c r="R18" s="119">
        <v>95.6</v>
      </c>
      <c r="S18" s="120">
        <v>46.3</v>
      </c>
      <c r="T18" s="123">
        <v>80.569999999999993</v>
      </c>
      <c r="U18" s="123">
        <v>7.31</v>
      </c>
      <c r="V18" s="118">
        <v>18.2</v>
      </c>
      <c r="W18" s="119">
        <v>8.16</v>
      </c>
      <c r="X18" s="119">
        <v>0.3</v>
      </c>
      <c r="Y18" s="124" t="s">
        <v>1477</v>
      </c>
      <c r="Z18" s="122" t="s">
        <v>1477</v>
      </c>
      <c r="AA18" s="118">
        <v>20.65</v>
      </c>
      <c r="AB18" s="120">
        <v>116.797</v>
      </c>
      <c r="AC18" s="118">
        <v>76.004999999999995</v>
      </c>
      <c r="AD18" s="119">
        <v>61.006</v>
      </c>
      <c r="AE18" s="119">
        <v>23.599</v>
      </c>
      <c r="AF18" s="120">
        <v>11.6</v>
      </c>
      <c r="AG18" s="118">
        <v>8.3047199999999997</v>
      </c>
      <c r="AH18" s="119">
        <v>11.9</v>
      </c>
      <c r="AI18" s="119">
        <v>10.26868</v>
      </c>
      <c r="AJ18" s="119">
        <v>10.074999999999999</v>
      </c>
      <c r="AK18" s="120">
        <v>10.4</v>
      </c>
      <c r="AL18" s="118">
        <v>42.93</v>
      </c>
      <c r="AM18" s="120">
        <v>43.22</v>
      </c>
      <c r="AN18" s="118">
        <v>24.388999999999999</v>
      </c>
      <c r="AO18" s="124" t="s">
        <v>1477</v>
      </c>
      <c r="AP18" s="124" t="s">
        <v>1477</v>
      </c>
      <c r="AQ18" s="124" t="s">
        <v>1477</v>
      </c>
      <c r="AR18" s="119">
        <v>8.2232699999999994</v>
      </c>
      <c r="AS18" s="119">
        <v>6.7561799999999996</v>
      </c>
      <c r="AT18" s="119">
        <v>33.488999999999997</v>
      </c>
      <c r="AU18" s="119">
        <v>6.1440000000000001</v>
      </c>
      <c r="AV18" s="120">
        <v>17.556000000000001</v>
      </c>
      <c r="AW18" s="123">
        <v>4.484</v>
      </c>
    </row>
    <row r="19" spans="1:49" x14ac:dyDescent="0.3">
      <c r="A19" s="125" t="s">
        <v>790</v>
      </c>
      <c r="B19" s="118">
        <v>1.1000000000000001</v>
      </c>
      <c r="C19" s="119">
        <v>17</v>
      </c>
      <c r="D19" s="119">
        <v>17.899999999999999</v>
      </c>
      <c r="E19" s="119">
        <v>2</v>
      </c>
      <c r="F19" s="119">
        <v>11.4</v>
      </c>
      <c r="G19" s="120">
        <v>19</v>
      </c>
      <c r="H19" s="118">
        <v>15.2</v>
      </c>
      <c r="I19" s="120">
        <v>80</v>
      </c>
      <c r="J19" s="118">
        <v>12.93</v>
      </c>
      <c r="K19" s="119">
        <v>12.83</v>
      </c>
      <c r="L19" s="120">
        <v>12.319000000000001</v>
      </c>
      <c r="M19" s="121" t="s">
        <v>1477</v>
      </c>
      <c r="N19" s="122" t="s">
        <v>1477</v>
      </c>
      <c r="O19" s="123">
        <v>1.179</v>
      </c>
      <c r="P19" s="118">
        <v>22.61</v>
      </c>
      <c r="Q19" s="119">
        <v>62.22</v>
      </c>
      <c r="R19" s="119">
        <v>95.6</v>
      </c>
      <c r="S19" s="120">
        <v>46.3</v>
      </c>
      <c r="T19" s="123">
        <v>80.569999999999993</v>
      </c>
      <c r="U19" s="123">
        <v>7.31</v>
      </c>
      <c r="V19" s="118">
        <v>18.2</v>
      </c>
      <c r="W19" s="119">
        <v>8.16</v>
      </c>
      <c r="X19" s="119">
        <v>0.3</v>
      </c>
      <c r="Y19" s="124" t="s">
        <v>1477</v>
      </c>
      <c r="Z19" s="122" t="s">
        <v>1477</v>
      </c>
      <c r="AA19" s="118">
        <v>20.65</v>
      </c>
      <c r="AB19" s="120">
        <v>116.797</v>
      </c>
      <c r="AC19" s="118">
        <v>76.004999999999995</v>
      </c>
      <c r="AD19" s="119">
        <v>61.006</v>
      </c>
      <c r="AE19" s="119">
        <v>23.599</v>
      </c>
      <c r="AF19" s="120">
        <v>11.6</v>
      </c>
      <c r="AG19" s="118">
        <v>8.3047199999999997</v>
      </c>
      <c r="AH19" s="119">
        <v>11.9</v>
      </c>
      <c r="AI19" s="119">
        <v>10.26868</v>
      </c>
      <c r="AJ19" s="119">
        <v>10.074999999999999</v>
      </c>
      <c r="AK19" s="120">
        <v>10.4</v>
      </c>
      <c r="AL19" s="118">
        <v>42.93</v>
      </c>
      <c r="AM19" s="120">
        <v>43.22</v>
      </c>
      <c r="AN19" s="118">
        <v>24.388999999999999</v>
      </c>
      <c r="AO19" s="124" t="s">
        <v>1477</v>
      </c>
      <c r="AP19" s="124" t="s">
        <v>1477</v>
      </c>
      <c r="AQ19" s="124" t="s">
        <v>1477</v>
      </c>
      <c r="AR19" s="119">
        <v>8.2232699999999994</v>
      </c>
      <c r="AS19" s="119">
        <v>6.7561799999999996</v>
      </c>
      <c r="AT19" s="119">
        <v>33.488999999999997</v>
      </c>
      <c r="AU19" s="119">
        <v>6.1440000000000001</v>
      </c>
      <c r="AV19" s="120">
        <v>17.556000000000001</v>
      </c>
      <c r="AW19" s="123">
        <v>4.484</v>
      </c>
    </row>
    <row r="20" spans="1:49" x14ac:dyDescent="0.3">
      <c r="A20" s="125" t="s">
        <v>791</v>
      </c>
      <c r="B20" s="118">
        <v>1.1000000000000001</v>
      </c>
      <c r="C20" s="119">
        <v>17</v>
      </c>
      <c r="D20" s="119">
        <v>17.899999999999999</v>
      </c>
      <c r="E20" s="119">
        <v>2</v>
      </c>
      <c r="F20" s="119">
        <v>0</v>
      </c>
      <c r="G20" s="120">
        <v>19</v>
      </c>
      <c r="H20" s="118">
        <v>13.8</v>
      </c>
      <c r="I20" s="120">
        <v>80</v>
      </c>
      <c r="J20" s="118">
        <v>12.95</v>
      </c>
      <c r="K20" s="119">
        <v>12.95</v>
      </c>
      <c r="L20" s="120">
        <v>12.266999999999999</v>
      </c>
      <c r="M20" s="121" t="s">
        <v>1477</v>
      </c>
      <c r="N20" s="122" t="s">
        <v>1477</v>
      </c>
      <c r="O20" s="123">
        <v>1.179</v>
      </c>
      <c r="P20" s="118">
        <v>20.72</v>
      </c>
      <c r="Q20" s="119">
        <v>62.99</v>
      </c>
      <c r="R20" s="119">
        <v>97.39</v>
      </c>
      <c r="S20" s="120">
        <v>47.47</v>
      </c>
      <c r="T20" s="123">
        <v>78.897000000000006</v>
      </c>
      <c r="U20" s="123">
        <v>7.31</v>
      </c>
      <c r="V20" s="118">
        <v>18.2</v>
      </c>
      <c r="W20" s="119">
        <v>6.0419999999999998</v>
      </c>
      <c r="X20" s="119">
        <v>0.31</v>
      </c>
      <c r="Y20" s="124" t="s">
        <v>1477</v>
      </c>
      <c r="Z20" s="122" t="s">
        <v>1477</v>
      </c>
      <c r="AA20" s="118">
        <v>19.97</v>
      </c>
      <c r="AB20" s="120">
        <v>116.119</v>
      </c>
      <c r="AC20" s="118">
        <v>76.441999999999993</v>
      </c>
      <c r="AD20" s="119">
        <v>65.135999999999996</v>
      </c>
      <c r="AE20" s="119">
        <v>23.765999999999998</v>
      </c>
      <c r="AF20" s="120">
        <v>7.2</v>
      </c>
      <c r="AG20" s="118">
        <v>8.3047199999999997</v>
      </c>
      <c r="AH20" s="119">
        <v>11.7</v>
      </c>
      <c r="AI20" s="119">
        <v>10.18098</v>
      </c>
      <c r="AJ20" s="119">
        <v>10.074999999999999</v>
      </c>
      <c r="AK20" s="120">
        <v>10.4</v>
      </c>
      <c r="AL20" s="118">
        <v>42.79</v>
      </c>
      <c r="AM20" s="120">
        <v>43.08</v>
      </c>
      <c r="AN20" s="118">
        <v>24.388999999999999</v>
      </c>
      <c r="AO20" s="124" t="s">
        <v>1477</v>
      </c>
      <c r="AP20" s="124" t="s">
        <v>1477</v>
      </c>
      <c r="AQ20" s="124" t="s">
        <v>1477</v>
      </c>
      <c r="AR20" s="119">
        <v>8.2110199999999995</v>
      </c>
      <c r="AS20" s="119">
        <v>6.7561799999999996</v>
      </c>
      <c r="AT20" s="119">
        <v>33.488999999999997</v>
      </c>
      <c r="AU20" s="119">
        <v>6.085</v>
      </c>
      <c r="AV20" s="120">
        <v>17.606999999999999</v>
      </c>
      <c r="AW20" s="123">
        <v>4.4989999999999997</v>
      </c>
    </row>
    <row r="21" spans="1:49" x14ac:dyDescent="0.3">
      <c r="A21" s="125" t="s">
        <v>792</v>
      </c>
      <c r="B21" s="118">
        <v>1.1000000000000001</v>
      </c>
      <c r="C21" s="119">
        <v>17</v>
      </c>
      <c r="D21" s="119">
        <v>17.899999999999999</v>
      </c>
      <c r="E21" s="119">
        <v>2</v>
      </c>
      <c r="F21" s="119">
        <v>0</v>
      </c>
      <c r="G21" s="120">
        <v>19</v>
      </c>
      <c r="H21" s="118">
        <v>13.8</v>
      </c>
      <c r="I21" s="120">
        <v>80</v>
      </c>
      <c r="J21" s="118">
        <v>12.95</v>
      </c>
      <c r="K21" s="119">
        <v>12.95</v>
      </c>
      <c r="L21" s="120">
        <v>12.266999999999999</v>
      </c>
      <c r="M21" s="121" t="s">
        <v>1477</v>
      </c>
      <c r="N21" s="122" t="s">
        <v>1477</v>
      </c>
      <c r="O21" s="123">
        <v>1.179</v>
      </c>
      <c r="P21" s="118">
        <v>20.72</v>
      </c>
      <c r="Q21" s="119">
        <v>62.99</v>
      </c>
      <c r="R21" s="119">
        <v>97.39</v>
      </c>
      <c r="S21" s="120">
        <v>47.47</v>
      </c>
      <c r="T21" s="123">
        <v>78.897000000000006</v>
      </c>
      <c r="U21" s="123">
        <v>7.31</v>
      </c>
      <c r="V21" s="118">
        <v>18.2</v>
      </c>
      <c r="W21" s="119">
        <v>6.0419999999999998</v>
      </c>
      <c r="X21" s="119">
        <v>0.31</v>
      </c>
      <c r="Y21" s="124" t="s">
        <v>1477</v>
      </c>
      <c r="Z21" s="122" t="s">
        <v>1477</v>
      </c>
      <c r="AA21" s="118">
        <v>19.97</v>
      </c>
      <c r="AB21" s="120">
        <v>116.119</v>
      </c>
      <c r="AC21" s="118">
        <v>76.441999999999993</v>
      </c>
      <c r="AD21" s="119">
        <v>65.135999999999996</v>
      </c>
      <c r="AE21" s="119">
        <v>23.765999999999998</v>
      </c>
      <c r="AF21" s="120">
        <v>7.2</v>
      </c>
      <c r="AG21" s="118">
        <v>8.3047199999999997</v>
      </c>
      <c r="AH21" s="119">
        <v>11.7</v>
      </c>
      <c r="AI21" s="119">
        <v>10.18098</v>
      </c>
      <c r="AJ21" s="119">
        <v>10.074999999999999</v>
      </c>
      <c r="AK21" s="120">
        <v>10.4</v>
      </c>
      <c r="AL21" s="118">
        <v>42.79</v>
      </c>
      <c r="AM21" s="120">
        <v>43.08</v>
      </c>
      <c r="AN21" s="118">
        <v>24.388999999999999</v>
      </c>
      <c r="AO21" s="124" t="s">
        <v>1477</v>
      </c>
      <c r="AP21" s="124" t="s">
        <v>1477</v>
      </c>
      <c r="AQ21" s="124" t="s">
        <v>1477</v>
      </c>
      <c r="AR21" s="119">
        <v>8.2110199999999995</v>
      </c>
      <c r="AS21" s="119">
        <v>6.7561799999999996</v>
      </c>
      <c r="AT21" s="119">
        <v>33.488999999999997</v>
      </c>
      <c r="AU21" s="119">
        <v>6.085</v>
      </c>
      <c r="AV21" s="120">
        <v>17.606999999999999</v>
      </c>
      <c r="AW21" s="123">
        <v>4.4989999999999997</v>
      </c>
    </row>
    <row r="22" spans="1:49" x14ac:dyDescent="0.3">
      <c r="A22" s="125" t="s">
        <v>793</v>
      </c>
      <c r="B22" s="118">
        <v>1.1000000000000001</v>
      </c>
      <c r="C22" s="119">
        <v>17</v>
      </c>
      <c r="D22" s="119">
        <v>17.899999999999999</v>
      </c>
      <c r="E22" s="119">
        <v>2</v>
      </c>
      <c r="F22" s="119">
        <v>0</v>
      </c>
      <c r="G22" s="120">
        <v>19</v>
      </c>
      <c r="H22" s="118">
        <v>13.8</v>
      </c>
      <c r="I22" s="120">
        <v>80</v>
      </c>
      <c r="J22" s="118">
        <v>12.92</v>
      </c>
      <c r="K22" s="119">
        <v>12.83</v>
      </c>
      <c r="L22" s="120">
        <v>12.33</v>
      </c>
      <c r="M22" s="121" t="s">
        <v>1477</v>
      </c>
      <c r="N22" s="122" t="s">
        <v>1477</v>
      </c>
      <c r="O22" s="123">
        <v>1.179</v>
      </c>
      <c r="P22" s="118">
        <v>46.83</v>
      </c>
      <c r="Q22" s="119">
        <v>62.99</v>
      </c>
      <c r="R22" s="119">
        <v>98.29</v>
      </c>
      <c r="S22" s="120">
        <v>51.46</v>
      </c>
      <c r="T22" s="123">
        <v>79.772999999999996</v>
      </c>
      <c r="U22" s="123">
        <v>7.27</v>
      </c>
      <c r="V22" s="118">
        <v>16.899999999999999</v>
      </c>
      <c r="W22" s="119">
        <v>6.726</v>
      </c>
      <c r="X22" s="119">
        <v>0.32</v>
      </c>
      <c r="Y22" s="124" t="s">
        <v>1477</v>
      </c>
      <c r="Z22" s="122" t="s">
        <v>1477</v>
      </c>
      <c r="AA22" s="118">
        <v>20.3</v>
      </c>
      <c r="AB22" s="120">
        <v>116.447</v>
      </c>
      <c r="AC22" s="118">
        <v>83.804000000000002</v>
      </c>
      <c r="AD22" s="119">
        <v>67.284000000000006</v>
      </c>
      <c r="AE22" s="119">
        <v>23.658000000000001</v>
      </c>
      <c r="AF22" s="120">
        <v>19.7</v>
      </c>
      <c r="AG22" s="118">
        <v>8.3047199999999997</v>
      </c>
      <c r="AH22" s="119">
        <v>6.1</v>
      </c>
      <c r="AI22" s="119">
        <v>10.09254</v>
      </c>
      <c r="AJ22" s="119">
        <v>10.074999999999999</v>
      </c>
      <c r="AK22" s="120">
        <v>10.4</v>
      </c>
      <c r="AL22" s="118">
        <v>42.25</v>
      </c>
      <c r="AM22" s="120">
        <v>42.54</v>
      </c>
      <c r="AN22" s="118">
        <v>24.388999999999999</v>
      </c>
      <c r="AO22" s="124" t="s">
        <v>1477</v>
      </c>
      <c r="AP22" s="124" t="s">
        <v>1477</v>
      </c>
      <c r="AQ22" s="124" t="s">
        <v>1477</v>
      </c>
      <c r="AR22" s="119">
        <v>8.2062500000000007</v>
      </c>
      <c r="AS22" s="119">
        <v>6.7561799999999996</v>
      </c>
      <c r="AT22" s="119">
        <v>33.488999999999997</v>
      </c>
      <c r="AU22" s="119">
        <v>6.0620000000000003</v>
      </c>
      <c r="AV22" s="120">
        <v>17.795000000000002</v>
      </c>
      <c r="AW22" s="123">
        <v>4.5030000000000001</v>
      </c>
    </row>
    <row r="23" spans="1:49" x14ac:dyDescent="0.3">
      <c r="A23" s="125" t="s">
        <v>794</v>
      </c>
      <c r="B23" s="118">
        <v>1.1000000000000001</v>
      </c>
      <c r="C23" s="119">
        <v>17</v>
      </c>
      <c r="D23" s="119">
        <v>17.899999999999999</v>
      </c>
      <c r="E23" s="119">
        <v>2</v>
      </c>
      <c r="F23" s="119">
        <v>0</v>
      </c>
      <c r="G23" s="120">
        <v>19</v>
      </c>
      <c r="H23" s="118">
        <v>13.8</v>
      </c>
      <c r="I23" s="120">
        <v>80</v>
      </c>
      <c r="J23" s="118">
        <v>12.92</v>
      </c>
      <c r="K23" s="119">
        <v>12.83</v>
      </c>
      <c r="L23" s="120">
        <v>12.33</v>
      </c>
      <c r="M23" s="121" t="s">
        <v>1477</v>
      </c>
      <c r="N23" s="122" t="s">
        <v>1477</v>
      </c>
      <c r="O23" s="123">
        <v>1.179</v>
      </c>
      <c r="P23" s="118">
        <v>46.83</v>
      </c>
      <c r="Q23" s="119">
        <v>62.99</v>
      </c>
      <c r="R23" s="119">
        <v>98.29</v>
      </c>
      <c r="S23" s="120">
        <v>51.46</v>
      </c>
      <c r="T23" s="123">
        <v>79.772999999999996</v>
      </c>
      <c r="U23" s="123">
        <v>7.27</v>
      </c>
      <c r="V23" s="118">
        <v>16.899999999999999</v>
      </c>
      <c r="W23" s="119">
        <v>6.726</v>
      </c>
      <c r="X23" s="119">
        <v>0.32</v>
      </c>
      <c r="Y23" s="124" t="s">
        <v>1477</v>
      </c>
      <c r="Z23" s="122" t="s">
        <v>1477</v>
      </c>
      <c r="AA23" s="118">
        <v>20.3</v>
      </c>
      <c r="AB23" s="120">
        <v>116.447</v>
      </c>
      <c r="AC23" s="118">
        <v>83.804000000000002</v>
      </c>
      <c r="AD23" s="119">
        <v>67.284000000000006</v>
      </c>
      <c r="AE23" s="119">
        <v>23.658000000000001</v>
      </c>
      <c r="AF23" s="120">
        <v>19.7</v>
      </c>
      <c r="AG23" s="118">
        <v>8.3047199999999997</v>
      </c>
      <c r="AH23" s="119">
        <v>6.1</v>
      </c>
      <c r="AI23" s="119">
        <v>10.09254</v>
      </c>
      <c r="AJ23" s="119">
        <v>10.074999999999999</v>
      </c>
      <c r="AK23" s="120">
        <v>10.4</v>
      </c>
      <c r="AL23" s="118">
        <v>42.25</v>
      </c>
      <c r="AM23" s="120">
        <v>42.54</v>
      </c>
      <c r="AN23" s="118">
        <v>24.388999999999999</v>
      </c>
      <c r="AO23" s="124" t="s">
        <v>1477</v>
      </c>
      <c r="AP23" s="124" t="s">
        <v>1477</v>
      </c>
      <c r="AQ23" s="124" t="s">
        <v>1477</v>
      </c>
      <c r="AR23" s="119">
        <v>8.2062500000000007</v>
      </c>
      <c r="AS23" s="119">
        <v>6.7561799999999996</v>
      </c>
      <c r="AT23" s="119">
        <v>33.488999999999997</v>
      </c>
      <c r="AU23" s="119">
        <v>6.0620000000000003</v>
      </c>
      <c r="AV23" s="120">
        <v>17.795000000000002</v>
      </c>
      <c r="AW23" s="123">
        <v>4.5030000000000001</v>
      </c>
    </row>
    <row r="24" spans="1:49" x14ac:dyDescent="0.3">
      <c r="A24" s="125" t="s">
        <v>795</v>
      </c>
      <c r="B24" s="118">
        <v>1.1000000000000001</v>
      </c>
      <c r="C24" s="119">
        <v>17</v>
      </c>
      <c r="D24" s="119">
        <v>17.899999999999999</v>
      </c>
      <c r="E24" s="119">
        <v>2</v>
      </c>
      <c r="F24" s="119">
        <v>0</v>
      </c>
      <c r="G24" s="120">
        <v>19</v>
      </c>
      <c r="H24" s="118">
        <v>13.8</v>
      </c>
      <c r="I24" s="120">
        <v>80</v>
      </c>
      <c r="J24" s="118">
        <v>13</v>
      </c>
      <c r="K24" s="119">
        <v>12.93</v>
      </c>
      <c r="L24" s="120">
        <v>12.006</v>
      </c>
      <c r="M24" s="118">
        <v>1.07</v>
      </c>
      <c r="N24" s="120">
        <v>116.7</v>
      </c>
      <c r="O24" s="123">
        <v>1.179</v>
      </c>
      <c r="P24" s="118">
        <v>49.3</v>
      </c>
      <c r="Q24" s="119">
        <v>62.99</v>
      </c>
      <c r="R24" s="119">
        <v>99.2</v>
      </c>
      <c r="S24" s="120">
        <v>31.96</v>
      </c>
      <c r="T24" s="123">
        <v>78.911000000000001</v>
      </c>
      <c r="U24" s="123">
        <v>7.25</v>
      </c>
      <c r="V24" s="118">
        <v>16.899999999999999</v>
      </c>
      <c r="W24" s="119">
        <v>7.2530000000000001</v>
      </c>
      <c r="X24" s="119">
        <v>0.33</v>
      </c>
      <c r="Y24" s="124" t="s">
        <v>1477</v>
      </c>
      <c r="Z24" s="122" t="s">
        <v>1477</v>
      </c>
      <c r="AA24" s="118">
        <v>20.47</v>
      </c>
      <c r="AB24" s="120">
        <v>116.621</v>
      </c>
      <c r="AC24" s="118">
        <v>91.539000000000001</v>
      </c>
      <c r="AD24" s="119">
        <v>65.269000000000005</v>
      </c>
      <c r="AE24" s="119">
        <v>23.885000000000002</v>
      </c>
      <c r="AF24" s="120">
        <v>17.600000000000001</v>
      </c>
      <c r="AG24" s="118">
        <v>8.3047199999999997</v>
      </c>
      <c r="AH24" s="119">
        <v>6</v>
      </c>
      <c r="AI24" s="119">
        <v>9.9115699999999993</v>
      </c>
      <c r="AJ24" s="119">
        <v>10.074999999999999</v>
      </c>
      <c r="AK24" s="120">
        <v>10.199999999999999</v>
      </c>
      <c r="AL24" s="118">
        <v>42.29</v>
      </c>
      <c r="AM24" s="120">
        <v>42.58</v>
      </c>
      <c r="AN24" s="118">
        <v>24.388999999999999</v>
      </c>
      <c r="AO24" s="124" t="s">
        <v>1477</v>
      </c>
      <c r="AP24" s="124" t="s">
        <v>1477</v>
      </c>
      <c r="AQ24" s="124" t="s">
        <v>1477</v>
      </c>
      <c r="AR24" s="119">
        <v>8.2110199999999995</v>
      </c>
      <c r="AS24" s="119">
        <v>6.7561799999999996</v>
      </c>
      <c r="AT24" s="119">
        <v>33.488999999999997</v>
      </c>
      <c r="AU24" s="119">
        <v>6.085</v>
      </c>
      <c r="AV24" s="120">
        <v>17.472999999999999</v>
      </c>
      <c r="AW24" s="123">
        <v>4.6289999999999996</v>
      </c>
    </row>
    <row r="25" spans="1:49" x14ac:dyDescent="0.3">
      <c r="A25" s="125" t="s">
        <v>796</v>
      </c>
      <c r="B25" s="118">
        <v>1.1000000000000001</v>
      </c>
      <c r="C25" s="119">
        <v>17</v>
      </c>
      <c r="D25" s="119">
        <v>17.899999999999999</v>
      </c>
      <c r="E25" s="119">
        <v>2</v>
      </c>
      <c r="F25" s="119">
        <v>0</v>
      </c>
      <c r="G25" s="120">
        <v>19</v>
      </c>
      <c r="H25" s="118">
        <v>13.8</v>
      </c>
      <c r="I25" s="120">
        <v>80</v>
      </c>
      <c r="J25" s="118">
        <v>13</v>
      </c>
      <c r="K25" s="119">
        <v>12.93</v>
      </c>
      <c r="L25" s="120">
        <v>12.006</v>
      </c>
      <c r="M25" s="118">
        <v>1.07</v>
      </c>
      <c r="N25" s="120">
        <v>116.7</v>
      </c>
      <c r="O25" s="123">
        <v>1.179</v>
      </c>
      <c r="P25" s="118">
        <v>49.3</v>
      </c>
      <c r="Q25" s="119">
        <v>62.99</v>
      </c>
      <c r="R25" s="119">
        <v>99.2</v>
      </c>
      <c r="S25" s="120">
        <v>31.96</v>
      </c>
      <c r="T25" s="123">
        <v>78.911000000000001</v>
      </c>
      <c r="U25" s="123">
        <v>7.25</v>
      </c>
      <c r="V25" s="118">
        <v>16.899999999999999</v>
      </c>
      <c r="W25" s="119">
        <v>7.2530000000000001</v>
      </c>
      <c r="X25" s="119">
        <v>0.33</v>
      </c>
      <c r="Y25" s="124" t="s">
        <v>1477</v>
      </c>
      <c r="Z25" s="122" t="s">
        <v>1477</v>
      </c>
      <c r="AA25" s="118">
        <v>20.47</v>
      </c>
      <c r="AB25" s="120">
        <v>116.621</v>
      </c>
      <c r="AC25" s="118">
        <v>91.539000000000001</v>
      </c>
      <c r="AD25" s="119">
        <v>65.269000000000005</v>
      </c>
      <c r="AE25" s="119">
        <v>23.885000000000002</v>
      </c>
      <c r="AF25" s="120">
        <v>17.600000000000001</v>
      </c>
      <c r="AG25" s="118">
        <v>8.3047199999999997</v>
      </c>
      <c r="AH25" s="119">
        <v>6</v>
      </c>
      <c r="AI25" s="119">
        <v>9.9115699999999993</v>
      </c>
      <c r="AJ25" s="119">
        <v>10.074999999999999</v>
      </c>
      <c r="AK25" s="120">
        <v>10.199999999999999</v>
      </c>
      <c r="AL25" s="118">
        <v>42.29</v>
      </c>
      <c r="AM25" s="120">
        <v>42.58</v>
      </c>
      <c r="AN25" s="118">
        <v>24.388999999999999</v>
      </c>
      <c r="AO25" s="124" t="s">
        <v>1477</v>
      </c>
      <c r="AP25" s="124" t="s">
        <v>1477</v>
      </c>
      <c r="AQ25" s="124" t="s">
        <v>1477</v>
      </c>
      <c r="AR25" s="119">
        <v>8.2110199999999995</v>
      </c>
      <c r="AS25" s="119">
        <v>6.7561799999999996</v>
      </c>
      <c r="AT25" s="119">
        <v>33.488999999999997</v>
      </c>
      <c r="AU25" s="119">
        <v>6.085</v>
      </c>
      <c r="AV25" s="120">
        <v>17.472999999999999</v>
      </c>
      <c r="AW25" s="123">
        <v>4.6289999999999996</v>
      </c>
    </row>
    <row r="26" spans="1:49" x14ac:dyDescent="0.3">
      <c r="A26" s="125" t="s">
        <v>797</v>
      </c>
      <c r="B26" s="118">
        <v>1.1000000000000001</v>
      </c>
      <c r="C26" s="119">
        <v>17</v>
      </c>
      <c r="D26" s="119">
        <v>17.899999999999999</v>
      </c>
      <c r="E26" s="119">
        <v>2</v>
      </c>
      <c r="F26" s="119">
        <v>0</v>
      </c>
      <c r="G26" s="120">
        <v>19</v>
      </c>
      <c r="H26" s="118">
        <v>15.7</v>
      </c>
      <c r="I26" s="120">
        <v>80</v>
      </c>
      <c r="J26" s="118">
        <v>12.96</v>
      </c>
      <c r="K26" s="119">
        <v>12.92</v>
      </c>
      <c r="L26" s="120">
        <v>12.409000000000001</v>
      </c>
      <c r="M26" s="121" t="s">
        <v>1477</v>
      </c>
      <c r="N26" s="122" t="s">
        <v>1477</v>
      </c>
      <c r="O26" s="123">
        <v>1.179</v>
      </c>
      <c r="P26" s="118">
        <v>45.63</v>
      </c>
      <c r="Q26" s="119">
        <v>63.76</v>
      </c>
      <c r="R26" s="119">
        <v>101.02</v>
      </c>
      <c r="S26" s="120">
        <v>43.63</v>
      </c>
      <c r="T26" s="123">
        <v>81.328000000000003</v>
      </c>
      <c r="U26" s="123">
        <v>7.19</v>
      </c>
      <c r="V26" s="118">
        <v>18.86</v>
      </c>
      <c r="W26" s="119">
        <v>7.484</v>
      </c>
      <c r="X26" s="119">
        <v>0.34</v>
      </c>
      <c r="Y26" s="124" t="s">
        <v>1477</v>
      </c>
      <c r="Z26" s="122" t="s">
        <v>1477</v>
      </c>
      <c r="AA26" s="118">
        <v>22.35</v>
      </c>
      <c r="AB26" s="120">
        <v>118.502</v>
      </c>
      <c r="AC26" s="118">
        <v>87.966999999999999</v>
      </c>
      <c r="AD26" s="119">
        <v>66.334999999999994</v>
      </c>
      <c r="AE26" s="119">
        <v>24.312000000000001</v>
      </c>
      <c r="AF26" s="120">
        <v>17.399999999999999</v>
      </c>
      <c r="AG26" s="118">
        <v>8.3047199999999997</v>
      </c>
      <c r="AH26" s="119">
        <v>6</v>
      </c>
      <c r="AI26" s="119">
        <v>10.11504</v>
      </c>
      <c r="AJ26" s="119">
        <v>10.074999999999999</v>
      </c>
      <c r="AK26" s="120">
        <v>10</v>
      </c>
      <c r="AL26" s="118">
        <v>42.15</v>
      </c>
      <c r="AM26" s="120">
        <v>42.44</v>
      </c>
      <c r="AN26" s="118">
        <v>24.388999999999999</v>
      </c>
      <c r="AO26" s="124" t="s">
        <v>1477</v>
      </c>
      <c r="AP26" s="124" t="s">
        <v>1477</v>
      </c>
      <c r="AQ26" s="124" t="s">
        <v>1477</v>
      </c>
      <c r="AR26" s="119">
        <v>8.1736799999999992</v>
      </c>
      <c r="AS26" s="119">
        <v>6.7561799999999996</v>
      </c>
      <c r="AT26" s="119">
        <v>33.488999999999997</v>
      </c>
      <c r="AU26" s="119">
        <v>5.9050000000000002</v>
      </c>
      <c r="AV26" s="120">
        <v>17.744</v>
      </c>
      <c r="AW26" s="123">
        <v>4.6769999999999996</v>
      </c>
    </row>
    <row r="27" spans="1:49" x14ac:dyDescent="0.3">
      <c r="A27" s="125" t="s">
        <v>798</v>
      </c>
      <c r="B27" s="118">
        <v>1.1000000000000001</v>
      </c>
      <c r="C27" s="119">
        <v>17</v>
      </c>
      <c r="D27" s="119">
        <v>17.899999999999999</v>
      </c>
      <c r="E27" s="119">
        <v>2</v>
      </c>
      <c r="F27" s="119">
        <v>0</v>
      </c>
      <c r="G27" s="120">
        <v>19</v>
      </c>
      <c r="H27" s="118">
        <v>15.7</v>
      </c>
      <c r="I27" s="120">
        <v>80</v>
      </c>
      <c r="J27" s="118">
        <v>12.96</v>
      </c>
      <c r="K27" s="119">
        <v>12.92</v>
      </c>
      <c r="L27" s="120">
        <v>12.409000000000001</v>
      </c>
      <c r="M27" s="121" t="s">
        <v>1477</v>
      </c>
      <c r="N27" s="122" t="s">
        <v>1477</v>
      </c>
      <c r="O27" s="123">
        <v>1.179</v>
      </c>
      <c r="P27" s="118">
        <v>45.63</v>
      </c>
      <c r="Q27" s="119">
        <v>63.76</v>
      </c>
      <c r="R27" s="119">
        <v>101.02</v>
      </c>
      <c r="S27" s="120">
        <v>43.63</v>
      </c>
      <c r="T27" s="123">
        <v>81.328000000000003</v>
      </c>
      <c r="U27" s="123">
        <v>7.19</v>
      </c>
      <c r="V27" s="118">
        <v>18.86</v>
      </c>
      <c r="W27" s="119">
        <v>7.484</v>
      </c>
      <c r="X27" s="119">
        <v>0.34</v>
      </c>
      <c r="Y27" s="124" t="s">
        <v>1477</v>
      </c>
      <c r="Z27" s="122" t="s">
        <v>1477</v>
      </c>
      <c r="AA27" s="118">
        <v>22.35</v>
      </c>
      <c r="AB27" s="120">
        <v>118.502</v>
      </c>
      <c r="AC27" s="118">
        <v>87.966999999999999</v>
      </c>
      <c r="AD27" s="119">
        <v>66.334999999999994</v>
      </c>
      <c r="AE27" s="119">
        <v>24.312000000000001</v>
      </c>
      <c r="AF27" s="120">
        <v>17.399999999999999</v>
      </c>
      <c r="AG27" s="118">
        <v>8.3047199999999997</v>
      </c>
      <c r="AH27" s="119">
        <v>6</v>
      </c>
      <c r="AI27" s="119">
        <v>10.11504</v>
      </c>
      <c r="AJ27" s="119">
        <v>10.074999999999999</v>
      </c>
      <c r="AK27" s="120">
        <v>10</v>
      </c>
      <c r="AL27" s="118">
        <v>42.15</v>
      </c>
      <c r="AM27" s="120">
        <v>42.44</v>
      </c>
      <c r="AN27" s="118">
        <v>24.388999999999999</v>
      </c>
      <c r="AO27" s="124" t="s">
        <v>1477</v>
      </c>
      <c r="AP27" s="124" t="s">
        <v>1477</v>
      </c>
      <c r="AQ27" s="124" t="s">
        <v>1477</v>
      </c>
      <c r="AR27" s="119">
        <v>8.1736799999999992</v>
      </c>
      <c r="AS27" s="119">
        <v>6.7561799999999996</v>
      </c>
      <c r="AT27" s="119">
        <v>33.488999999999997</v>
      </c>
      <c r="AU27" s="119">
        <v>5.9050000000000002</v>
      </c>
      <c r="AV27" s="120">
        <v>17.744</v>
      </c>
      <c r="AW27" s="123">
        <v>4.6769999999999996</v>
      </c>
    </row>
    <row r="28" spans="1:49" x14ac:dyDescent="0.3">
      <c r="A28" s="125" t="s">
        <v>799</v>
      </c>
      <c r="B28" s="118">
        <v>1.1000000000000001</v>
      </c>
      <c r="C28" s="119">
        <v>17</v>
      </c>
      <c r="D28" s="119">
        <v>17.899999999999999</v>
      </c>
      <c r="E28" s="119">
        <v>2</v>
      </c>
      <c r="F28" s="119">
        <v>0.8</v>
      </c>
      <c r="G28" s="120">
        <v>19</v>
      </c>
      <c r="H28" s="118">
        <v>15.7</v>
      </c>
      <c r="I28" s="120">
        <v>81</v>
      </c>
      <c r="J28" s="118">
        <v>13.02</v>
      </c>
      <c r="K28" s="119">
        <v>12.89</v>
      </c>
      <c r="L28" s="120">
        <v>12.208</v>
      </c>
      <c r="M28" s="121" t="s">
        <v>1477</v>
      </c>
      <c r="N28" s="122" t="s">
        <v>1477</v>
      </c>
      <c r="O28" s="123">
        <v>1.179</v>
      </c>
      <c r="P28" s="118">
        <v>44.45</v>
      </c>
      <c r="Q28" s="119">
        <v>66.099999999999994</v>
      </c>
      <c r="R28" s="119">
        <v>101.94</v>
      </c>
      <c r="S28" s="120">
        <v>62.04</v>
      </c>
      <c r="T28" s="123">
        <v>84.308999999999997</v>
      </c>
      <c r="U28" s="123">
        <v>7.18</v>
      </c>
      <c r="V28" s="118">
        <v>18.86</v>
      </c>
      <c r="W28" s="119">
        <v>5.8010000000000002</v>
      </c>
      <c r="X28" s="119">
        <v>0.35</v>
      </c>
      <c r="Y28" s="124" t="s">
        <v>1477</v>
      </c>
      <c r="Z28" s="122" t="s">
        <v>1477</v>
      </c>
      <c r="AA28" s="118">
        <v>14.94</v>
      </c>
      <c r="AB28" s="120">
        <v>111.087</v>
      </c>
      <c r="AC28" s="118">
        <v>88.852999999999994</v>
      </c>
      <c r="AD28" s="119">
        <v>67.334000000000003</v>
      </c>
      <c r="AE28" s="119">
        <v>23.49</v>
      </c>
      <c r="AF28" s="120">
        <v>16.600000000000001</v>
      </c>
      <c r="AG28" s="118">
        <v>8.3047199999999997</v>
      </c>
      <c r="AH28" s="119">
        <v>5.9</v>
      </c>
      <c r="AI28" s="119">
        <v>10.12707</v>
      </c>
      <c r="AJ28" s="119">
        <v>10.074999999999999</v>
      </c>
      <c r="AK28" s="120">
        <v>10</v>
      </c>
      <c r="AL28" s="118">
        <v>41.45</v>
      </c>
      <c r="AM28" s="120">
        <v>41.74</v>
      </c>
      <c r="AN28" s="118">
        <v>24.388999999999999</v>
      </c>
      <c r="AO28" s="124" t="s">
        <v>1477</v>
      </c>
      <c r="AP28" s="124" t="s">
        <v>1477</v>
      </c>
      <c r="AQ28" s="124" t="s">
        <v>1477</v>
      </c>
      <c r="AR28" s="119">
        <v>8.1844699999999992</v>
      </c>
      <c r="AS28" s="119">
        <v>6.7561799999999996</v>
      </c>
      <c r="AT28" s="119">
        <v>33.488999999999997</v>
      </c>
      <c r="AU28" s="119">
        <v>5.9569999999999999</v>
      </c>
      <c r="AV28" s="120">
        <v>17.847000000000001</v>
      </c>
      <c r="AW28" s="123">
        <v>4.6230000000000002</v>
      </c>
    </row>
    <row r="29" spans="1:49" x14ac:dyDescent="0.3">
      <c r="A29" s="125" t="s">
        <v>800</v>
      </c>
      <c r="B29" s="118">
        <v>1.1000000000000001</v>
      </c>
      <c r="C29" s="119">
        <v>17</v>
      </c>
      <c r="D29" s="119">
        <v>17.899999999999999</v>
      </c>
      <c r="E29" s="119">
        <v>2</v>
      </c>
      <c r="F29" s="119">
        <v>0.8</v>
      </c>
      <c r="G29" s="120">
        <v>19</v>
      </c>
      <c r="H29" s="118">
        <v>15.7</v>
      </c>
      <c r="I29" s="120">
        <v>81</v>
      </c>
      <c r="J29" s="118">
        <v>13.02</v>
      </c>
      <c r="K29" s="119">
        <v>12.89</v>
      </c>
      <c r="L29" s="120">
        <v>12.208</v>
      </c>
      <c r="M29" s="121" t="s">
        <v>1477</v>
      </c>
      <c r="N29" s="122" t="s">
        <v>1477</v>
      </c>
      <c r="O29" s="123">
        <v>1.179</v>
      </c>
      <c r="P29" s="118">
        <v>44.45</v>
      </c>
      <c r="Q29" s="119">
        <v>66.099999999999994</v>
      </c>
      <c r="R29" s="119">
        <v>101.94</v>
      </c>
      <c r="S29" s="120">
        <v>62.04</v>
      </c>
      <c r="T29" s="123">
        <v>84.308999999999997</v>
      </c>
      <c r="U29" s="123">
        <v>7.18</v>
      </c>
      <c r="V29" s="118">
        <v>18.86</v>
      </c>
      <c r="W29" s="119">
        <v>5.8010000000000002</v>
      </c>
      <c r="X29" s="119">
        <v>0.35</v>
      </c>
      <c r="Y29" s="124" t="s">
        <v>1477</v>
      </c>
      <c r="Z29" s="122" t="s">
        <v>1477</v>
      </c>
      <c r="AA29" s="118">
        <v>14.94</v>
      </c>
      <c r="AB29" s="120">
        <v>111.087</v>
      </c>
      <c r="AC29" s="118">
        <v>88.852999999999994</v>
      </c>
      <c r="AD29" s="119">
        <v>67.334000000000003</v>
      </c>
      <c r="AE29" s="119">
        <v>23.49</v>
      </c>
      <c r="AF29" s="120">
        <v>16.600000000000001</v>
      </c>
      <c r="AG29" s="118">
        <v>8.3047199999999997</v>
      </c>
      <c r="AH29" s="119">
        <v>5.9</v>
      </c>
      <c r="AI29" s="119">
        <v>10.12707</v>
      </c>
      <c r="AJ29" s="119">
        <v>10.074999999999999</v>
      </c>
      <c r="AK29" s="120">
        <v>10</v>
      </c>
      <c r="AL29" s="118">
        <v>41.45</v>
      </c>
      <c r="AM29" s="120">
        <v>41.74</v>
      </c>
      <c r="AN29" s="118">
        <v>24.388999999999999</v>
      </c>
      <c r="AO29" s="124" t="s">
        <v>1477</v>
      </c>
      <c r="AP29" s="124" t="s">
        <v>1477</v>
      </c>
      <c r="AQ29" s="124" t="s">
        <v>1477</v>
      </c>
      <c r="AR29" s="119">
        <v>8.1844699999999992</v>
      </c>
      <c r="AS29" s="119">
        <v>6.7561799999999996</v>
      </c>
      <c r="AT29" s="119">
        <v>33.488999999999997</v>
      </c>
      <c r="AU29" s="119">
        <v>5.9569999999999999</v>
      </c>
      <c r="AV29" s="120">
        <v>17.847000000000001</v>
      </c>
      <c r="AW29" s="123">
        <v>4.6230000000000002</v>
      </c>
    </row>
    <row r="30" spans="1:49" x14ac:dyDescent="0.3">
      <c r="A30" s="125" t="s">
        <v>801</v>
      </c>
      <c r="B30" s="118">
        <v>1.1000000000000001</v>
      </c>
      <c r="C30" s="119">
        <v>17</v>
      </c>
      <c r="D30" s="119">
        <v>17.899999999999999</v>
      </c>
      <c r="E30" s="119">
        <v>2</v>
      </c>
      <c r="F30" s="119">
        <v>10.199999999999999</v>
      </c>
      <c r="G30" s="120">
        <v>19</v>
      </c>
      <c r="H30" s="118">
        <v>15.7</v>
      </c>
      <c r="I30" s="120">
        <v>83</v>
      </c>
      <c r="J30" s="118">
        <v>12.94</v>
      </c>
      <c r="K30" s="119">
        <v>12.98</v>
      </c>
      <c r="L30" s="120">
        <v>12.382</v>
      </c>
      <c r="M30" s="121" t="s">
        <v>1477</v>
      </c>
      <c r="N30" s="122" t="s">
        <v>1477</v>
      </c>
      <c r="O30" s="123">
        <v>1.179</v>
      </c>
      <c r="P30" s="118">
        <v>53.79</v>
      </c>
      <c r="Q30" s="119">
        <v>66.099999999999994</v>
      </c>
      <c r="R30" s="119">
        <v>101.94</v>
      </c>
      <c r="S30" s="120">
        <v>73.489999999999995</v>
      </c>
      <c r="T30" s="123">
        <v>85.483000000000004</v>
      </c>
      <c r="U30" s="123">
        <v>7.05</v>
      </c>
      <c r="V30" s="118">
        <v>20</v>
      </c>
      <c r="W30" s="119">
        <v>5.5860000000000003</v>
      </c>
      <c r="X30" s="119">
        <v>0.35</v>
      </c>
      <c r="Y30" s="124" t="s">
        <v>1477</v>
      </c>
      <c r="Z30" s="122" t="s">
        <v>1477</v>
      </c>
      <c r="AA30" s="118">
        <v>15.04</v>
      </c>
      <c r="AB30" s="120">
        <v>111.188</v>
      </c>
      <c r="AC30" s="118">
        <v>88.941999999999993</v>
      </c>
      <c r="AD30" s="119">
        <v>66.406999999999996</v>
      </c>
      <c r="AE30" s="119">
        <v>23.331</v>
      </c>
      <c r="AF30" s="120">
        <v>15.7</v>
      </c>
      <c r="AG30" s="118">
        <v>8.3047199999999997</v>
      </c>
      <c r="AH30" s="119">
        <v>5.5</v>
      </c>
      <c r="AI30" s="119">
        <v>10.194089999999999</v>
      </c>
      <c r="AJ30" s="119">
        <v>10.074999999999999</v>
      </c>
      <c r="AK30" s="120">
        <v>9.9</v>
      </c>
      <c r="AL30" s="118">
        <v>41.83</v>
      </c>
      <c r="AM30" s="120">
        <v>42.12</v>
      </c>
      <c r="AN30" s="118">
        <v>24.388999999999999</v>
      </c>
      <c r="AO30" s="124" t="s">
        <v>1477</v>
      </c>
      <c r="AP30" s="124" t="s">
        <v>1477</v>
      </c>
      <c r="AQ30" s="124" t="s">
        <v>1477</v>
      </c>
      <c r="AR30" s="119">
        <v>8.1879899999999992</v>
      </c>
      <c r="AS30" s="119">
        <v>6.7561799999999996</v>
      </c>
      <c r="AT30" s="119">
        <v>33.488999999999997</v>
      </c>
      <c r="AU30" s="119">
        <v>5.9740000000000002</v>
      </c>
      <c r="AV30" s="120">
        <v>17.847000000000001</v>
      </c>
      <c r="AW30" s="123">
        <v>4.6269999999999998</v>
      </c>
    </row>
    <row r="31" spans="1:49" x14ac:dyDescent="0.3">
      <c r="A31" s="125" t="s">
        <v>802</v>
      </c>
      <c r="B31" s="118">
        <v>1.1000000000000001</v>
      </c>
      <c r="C31" s="119">
        <v>17</v>
      </c>
      <c r="D31" s="119">
        <v>17.899999999999999</v>
      </c>
      <c r="E31" s="119">
        <v>2</v>
      </c>
      <c r="F31" s="119">
        <v>10.199999999999999</v>
      </c>
      <c r="G31" s="120">
        <v>19</v>
      </c>
      <c r="H31" s="118">
        <v>15.7</v>
      </c>
      <c r="I31" s="120">
        <v>83</v>
      </c>
      <c r="J31" s="118">
        <v>12.94</v>
      </c>
      <c r="K31" s="119">
        <v>12.98</v>
      </c>
      <c r="L31" s="120">
        <v>12.382</v>
      </c>
      <c r="M31" s="121" t="s">
        <v>1477</v>
      </c>
      <c r="N31" s="122" t="s">
        <v>1477</v>
      </c>
      <c r="O31" s="123">
        <v>1.179</v>
      </c>
      <c r="P31" s="118">
        <v>53.79</v>
      </c>
      <c r="Q31" s="119">
        <v>66.099999999999994</v>
      </c>
      <c r="R31" s="119">
        <v>101.94</v>
      </c>
      <c r="S31" s="120">
        <v>73.489999999999995</v>
      </c>
      <c r="T31" s="123">
        <v>85.483000000000004</v>
      </c>
      <c r="U31" s="123">
        <v>7.05</v>
      </c>
      <c r="V31" s="118">
        <v>20</v>
      </c>
      <c r="W31" s="119">
        <v>5.5860000000000003</v>
      </c>
      <c r="X31" s="119">
        <v>0.35</v>
      </c>
      <c r="Y31" s="124" t="s">
        <v>1477</v>
      </c>
      <c r="Z31" s="122" t="s">
        <v>1477</v>
      </c>
      <c r="AA31" s="118">
        <v>15.04</v>
      </c>
      <c r="AB31" s="120">
        <v>111.188</v>
      </c>
      <c r="AC31" s="118">
        <v>88.941999999999993</v>
      </c>
      <c r="AD31" s="119">
        <v>66.406999999999996</v>
      </c>
      <c r="AE31" s="119">
        <v>23.331</v>
      </c>
      <c r="AF31" s="120">
        <v>15.7</v>
      </c>
      <c r="AG31" s="118">
        <v>8.3047199999999997</v>
      </c>
      <c r="AH31" s="119">
        <v>5.5</v>
      </c>
      <c r="AI31" s="119">
        <v>10.194089999999999</v>
      </c>
      <c r="AJ31" s="119">
        <v>10.074999999999999</v>
      </c>
      <c r="AK31" s="120">
        <v>9.9</v>
      </c>
      <c r="AL31" s="118">
        <v>41.83</v>
      </c>
      <c r="AM31" s="120">
        <v>42.12</v>
      </c>
      <c r="AN31" s="118">
        <v>24.388999999999999</v>
      </c>
      <c r="AO31" s="124" t="s">
        <v>1477</v>
      </c>
      <c r="AP31" s="124" t="s">
        <v>1477</v>
      </c>
      <c r="AQ31" s="124" t="s">
        <v>1477</v>
      </c>
      <c r="AR31" s="119">
        <v>8.1879899999999992</v>
      </c>
      <c r="AS31" s="119">
        <v>6.7561799999999996</v>
      </c>
      <c r="AT31" s="119">
        <v>33.488999999999997</v>
      </c>
      <c r="AU31" s="119">
        <v>5.9740000000000002</v>
      </c>
      <c r="AV31" s="120">
        <v>17.847000000000001</v>
      </c>
      <c r="AW31" s="123">
        <v>4.6269999999999998</v>
      </c>
    </row>
    <row r="32" spans="1:49" x14ac:dyDescent="0.3">
      <c r="A32" s="125" t="s">
        <v>803</v>
      </c>
      <c r="B32" s="118">
        <v>1.1000000000000001</v>
      </c>
      <c r="C32" s="119">
        <v>17</v>
      </c>
      <c r="D32" s="119">
        <v>17.899999999999999</v>
      </c>
      <c r="E32" s="119">
        <v>2</v>
      </c>
      <c r="F32" s="119">
        <v>18.3</v>
      </c>
      <c r="G32" s="120">
        <v>19</v>
      </c>
      <c r="H32" s="118">
        <v>15.7</v>
      </c>
      <c r="I32" s="120">
        <v>83</v>
      </c>
      <c r="J32" s="118">
        <v>12.93</v>
      </c>
      <c r="K32" s="119">
        <v>12.96</v>
      </c>
      <c r="L32" s="120">
        <v>12.262</v>
      </c>
      <c r="M32" s="121" t="s">
        <v>1477</v>
      </c>
      <c r="N32" s="122" t="s">
        <v>1477</v>
      </c>
      <c r="O32" s="123">
        <v>1.179</v>
      </c>
      <c r="P32" s="118">
        <v>36.159999999999997</v>
      </c>
      <c r="Q32" s="119">
        <v>65.319999999999993</v>
      </c>
      <c r="R32" s="119">
        <v>100.11</v>
      </c>
      <c r="S32" s="120">
        <v>77.11</v>
      </c>
      <c r="T32" s="123">
        <v>85.954999999999998</v>
      </c>
      <c r="U32" s="123">
        <v>6.96</v>
      </c>
      <c r="V32" s="118">
        <v>19.54</v>
      </c>
      <c r="W32" s="119">
        <v>5.77</v>
      </c>
      <c r="X32" s="119">
        <v>0.36</v>
      </c>
      <c r="Y32" s="124" t="s">
        <v>1477</v>
      </c>
      <c r="Z32" s="122" t="s">
        <v>1477</v>
      </c>
      <c r="AA32" s="118">
        <v>15.96</v>
      </c>
      <c r="AB32" s="120">
        <v>112.11</v>
      </c>
      <c r="AC32" s="118">
        <v>87.057000000000002</v>
      </c>
      <c r="AD32" s="119">
        <v>66.644000000000005</v>
      </c>
      <c r="AE32" s="119">
        <v>23.977</v>
      </c>
      <c r="AF32" s="120">
        <v>15.7</v>
      </c>
      <c r="AG32" s="118">
        <v>8.3047199999999997</v>
      </c>
      <c r="AH32" s="119">
        <v>11.8</v>
      </c>
      <c r="AI32" s="119">
        <v>10.24058</v>
      </c>
      <c r="AJ32" s="119">
        <v>10.074999999999999</v>
      </c>
      <c r="AK32" s="120">
        <v>9.8000000000000007</v>
      </c>
      <c r="AL32" s="118">
        <v>41.67</v>
      </c>
      <c r="AM32" s="120">
        <v>41.96</v>
      </c>
      <c r="AN32" s="118">
        <v>24.388999999999999</v>
      </c>
      <c r="AO32" s="124" t="s">
        <v>1477</v>
      </c>
      <c r="AP32" s="124" t="s">
        <v>1477</v>
      </c>
      <c r="AQ32" s="124" t="s">
        <v>1477</v>
      </c>
      <c r="AR32" s="119">
        <v>8.1653800000000007</v>
      </c>
      <c r="AS32" s="119">
        <v>6.7561799999999996</v>
      </c>
      <c r="AT32" s="119">
        <v>33.488999999999997</v>
      </c>
      <c r="AU32" s="119">
        <v>5.8650000000000002</v>
      </c>
      <c r="AV32" s="120">
        <v>17.658999999999999</v>
      </c>
      <c r="AW32" s="123">
        <v>4.6440000000000001</v>
      </c>
    </row>
    <row r="33" spans="1:49" x14ac:dyDescent="0.3">
      <c r="A33" s="125" t="s">
        <v>804</v>
      </c>
      <c r="B33" s="118">
        <v>1.1000000000000001</v>
      </c>
      <c r="C33" s="119">
        <v>17</v>
      </c>
      <c r="D33" s="119">
        <v>17.899999999999999</v>
      </c>
      <c r="E33" s="119">
        <v>2</v>
      </c>
      <c r="F33" s="119">
        <v>18.3</v>
      </c>
      <c r="G33" s="120">
        <v>19</v>
      </c>
      <c r="H33" s="118">
        <v>15.7</v>
      </c>
      <c r="I33" s="120">
        <v>83</v>
      </c>
      <c r="J33" s="118">
        <v>12.93</v>
      </c>
      <c r="K33" s="119">
        <v>12.96</v>
      </c>
      <c r="L33" s="120">
        <v>12.262</v>
      </c>
      <c r="M33" s="121" t="s">
        <v>1477</v>
      </c>
      <c r="N33" s="122" t="s">
        <v>1477</v>
      </c>
      <c r="O33" s="123">
        <v>1.179</v>
      </c>
      <c r="P33" s="118">
        <v>36.159999999999997</v>
      </c>
      <c r="Q33" s="119">
        <v>65.319999999999993</v>
      </c>
      <c r="R33" s="119">
        <v>100.11</v>
      </c>
      <c r="S33" s="120">
        <v>77.11</v>
      </c>
      <c r="T33" s="123">
        <v>85.954999999999998</v>
      </c>
      <c r="U33" s="123">
        <v>6.96</v>
      </c>
      <c r="V33" s="118">
        <v>19.54</v>
      </c>
      <c r="W33" s="119">
        <v>5.77</v>
      </c>
      <c r="X33" s="119">
        <v>0.36</v>
      </c>
      <c r="Y33" s="124" t="s">
        <v>1477</v>
      </c>
      <c r="Z33" s="122" t="s">
        <v>1477</v>
      </c>
      <c r="AA33" s="118">
        <v>15.96</v>
      </c>
      <c r="AB33" s="120">
        <v>112.11</v>
      </c>
      <c r="AC33" s="118">
        <v>87.057000000000002</v>
      </c>
      <c r="AD33" s="119">
        <v>66.644000000000005</v>
      </c>
      <c r="AE33" s="119">
        <v>23.977</v>
      </c>
      <c r="AF33" s="120">
        <v>15.7</v>
      </c>
      <c r="AG33" s="118">
        <v>8.3047199999999997</v>
      </c>
      <c r="AH33" s="119">
        <v>11.8</v>
      </c>
      <c r="AI33" s="119">
        <v>10.24058</v>
      </c>
      <c r="AJ33" s="119">
        <v>10.074999999999999</v>
      </c>
      <c r="AK33" s="120">
        <v>9.8000000000000007</v>
      </c>
      <c r="AL33" s="118">
        <v>41.67</v>
      </c>
      <c r="AM33" s="120">
        <v>41.96</v>
      </c>
      <c r="AN33" s="118">
        <v>24.388999999999999</v>
      </c>
      <c r="AO33" s="124" t="s">
        <v>1477</v>
      </c>
      <c r="AP33" s="124" t="s">
        <v>1477</v>
      </c>
      <c r="AQ33" s="124" t="s">
        <v>1477</v>
      </c>
      <c r="AR33" s="119">
        <v>8.1653800000000007</v>
      </c>
      <c r="AS33" s="119">
        <v>6.7561799999999996</v>
      </c>
      <c r="AT33" s="119">
        <v>33.488999999999997</v>
      </c>
      <c r="AU33" s="119">
        <v>5.8650000000000002</v>
      </c>
      <c r="AV33" s="120">
        <v>17.658999999999999</v>
      </c>
      <c r="AW33" s="123">
        <v>4.6440000000000001</v>
      </c>
    </row>
    <row r="34" spans="1:49" x14ac:dyDescent="0.3">
      <c r="A34" s="125" t="s">
        <v>805</v>
      </c>
      <c r="B34" s="118">
        <v>1.1000000000000001</v>
      </c>
      <c r="C34" s="119">
        <v>17</v>
      </c>
      <c r="D34" s="119">
        <v>17.899999999999999</v>
      </c>
      <c r="E34" s="119">
        <v>2</v>
      </c>
      <c r="F34" s="119">
        <v>21.8</v>
      </c>
      <c r="G34" s="120">
        <v>19</v>
      </c>
      <c r="H34" s="118">
        <v>15.7</v>
      </c>
      <c r="I34" s="120">
        <v>83</v>
      </c>
      <c r="J34" s="118">
        <v>14.98</v>
      </c>
      <c r="K34" s="119">
        <v>12.97</v>
      </c>
      <c r="L34" s="120">
        <v>12.319000000000001</v>
      </c>
      <c r="M34" s="121" t="s">
        <v>1477</v>
      </c>
      <c r="N34" s="122" t="s">
        <v>1477</v>
      </c>
      <c r="O34" s="123">
        <v>1.179</v>
      </c>
      <c r="P34" s="118">
        <v>26.7</v>
      </c>
      <c r="Q34" s="119">
        <v>65.319999999999993</v>
      </c>
      <c r="R34" s="119">
        <v>97.39</v>
      </c>
      <c r="S34" s="120">
        <v>77.400000000000006</v>
      </c>
      <c r="T34" s="123">
        <v>87.007999999999996</v>
      </c>
      <c r="U34" s="123">
        <v>6.77</v>
      </c>
      <c r="V34" s="118">
        <v>18.86</v>
      </c>
      <c r="W34" s="119">
        <v>5.91</v>
      </c>
      <c r="X34" s="119">
        <v>0.37</v>
      </c>
      <c r="Y34" s="124" t="s">
        <v>1477</v>
      </c>
      <c r="Z34" s="122" t="s">
        <v>1477</v>
      </c>
      <c r="AA34" s="118">
        <v>19.36</v>
      </c>
      <c r="AB34" s="120">
        <v>115.51</v>
      </c>
      <c r="AC34" s="118">
        <v>84.334999999999994</v>
      </c>
      <c r="AD34" s="119">
        <v>66.828000000000003</v>
      </c>
      <c r="AE34" s="119">
        <v>22.666</v>
      </c>
      <c r="AF34" s="120">
        <v>12.8</v>
      </c>
      <c r="AG34" s="118">
        <v>8.3047199999999997</v>
      </c>
      <c r="AH34" s="119">
        <v>9.6</v>
      </c>
      <c r="AI34" s="119">
        <v>10.25065</v>
      </c>
      <c r="AJ34" s="119">
        <v>10.074999999999999</v>
      </c>
      <c r="AK34" s="120">
        <v>9.8000000000000007</v>
      </c>
      <c r="AL34" s="118">
        <v>41.97</v>
      </c>
      <c r="AM34" s="120">
        <v>42.26</v>
      </c>
      <c r="AN34" s="118">
        <v>24.388999999999999</v>
      </c>
      <c r="AO34" s="124" t="s">
        <v>1477</v>
      </c>
      <c r="AP34" s="124" t="s">
        <v>1477</v>
      </c>
      <c r="AQ34" s="124" t="s">
        <v>1477</v>
      </c>
      <c r="AR34" s="119">
        <v>8.1749200000000002</v>
      </c>
      <c r="AS34" s="119">
        <v>6.7561799999999996</v>
      </c>
      <c r="AT34" s="119">
        <v>33.488999999999997</v>
      </c>
      <c r="AU34" s="119">
        <v>5.9109999999999996</v>
      </c>
      <c r="AV34" s="120">
        <v>17.606999999999999</v>
      </c>
      <c r="AW34" s="123">
        <v>4.7030000000000003</v>
      </c>
    </row>
    <row r="35" spans="1:49" x14ac:dyDescent="0.3">
      <c r="A35" s="125" t="s">
        <v>806</v>
      </c>
      <c r="B35" s="118">
        <v>1.1000000000000001</v>
      </c>
      <c r="C35" s="119">
        <v>17</v>
      </c>
      <c r="D35" s="119">
        <v>17.899999999999999</v>
      </c>
      <c r="E35" s="119">
        <v>2</v>
      </c>
      <c r="F35" s="119">
        <v>21.8</v>
      </c>
      <c r="G35" s="120">
        <v>19</v>
      </c>
      <c r="H35" s="118">
        <v>15.7</v>
      </c>
      <c r="I35" s="120">
        <v>83</v>
      </c>
      <c r="J35" s="118">
        <v>14.98</v>
      </c>
      <c r="K35" s="119">
        <v>12.97</v>
      </c>
      <c r="L35" s="120">
        <v>12.319000000000001</v>
      </c>
      <c r="M35" s="121" t="s">
        <v>1477</v>
      </c>
      <c r="N35" s="122" t="s">
        <v>1477</v>
      </c>
      <c r="O35" s="123">
        <v>1.179</v>
      </c>
      <c r="P35" s="118">
        <v>26.7</v>
      </c>
      <c r="Q35" s="119">
        <v>65.319999999999993</v>
      </c>
      <c r="R35" s="119">
        <v>97.39</v>
      </c>
      <c r="S35" s="120">
        <v>77.400000000000006</v>
      </c>
      <c r="T35" s="123">
        <v>87.007999999999996</v>
      </c>
      <c r="U35" s="123">
        <v>6.77</v>
      </c>
      <c r="V35" s="118">
        <v>18.86</v>
      </c>
      <c r="W35" s="119">
        <v>5.91</v>
      </c>
      <c r="X35" s="119">
        <v>0.37</v>
      </c>
      <c r="Y35" s="124" t="s">
        <v>1477</v>
      </c>
      <c r="Z35" s="122" t="s">
        <v>1477</v>
      </c>
      <c r="AA35" s="118">
        <v>19.36</v>
      </c>
      <c r="AB35" s="120">
        <v>115.51</v>
      </c>
      <c r="AC35" s="118">
        <v>84.334999999999994</v>
      </c>
      <c r="AD35" s="119">
        <v>66.828000000000003</v>
      </c>
      <c r="AE35" s="119">
        <v>22.666</v>
      </c>
      <c r="AF35" s="120">
        <v>12.8</v>
      </c>
      <c r="AG35" s="118">
        <v>8.3047199999999997</v>
      </c>
      <c r="AH35" s="119">
        <v>9.6</v>
      </c>
      <c r="AI35" s="119">
        <v>10.25065</v>
      </c>
      <c r="AJ35" s="119">
        <v>10.074999999999999</v>
      </c>
      <c r="AK35" s="120">
        <v>9.8000000000000007</v>
      </c>
      <c r="AL35" s="118">
        <v>41.97</v>
      </c>
      <c r="AM35" s="120">
        <v>42.26</v>
      </c>
      <c r="AN35" s="118">
        <v>24.388999999999999</v>
      </c>
      <c r="AO35" s="124" t="s">
        <v>1477</v>
      </c>
      <c r="AP35" s="124" t="s">
        <v>1477</v>
      </c>
      <c r="AQ35" s="124" t="s">
        <v>1477</v>
      </c>
      <c r="AR35" s="119">
        <v>8.1749200000000002</v>
      </c>
      <c r="AS35" s="119">
        <v>6.7561799999999996</v>
      </c>
      <c r="AT35" s="119">
        <v>33.488999999999997</v>
      </c>
      <c r="AU35" s="119">
        <v>5.9109999999999996</v>
      </c>
      <c r="AV35" s="120">
        <v>17.606999999999999</v>
      </c>
      <c r="AW35" s="123">
        <v>4.7030000000000003</v>
      </c>
    </row>
    <row r="36" spans="1:49" x14ac:dyDescent="0.3">
      <c r="A36" s="125" t="s">
        <v>807</v>
      </c>
      <c r="B36" s="118">
        <v>1.1000000000000001</v>
      </c>
      <c r="C36" s="119">
        <v>17</v>
      </c>
      <c r="D36" s="119">
        <v>17.899999999999999</v>
      </c>
      <c r="E36" s="119">
        <v>2</v>
      </c>
      <c r="F36" s="119">
        <v>22.2</v>
      </c>
      <c r="G36" s="120">
        <v>19</v>
      </c>
      <c r="H36" s="118">
        <v>14.7</v>
      </c>
      <c r="I36" s="120">
        <v>87</v>
      </c>
      <c r="J36" s="118">
        <v>14.99</v>
      </c>
      <c r="K36" s="119">
        <v>12.91</v>
      </c>
      <c r="L36" s="120">
        <v>12.231999999999999</v>
      </c>
      <c r="M36" s="121" t="s">
        <v>1477</v>
      </c>
      <c r="N36" s="122" t="s">
        <v>1477</v>
      </c>
      <c r="O36" s="123">
        <v>1.179</v>
      </c>
      <c r="P36" s="118">
        <v>22.22</v>
      </c>
      <c r="Q36" s="119">
        <v>64.540000000000006</v>
      </c>
      <c r="R36" s="119">
        <v>95.6</v>
      </c>
      <c r="S36" s="120">
        <v>76.67</v>
      </c>
      <c r="T36" s="123">
        <v>84.787000000000006</v>
      </c>
      <c r="U36" s="123">
        <v>6.67</v>
      </c>
      <c r="V36" s="118">
        <v>19.54</v>
      </c>
      <c r="W36" s="119">
        <v>5.91</v>
      </c>
      <c r="X36" s="119">
        <v>0.38</v>
      </c>
      <c r="Y36" s="124" t="s">
        <v>1477</v>
      </c>
      <c r="Z36" s="122" t="s">
        <v>1477</v>
      </c>
      <c r="AA36" s="118">
        <v>13.25</v>
      </c>
      <c r="AB36" s="120">
        <v>109.4</v>
      </c>
      <c r="AC36" s="118">
        <v>81.063000000000002</v>
      </c>
      <c r="AD36" s="119">
        <v>66.128</v>
      </c>
      <c r="AE36" s="119">
        <v>24.016999999999999</v>
      </c>
      <c r="AF36" s="120">
        <v>9.3000000000000007</v>
      </c>
      <c r="AG36" s="118">
        <v>8.3047199999999997</v>
      </c>
      <c r="AH36" s="119">
        <v>9.4</v>
      </c>
      <c r="AI36" s="119">
        <v>10.307880000000001</v>
      </c>
      <c r="AJ36" s="119">
        <v>10.074999999999999</v>
      </c>
      <c r="AK36" s="120">
        <v>9.6999999999999993</v>
      </c>
      <c r="AL36" s="118">
        <v>41.83</v>
      </c>
      <c r="AM36" s="120">
        <v>42.12</v>
      </c>
      <c r="AN36" s="118">
        <v>24.388999999999999</v>
      </c>
      <c r="AO36" s="124" t="s">
        <v>1477</v>
      </c>
      <c r="AP36" s="124" t="s">
        <v>1477</v>
      </c>
      <c r="AQ36" s="124" t="s">
        <v>1477</v>
      </c>
      <c r="AR36" s="119">
        <v>8.1879899999999992</v>
      </c>
      <c r="AS36" s="119">
        <v>6.7561799999999996</v>
      </c>
      <c r="AT36" s="119">
        <v>33.488999999999997</v>
      </c>
      <c r="AU36" s="119">
        <v>5.9740000000000002</v>
      </c>
      <c r="AV36" s="120">
        <v>17.606999999999999</v>
      </c>
      <c r="AW36" s="123">
        <v>4.6529999999999996</v>
      </c>
    </row>
    <row r="37" spans="1:49" x14ac:dyDescent="0.3">
      <c r="A37" s="125" t="s">
        <v>808</v>
      </c>
      <c r="B37" s="118">
        <v>1.1000000000000001</v>
      </c>
      <c r="C37" s="119">
        <v>17</v>
      </c>
      <c r="D37" s="119">
        <v>17.899999999999999</v>
      </c>
      <c r="E37" s="119">
        <v>2</v>
      </c>
      <c r="F37" s="119">
        <v>22.2</v>
      </c>
      <c r="G37" s="120">
        <v>19</v>
      </c>
      <c r="H37" s="118">
        <v>14.7</v>
      </c>
      <c r="I37" s="120">
        <v>87</v>
      </c>
      <c r="J37" s="118">
        <v>14.99</v>
      </c>
      <c r="K37" s="119">
        <v>12.91</v>
      </c>
      <c r="L37" s="120">
        <v>12.231999999999999</v>
      </c>
      <c r="M37" s="121" t="s">
        <v>1477</v>
      </c>
      <c r="N37" s="122" t="s">
        <v>1477</v>
      </c>
      <c r="O37" s="123">
        <v>1.179</v>
      </c>
      <c r="P37" s="118">
        <v>22.22</v>
      </c>
      <c r="Q37" s="119">
        <v>64.540000000000006</v>
      </c>
      <c r="R37" s="119">
        <v>95.6</v>
      </c>
      <c r="S37" s="120">
        <v>76.67</v>
      </c>
      <c r="T37" s="123">
        <v>84.787000000000006</v>
      </c>
      <c r="U37" s="123">
        <v>6.67</v>
      </c>
      <c r="V37" s="118">
        <v>19.54</v>
      </c>
      <c r="W37" s="119">
        <v>5.91</v>
      </c>
      <c r="X37" s="119">
        <v>0.38</v>
      </c>
      <c r="Y37" s="124" t="s">
        <v>1477</v>
      </c>
      <c r="Z37" s="122" t="s">
        <v>1477</v>
      </c>
      <c r="AA37" s="118">
        <v>13.25</v>
      </c>
      <c r="AB37" s="120">
        <v>109.4</v>
      </c>
      <c r="AC37" s="118">
        <v>81.063000000000002</v>
      </c>
      <c r="AD37" s="119">
        <v>66.128</v>
      </c>
      <c r="AE37" s="119">
        <v>24.016999999999999</v>
      </c>
      <c r="AF37" s="120">
        <v>9.3000000000000007</v>
      </c>
      <c r="AG37" s="118">
        <v>8.3047199999999997</v>
      </c>
      <c r="AH37" s="119">
        <v>9.4</v>
      </c>
      <c r="AI37" s="119">
        <v>10.307880000000001</v>
      </c>
      <c r="AJ37" s="119">
        <v>10.074999999999999</v>
      </c>
      <c r="AK37" s="120">
        <v>9.6999999999999993</v>
      </c>
      <c r="AL37" s="118">
        <v>41.83</v>
      </c>
      <c r="AM37" s="120">
        <v>42.12</v>
      </c>
      <c r="AN37" s="118">
        <v>24.388999999999999</v>
      </c>
      <c r="AO37" s="124" t="s">
        <v>1477</v>
      </c>
      <c r="AP37" s="124" t="s">
        <v>1477</v>
      </c>
      <c r="AQ37" s="124" t="s">
        <v>1477</v>
      </c>
      <c r="AR37" s="119">
        <v>8.1879899999999992</v>
      </c>
      <c r="AS37" s="119">
        <v>6.7561799999999996</v>
      </c>
      <c r="AT37" s="119">
        <v>33.488999999999997</v>
      </c>
      <c r="AU37" s="119">
        <v>5.9740000000000002</v>
      </c>
      <c r="AV37" s="120">
        <v>17.606999999999999</v>
      </c>
      <c r="AW37" s="123">
        <v>4.6529999999999996</v>
      </c>
    </row>
    <row r="38" spans="1:49" x14ac:dyDescent="0.3">
      <c r="A38" s="125" t="s">
        <v>809</v>
      </c>
      <c r="B38" s="118">
        <v>1.1000000000000001</v>
      </c>
      <c r="C38" s="119">
        <v>17</v>
      </c>
      <c r="D38" s="119">
        <v>17.899999999999999</v>
      </c>
      <c r="E38" s="119">
        <v>2</v>
      </c>
      <c r="F38" s="119">
        <v>18.5</v>
      </c>
      <c r="G38" s="120">
        <v>19</v>
      </c>
      <c r="H38" s="118">
        <v>14.3</v>
      </c>
      <c r="I38" s="120">
        <v>87</v>
      </c>
      <c r="J38" s="118">
        <v>14.93</v>
      </c>
      <c r="K38" s="119">
        <v>12.84</v>
      </c>
      <c r="L38" s="120">
        <v>13.757999999999999</v>
      </c>
      <c r="M38" s="121" t="s">
        <v>1477</v>
      </c>
      <c r="N38" s="122" t="s">
        <v>1477</v>
      </c>
      <c r="O38" s="123">
        <v>1.179</v>
      </c>
      <c r="P38" s="118">
        <v>19.63</v>
      </c>
      <c r="Q38" s="119">
        <v>63.76</v>
      </c>
      <c r="R38" s="119">
        <v>92.96</v>
      </c>
      <c r="S38" s="120">
        <v>75.06</v>
      </c>
      <c r="T38" s="123">
        <v>83.091999999999999</v>
      </c>
      <c r="U38" s="123">
        <v>6.66</v>
      </c>
      <c r="V38" s="118">
        <v>18.86</v>
      </c>
      <c r="W38" s="119">
        <v>4.1399999999999997</v>
      </c>
      <c r="X38" s="119">
        <v>0.39</v>
      </c>
      <c r="Y38" s="124" t="s">
        <v>1477</v>
      </c>
      <c r="Z38" s="122" t="s">
        <v>1477</v>
      </c>
      <c r="AA38" s="118">
        <v>15.9</v>
      </c>
      <c r="AB38" s="120">
        <v>112.048</v>
      </c>
      <c r="AC38" s="118">
        <v>76.75</v>
      </c>
      <c r="AD38" s="119">
        <v>67.257000000000005</v>
      </c>
      <c r="AE38" s="119">
        <v>24.007999999999999</v>
      </c>
      <c r="AF38" s="120">
        <v>5.6</v>
      </c>
      <c r="AG38" s="118">
        <v>8.3047199999999997</v>
      </c>
      <c r="AH38" s="119">
        <v>9.1999999999999993</v>
      </c>
      <c r="AI38" s="119">
        <v>10.2746</v>
      </c>
      <c r="AJ38" s="119">
        <v>10.074999999999999</v>
      </c>
      <c r="AK38" s="120">
        <v>9.6999999999999993</v>
      </c>
      <c r="AL38" s="118">
        <v>41.89</v>
      </c>
      <c r="AM38" s="120">
        <v>42.18</v>
      </c>
      <c r="AN38" s="118">
        <v>24.388999999999999</v>
      </c>
      <c r="AO38" s="124" t="s">
        <v>1477</v>
      </c>
      <c r="AP38" s="124" t="s">
        <v>1477</v>
      </c>
      <c r="AQ38" s="124" t="s">
        <v>1477</v>
      </c>
      <c r="AR38" s="119">
        <v>8.1216000000000008</v>
      </c>
      <c r="AS38" s="119">
        <v>6.7561799999999996</v>
      </c>
      <c r="AT38" s="119">
        <v>33.488999999999997</v>
      </c>
      <c r="AU38" s="119">
        <v>5.6539999999999999</v>
      </c>
      <c r="AV38" s="120">
        <v>17.425000000000001</v>
      </c>
      <c r="AW38" s="123">
        <v>4.6280000000000001</v>
      </c>
    </row>
    <row r="39" spans="1:49" x14ac:dyDescent="0.3">
      <c r="A39" s="125" t="s">
        <v>810</v>
      </c>
      <c r="B39" s="118">
        <v>1.1000000000000001</v>
      </c>
      <c r="C39" s="119">
        <v>17</v>
      </c>
      <c r="D39" s="119">
        <v>17.899999999999999</v>
      </c>
      <c r="E39" s="119">
        <v>2</v>
      </c>
      <c r="F39" s="119">
        <v>18.5</v>
      </c>
      <c r="G39" s="120">
        <v>19</v>
      </c>
      <c r="H39" s="118">
        <v>14.3</v>
      </c>
      <c r="I39" s="120">
        <v>87</v>
      </c>
      <c r="J39" s="118">
        <v>14.93</v>
      </c>
      <c r="K39" s="119">
        <v>12.84</v>
      </c>
      <c r="L39" s="120">
        <v>13.757999999999999</v>
      </c>
      <c r="M39" s="121" t="s">
        <v>1477</v>
      </c>
      <c r="N39" s="122" t="s">
        <v>1477</v>
      </c>
      <c r="O39" s="123">
        <v>1.179</v>
      </c>
      <c r="P39" s="118">
        <v>19.63</v>
      </c>
      <c r="Q39" s="119">
        <v>63.76</v>
      </c>
      <c r="R39" s="119">
        <v>92.96</v>
      </c>
      <c r="S39" s="120">
        <v>75.06</v>
      </c>
      <c r="T39" s="123">
        <v>83.091999999999999</v>
      </c>
      <c r="U39" s="123">
        <v>6.66</v>
      </c>
      <c r="V39" s="118">
        <v>18.86</v>
      </c>
      <c r="W39" s="119">
        <v>4.1399999999999997</v>
      </c>
      <c r="X39" s="119">
        <v>0.39</v>
      </c>
      <c r="Y39" s="124" t="s">
        <v>1477</v>
      </c>
      <c r="Z39" s="122" t="s">
        <v>1477</v>
      </c>
      <c r="AA39" s="118">
        <v>15.9</v>
      </c>
      <c r="AB39" s="120">
        <v>112.048</v>
      </c>
      <c r="AC39" s="118">
        <v>76.75</v>
      </c>
      <c r="AD39" s="119">
        <v>67.257000000000005</v>
      </c>
      <c r="AE39" s="119">
        <v>24.007999999999999</v>
      </c>
      <c r="AF39" s="120">
        <v>5.6</v>
      </c>
      <c r="AG39" s="118">
        <v>8.3047199999999997</v>
      </c>
      <c r="AH39" s="119">
        <v>9.1999999999999993</v>
      </c>
      <c r="AI39" s="119">
        <v>10.2746</v>
      </c>
      <c r="AJ39" s="119">
        <v>10.074999999999999</v>
      </c>
      <c r="AK39" s="120">
        <v>9.6999999999999993</v>
      </c>
      <c r="AL39" s="118">
        <v>41.89</v>
      </c>
      <c r="AM39" s="120">
        <v>42.18</v>
      </c>
      <c r="AN39" s="118">
        <v>24.388999999999999</v>
      </c>
      <c r="AO39" s="124" t="s">
        <v>1477</v>
      </c>
      <c r="AP39" s="124" t="s">
        <v>1477</v>
      </c>
      <c r="AQ39" s="124" t="s">
        <v>1477</v>
      </c>
      <c r="AR39" s="119">
        <v>8.1216000000000008</v>
      </c>
      <c r="AS39" s="119">
        <v>6.7561799999999996</v>
      </c>
      <c r="AT39" s="119">
        <v>33.488999999999997</v>
      </c>
      <c r="AU39" s="119">
        <v>5.6539999999999999</v>
      </c>
      <c r="AV39" s="120">
        <v>17.425000000000001</v>
      </c>
      <c r="AW39" s="123">
        <v>4.6280000000000001</v>
      </c>
    </row>
    <row r="40" spans="1:49" x14ac:dyDescent="0.3">
      <c r="A40" s="125" t="s">
        <v>811</v>
      </c>
      <c r="B40" s="118">
        <v>1.1000000000000001</v>
      </c>
      <c r="C40" s="119">
        <v>17</v>
      </c>
      <c r="D40" s="119">
        <v>17.899999999999999</v>
      </c>
      <c r="E40" s="119">
        <v>2</v>
      </c>
      <c r="F40" s="119">
        <v>16.3</v>
      </c>
      <c r="G40" s="120">
        <v>19</v>
      </c>
      <c r="H40" s="118">
        <v>13.4</v>
      </c>
      <c r="I40" s="120">
        <v>87</v>
      </c>
      <c r="J40" s="118">
        <v>14.95</v>
      </c>
      <c r="K40" s="119">
        <v>12.92</v>
      </c>
      <c r="L40" s="120">
        <v>13.861000000000001</v>
      </c>
      <c r="M40" s="121" t="s">
        <v>1477</v>
      </c>
      <c r="N40" s="122" t="s">
        <v>1477</v>
      </c>
      <c r="O40" s="123">
        <v>1.179</v>
      </c>
      <c r="P40" s="118">
        <v>18.239999999999998</v>
      </c>
      <c r="Q40" s="119">
        <v>63.76</v>
      </c>
      <c r="R40" s="119">
        <v>91.22</v>
      </c>
      <c r="S40" s="120">
        <v>73.650000000000006</v>
      </c>
      <c r="T40" s="123">
        <v>84.1</v>
      </c>
      <c r="U40" s="123">
        <v>6.65</v>
      </c>
      <c r="V40" s="118">
        <v>20</v>
      </c>
      <c r="W40" s="119">
        <v>5.93</v>
      </c>
      <c r="X40" s="119">
        <v>0.39</v>
      </c>
      <c r="Y40" s="124" t="s">
        <v>1477</v>
      </c>
      <c r="Z40" s="122" t="s">
        <v>1477</v>
      </c>
      <c r="AA40" s="118">
        <v>16.27</v>
      </c>
      <c r="AB40" s="120">
        <v>112.416</v>
      </c>
      <c r="AC40" s="118">
        <v>78.156000000000006</v>
      </c>
      <c r="AD40" s="119">
        <v>68.281999999999996</v>
      </c>
      <c r="AE40" s="119">
        <v>22.977</v>
      </c>
      <c r="AF40" s="120">
        <v>5.7</v>
      </c>
      <c r="AG40" s="118">
        <v>8.3047199999999997</v>
      </c>
      <c r="AH40" s="119">
        <v>9</v>
      </c>
      <c r="AI40" s="119">
        <v>10.23237</v>
      </c>
      <c r="AJ40" s="119">
        <v>10.074999999999999</v>
      </c>
      <c r="AK40" s="120">
        <v>9.6</v>
      </c>
      <c r="AL40" s="118">
        <v>42.15</v>
      </c>
      <c r="AM40" s="120">
        <v>42.44</v>
      </c>
      <c r="AN40" s="118">
        <v>24.388999999999999</v>
      </c>
      <c r="AO40" s="124" t="s">
        <v>1477</v>
      </c>
      <c r="AP40" s="124" t="s">
        <v>1477</v>
      </c>
      <c r="AQ40" s="124" t="s">
        <v>1477</v>
      </c>
      <c r="AR40" s="119">
        <v>8.1311400000000003</v>
      </c>
      <c r="AS40" s="119">
        <v>6.7561799999999996</v>
      </c>
      <c r="AT40" s="119">
        <v>33.488999999999997</v>
      </c>
      <c r="AU40" s="119">
        <v>5.7</v>
      </c>
      <c r="AV40" s="120">
        <v>17.556000000000001</v>
      </c>
      <c r="AW40" s="123">
        <v>4.6280000000000001</v>
      </c>
    </row>
    <row r="41" spans="1:49" x14ac:dyDescent="0.3">
      <c r="A41" s="125" t="s">
        <v>812</v>
      </c>
      <c r="B41" s="118">
        <v>1.1000000000000001</v>
      </c>
      <c r="C41" s="119">
        <v>17</v>
      </c>
      <c r="D41" s="119">
        <v>17.899999999999999</v>
      </c>
      <c r="E41" s="119">
        <v>2</v>
      </c>
      <c r="F41" s="119">
        <v>16.3</v>
      </c>
      <c r="G41" s="120">
        <v>19</v>
      </c>
      <c r="H41" s="118">
        <v>13.4</v>
      </c>
      <c r="I41" s="120">
        <v>87</v>
      </c>
      <c r="J41" s="118">
        <v>14.95</v>
      </c>
      <c r="K41" s="119">
        <v>12.92</v>
      </c>
      <c r="L41" s="120">
        <v>13.861000000000001</v>
      </c>
      <c r="M41" s="121" t="s">
        <v>1477</v>
      </c>
      <c r="N41" s="122" t="s">
        <v>1477</v>
      </c>
      <c r="O41" s="123">
        <v>1.179</v>
      </c>
      <c r="P41" s="118">
        <v>18.239999999999998</v>
      </c>
      <c r="Q41" s="119">
        <v>63.76</v>
      </c>
      <c r="R41" s="119">
        <v>91.22</v>
      </c>
      <c r="S41" s="120">
        <v>73.650000000000006</v>
      </c>
      <c r="T41" s="123">
        <v>84.1</v>
      </c>
      <c r="U41" s="123">
        <v>6.65</v>
      </c>
      <c r="V41" s="118">
        <v>20</v>
      </c>
      <c r="W41" s="119">
        <v>5.93</v>
      </c>
      <c r="X41" s="119">
        <v>0.39</v>
      </c>
      <c r="Y41" s="124" t="s">
        <v>1477</v>
      </c>
      <c r="Z41" s="122" t="s">
        <v>1477</v>
      </c>
      <c r="AA41" s="118">
        <v>16.27</v>
      </c>
      <c r="AB41" s="120">
        <v>112.416</v>
      </c>
      <c r="AC41" s="118">
        <v>78.156000000000006</v>
      </c>
      <c r="AD41" s="119">
        <v>68.281999999999996</v>
      </c>
      <c r="AE41" s="119">
        <v>22.977</v>
      </c>
      <c r="AF41" s="120">
        <v>5.7</v>
      </c>
      <c r="AG41" s="118">
        <v>8.3047199999999997</v>
      </c>
      <c r="AH41" s="119">
        <v>9</v>
      </c>
      <c r="AI41" s="119">
        <v>10.23237</v>
      </c>
      <c r="AJ41" s="119">
        <v>10.074999999999999</v>
      </c>
      <c r="AK41" s="120">
        <v>9.6</v>
      </c>
      <c r="AL41" s="118">
        <v>42.15</v>
      </c>
      <c r="AM41" s="120">
        <v>42.44</v>
      </c>
      <c r="AN41" s="118">
        <v>24.388999999999999</v>
      </c>
      <c r="AO41" s="124" t="s">
        <v>1477</v>
      </c>
      <c r="AP41" s="124" t="s">
        <v>1477</v>
      </c>
      <c r="AQ41" s="124" t="s">
        <v>1477</v>
      </c>
      <c r="AR41" s="119">
        <v>8.1311400000000003</v>
      </c>
      <c r="AS41" s="119">
        <v>6.7561799999999996</v>
      </c>
      <c r="AT41" s="119">
        <v>33.488999999999997</v>
      </c>
      <c r="AU41" s="119">
        <v>5.7</v>
      </c>
      <c r="AV41" s="120">
        <v>17.556000000000001</v>
      </c>
      <c r="AW41" s="123">
        <v>4.6280000000000001</v>
      </c>
    </row>
    <row r="42" spans="1:49" x14ac:dyDescent="0.3">
      <c r="A42" s="125" t="s">
        <v>813</v>
      </c>
      <c r="B42" s="118">
        <v>1.1000000000000001</v>
      </c>
      <c r="C42" s="119">
        <v>17</v>
      </c>
      <c r="D42" s="119">
        <v>17.899999999999999</v>
      </c>
      <c r="E42" s="119">
        <v>2</v>
      </c>
      <c r="F42" s="119">
        <v>25.9</v>
      </c>
      <c r="G42" s="120">
        <v>19</v>
      </c>
      <c r="H42" s="118">
        <v>13.4</v>
      </c>
      <c r="I42" s="120">
        <v>87</v>
      </c>
      <c r="J42" s="118">
        <v>15.06</v>
      </c>
      <c r="K42" s="119">
        <v>12.91</v>
      </c>
      <c r="L42" s="120">
        <v>13.831</v>
      </c>
      <c r="M42" s="121" t="s">
        <v>1477</v>
      </c>
      <c r="N42" s="122" t="s">
        <v>1477</v>
      </c>
      <c r="O42" s="123">
        <v>1.179</v>
      </c>
      <c r="P42" s="118">
        <v>46.23</v>
      </c>
      <c r="Q42" s="119">
        <v>62.99</v>
      </c>
      <c r="R42" s="119">
        <v>90.36</v>
      </c>
      <c r="S42" s="120">
        <v>73.12</v>
      </c>
      <c r="T42" s="123">
        <v>83.134</v>
      </c>
      <c r="U42" s="123">
        <v>6.58</v>
      </c>
      <c r="V42" s="118">
        <v>18.2</v>
      </c>
      <c r="W42" s="119">
        <v>5.16</v>
      </c>
      <c r="X42" s="119">
        <v>0.39</v>
      </c>
      <c r="Y42" s="124" t="s">
        <v>1477</v>
      </c>
      <c r="Z42" s="122" t="s">
        <v>1477</v>
      </c>
      <c r="AA42" s="118">
        <v>16.329999999999998</v>
      </c>
      <c r="AB42" s="120">
        <v>112.48099999999999</v>
      </c>
      <c r="AC42" s="118">
        <v>75.81</v>
      </c>
      <c r="AD42" s="119">
        <v>67.781999999999996</v>
      </c>
      <c r="AE42" s="119">
        <v>22.878</v>
      </c>
      <c r="AF42" s="120">
        <v>2.4</v>
      </c>
      <c r="AG42" s="118">
        <v>8.3047199999999997</v>
      </c>
      <c r="AH42" s="119">
        <v>11</v>
      </c>
      <c r="AI42" s="119">
        <v>10.19027</v>
      </c>
      <c r="AJ42" s="119">
        <v>10.074999999999999</v>
      </c>
      <c r="AK42" s="120">
        <v>9.6</v>
      </c>
      <c r="AL42" s="118">
        <v>42.06</v>
      </c>
      <c r="AM42" s="120">
        <v>42.35</v>
      </c>
      <c r="AN42" s="118">
        <v>24.388999999999999</v>
      </c>
      <c r="AO42" s="124" t="s">
        <v>1477</v>
      </c>
      <c r="AP42" s="124" t="s">
        <v>1477</v>
      </c>
      <c r="AQ42" s="124" t="s">
        <v>1477</v>
      </c>
      <c r="AR42" s="119">
        <v>8.1203500000000002</v>
      </c>
      <c r="AS42" s="119">
        <v>6.7561799999999996</v>
      </c>
      <c r="AT42" s="119">
        <v>33.488999999999997</v>
      </c>
      <c r="AU42" s="119">
        <v>5.6479999999999997</v>
      </c>
      <c r="AV42" s="120">
        <v>17.420999999999999</v>
      </c>
      <c r="AW42" s="123">
        <v>4.6040000000000001</v>
      </c>
    </row>
    <row r="43" spans="1:49" x14ac:dyDescent="0.3">
      <c r="A43" s="125" t="s">
        <v>814</v>
      </c>
      <c r="B43" s="118">
        <v>1.1000000000000001</v>
      </c>
      <c r="C43" s="119">
        <v>17</v>
      </c>
      <c r="D43" s="119">
        <v>17.899999999999999</v>
      </c>
      <c r="E43" s="119">
        <v>2</v>
      </c>
      <c r="F43" s="119">
        <v>25.9</v>
      </c>
      <c r="G43" s="120">
        <v>19</v>
      </c>
      <c r="H43" s="118">
        <v>13.4</v>
      </c>
      <c r="I43" s="120">
        <v>87</v>
      </c>
      <c r="J43" s="118">
        <v>15.06</v>
      </c>
      <c r="K43" s="119">
        <v>12.91</v>
      </c>
      <c r="L43" s="120">
        <v>13.831</v>
      </c>
      <c r="M43" s="121" t="s">
        <v>1477</v>
      </c>
      <c r="N43" s="122" t="s">
        <v>1477</v>
      </c>
      <c r="O43" s="123">
        <v>1.179</v>
      </c>
      <c r="P43" s="118">
        <v>46.23</v>
      </c>
      <c r="Q43" s="119">
        <v>62.99</v>
      </c>
      <c r="R43" s="119">
        <v>90.36</v>
      </c>
      <c r="S43" s="120">
        <v>73.12</v>
      </c>
      <c r="T43" s="123">
        <v>83.134</v>
      </c>
      <c r="U43" s="123">
        <v>6.58</v>
      </c>
      <c r="V43" s="118">
        <v>18.2</v>
      </c>
      <c r="W43" s="119">
        <v>5.16</v>
      </c>
      <c r="X43" s="119">
        <v>0.39</v>
      </c>
      <c r="Y43" s="124" t="s">
        <v>1477</v>
      </c>
      <c r="Z43" s="122" t="s">
        <v>1477</v>
      </c>
      <c r="AA43" s="118">
        <v>16.329999999999998</v>
      </c>
      <c r="AB43" s="120">
        <v>112.48099999999999</v>
      </c>
      <c r="AC43" s="118">
        <v>75.81</v>
      </c>
      <c r="AD43" s="119">
        <v>67.781999999999996</v>
      </c>
      <c r="AE43" s="119">
        <v>22.878</v>
      </c>
      <c r="AF43" s="120">
        <v>2.4</v>
      </c>
      <c r="AG43" s="118">
        <v>8.3047199999999997</v>
      </c>
      <c r="AH43" s="119">
        <v>11</v>
      </c>
      <c r="AI43" s="119">
        <v>10.19027</v>
      </c>
      <c r="AJ43" s="119">
        <v>10.074999999999999</v>
      </c>
      <c r="AK43" s="120">
        <v>9.6</v>
      </c>
      <c r="AL43" s="118">
        <v>42.06</v>
      </c>
      <c r="AM43" s="120">
        <v>42.35</v>
      </c>
      <c r="AN43" s="118">
        <v>24.388999999999999</v>
      </c>
      <c r="AO43" s="124" t="s">
        <v>1477</v>
      </c>
      <c r="AP43" s="124" t="s">
        <v>1477</v>
      </c>
      <c r="AQ43" s="124" t="s">
        <v>1477</v>
      </c>
      <c r="AR43" s="119">
        <v>8.1203500000000002</v>
      </c>
      <c r="AS43" s="119">
        <v>6.7561799999999996</v>
      </c>
      <c r="AT43" s="119">
        <v>33.488999999999997</v>
      </c>
      <c r="AU43" s="119">
        <v>5.6479999999999997</v>
      </c>
      <c r="AV43" s="120">
        <v>17.420999999999999</v>
      </c>
      <c r="AW43" s="123">
        <v>4.6040000000000001</v>
      </c>
    </row>
    <row r="44" spans="1:49" x14ac:dyDescent="0.3">
      <c r="A44" s="125" t="s">
        <v>815</v>
      </c>
      <c r="B44" s="118">
        <v>1.1000000000000001</v>
      </c>
      <c r="C44" s="119">
        <v>17</v>
      </c>
      <c r="D44" s="119">
        <v>17.899999999999999</v>
      </c>
      <c r="E44" s="119">
        <v>2</v>
      </c>
      <c r="F44" s="119">
        <v>36.200000000000003</v>
      </c>
      <c r="G44" s="120">
        <v>19</v>
      </c>
      <c r="H44" s="118">
        <v>13</v>
      </c>
      <c r="I44" s="120">
        <v>85</v>
      </c>
      <c r="J44" s="118">
        <v>15.01</v>
      </c>
      <c r="K44" s="119">
        <v>12.85</v>
      </c>
      <c r="L44" s="120">
        <v>15.737</v>
      </c>
      <c r="M44" s="121" t="s">
        <v>1477</v>
      </c>
      <c r="N44" s="122" t="s">
        <v>1477</v>
      </c>
      <c r="O44" s="123">
        <v>1.179</v>
      </c>
      <c r="P44" s="118">
        <v>50.56</v>
      </c>
      <c r="Q44" s="119">
        <v>62.99</v>
      </c>
      <c r="R44" s="119">
        <v>89.51</v>
      </c>
      <c r="S44" s="120">
        <v>72.27</v>
      </c>
      <c r="T44" s="123">
        <v>84.05</v>
      </c>
      <c r="U44" s="123">
        <v>6.61</v>
      </c>
      <c r="V44" s="118">
        <v>18.86</v>
      </c>
      <c r="W44" s="119">
        <v>5.37</v>
      </c>
      <c r="X44" s="119">
        <v>0.39</v>
      </c>
      <c r="Y44" s="124" t="s">
        <v>1477</v>
      </c>
      <c r="Z44" s="122" t="s">
        <v>1477</v>
      </c>
      <c r="AA44" s="118">
        <v>16.02</v>
      </c>
      <c r="AB44" s="120">
        <v>112.17</v>
      </c>
      <c r="AC44" s="118">
        <v>72.822000000000003</v>
      </c>
      <c r="AD44" s="119">
        <v>68.447000000000003</v>
      </c>
      <c r="AE44" s="119">
        <v>22.463999999999999</v>
      </c>
      <c r="AF44" s="120">
        <v>0</v>
      </c>
      <c r="AG44" s="118">
        <v>8.3047199999999997</v>
      </c>
      <c r="AH44" s="119">
        <v>14.5</v>
      </c>
      <c r="AI44" s="119">
        <v>10.2326</v>
      </c>
      <c r="AJ44" s="119">
        <v>10.074999999999999</v>
      </c>
      <c r="AK44" s="120">
        <v>9.5</v>
      </c>
      <c r="AL44" s="118">
        <v>42.06</v>
      </c>
      <c r="AM44" s="120">
        <v>42.35</v>
      </c>
      <c r="AN44" s="118">
        <v>24.388999999999999</v>
      </c>
      <c r="AO44" s="124" t="s">
        <v>1477</v>
      </c>
      <c r="AP44" s="124" t="s">
        <v>1477</v>
      </c>
      <c r="AQ44" s="124" t="s">
        <v>1477</v>
      </c>
      <c r="AR44" s="119">
        <v>8.0993999999999993</v>
      </c>
      <c r="AS44" s="119">
        <v>6.7561799999999996</v>
      </c>
      <c r="AT44" s="119">
        <v>33.488999999999997</v>
      </c>
      <c r="AU44" s="119">
        <v>5.5469999999999997</v>
      </c>
      <c r="AV44" s="120">
        <v>17.184999999999999</v>
      </c>
      <c r="AW44" s="123">
        <v>4.5069999999999997</v>
      </c>
    </row>
    <row r="45" spans="1:49" x14ac:dyDescent="0.3">
      <c r="A45" s="125" t="s">
        <v>816</v>
      </c>
      <c r="B45" s="118">
        <v>1.1000000000000001</v>
      </c>
      <c r="C45" s="119">
        <v>17</v>
      </c>
      <c r="D45" s="119">
        <v>17.899999999999999</v>
      </c>
      <c r="E45" s="119">
        <v>2</v>
      </c>
      <c r="F45" s="119">
        <v>36.200000000000003</v>
      </c>
      <c r="G45" s="120">
        <v>19</v>
      </c>
      <c r="H45" s="118">
        <v>13</v>
      </c>
      <c r="I45" s="120">
        <v>85</v>
      </c>
      <c r="J45" s="118">
        <v>15.01</v>
      </c>
      <c r="K45" s="119">
        <v>12.85</v>
      </c>
      <c r="L45" s="120">
        <v>15.737</v>
      </c>
      <c r="M45" s="121" t="s">
        <v>1477</v>
      </c>
      <c r="N45" s="122" t="s">
        <v>1477</v>
      </c>
      <c r="O45" s="123">
        <v>1.179</v>
      </c>
      <c r="P45" s="118">
        <v>50.56</v>
      </c>
      <c r="Q45" s="119">
        <v>62.99</v>
      </c>
      <c r="R45" s="119">
        <v>89.51</v>
      </c>
      <c r="S45" s="120">
        <v>72.27</v>
      </c>
      <c r="T45" s="123">
        <v>84.05</v>
      </c>
      <c r="U45" s="123">
        <v>6.61</v>
      </c>
      <c r="V45" s="118">
        <v>18.86</v>
      </c>
      <c r="W45" s="119">
        <v>5.37</v>
      </c>
      <c r="X45" s="119">
        <v>0.39</v>
      </c>
      <c r="Y45" s="124" t="s">
        <v>1477</v>
      </c>
      <c r="Z45" s="122" t="s">
        <v>1477</v>
      </c>
      <c r="AA45" s="118">
        <v>16.02</v>
      </c>
      <c r="AB45" s="120">
        <v>112.17</v>
      </c>
      <c r="AC45" s="118">
        <v>72.822000000000003</v>
      </c>
      <c r="AD45" s="119">
        <v>68.447000000000003</v>
      </c>
      <c r="AE45" s="119">
        <v>22.463999999999999</v>
      </c>
      <c r="AF45" s="120">
        <v>0</v>
      </c>
      <c r="AG45" s="118">
        <v>8.3047199999999997</v>
      </c>
      <c r="AH45" s="119">
        <v>14.5</v>
      </c>
      <c r="AI45" s="119">
        <v>10.2326</v>
      </c>
      <c r="AJ45" s="119">
        <v>10.074999999999999</v>
      </c>
      <c r="AK45" s="120">
        <v>9.5</v>
      </c>
      <c r="AL45" s="118">
        <v>42.06</v>
      </c>
      <c r="AM45" s="120">
        <v>42.35</v>
      </c>
      <c r="AN45" s="118">
        <v>24.388999999999999</v>
      </c>
      <c r="AO45" s="124" t="s">
        <v>1477</v>
      </c>
      <c r="AP45" s="124" t="s">
        <v>1477</v>
      </c>
      <c r="AQ45" s="124" t="s">
        <v>1477</v>
      </c>
      <c r="AR45" s="119">
        <v>8.0993999999999993</v>
      </c>
      <c r="AS45" s="119">
        <v>6.7561799999999996</v>
      </c>
      <c r="AT45" s="119">
        <v>33.488999999999997</v>
      </c>
      <c r="AU45" s="119">
        <v>5.5469999999999997</v>
      </c>
      <c r="AV45" s="120">
        <v>17.184999999999999</v>
      </c>
      <c r="AW45" s="123">
        <v>4.5069999999999997</v>
      </c>
    </row>
    <row r="46" spans="1:49" x14ac:dyDescent="0.3">
      <c r="A46" s="125" t="s">
        <v>817</v>
      </c>
      <c r="B46" s="118">
        <v>1.1000000000000001</v>
      </c>
      <c r="C46" s="119">
        <v>17</v>
      </c>
      <c r="D46" s="119">
        <v>17.899999999999999</v>
      </c>
      <c r="E46" s="119">
        <v>2</v>
      </c>
      <c r="F46" s="119">
        <v>20.2</v>
      </c>
      <c r="G46" s="120">
        <v>19</v>
      </c>
      <c r="H46" s="118">
        <v>13</v>
      </c>
      <c r="I46" s="120">
        <v>85</v>
      </c>
      <c r="J46" s="118">
        <v>14.95</v>
      </c>
      <c r="K46" s="119">
        <v>13.02</v>
      </c>
      <c r="L46" s="120">
        <v>15.705</v>
      </c>
      <c r="M46" s="121" t="s">
        <v>1477</v>
      </c>
      <c r="N46" s="122" t="s">
        <v>1477</v>
      </c>
      <c r="O46" s="123">
        <v>1.179</v>
      </c>
      <c r="P46" s="118">
        <v>53.79</v>
      </c>
      <c r="Q46" s="119">
        <v>62.22</v>
      </c>
      <c r="R46" s="119">
        <v>87.81</v>
      </c>
      <c r="S46" s="120">
        <v>70.900000000000006</v>
      </c>
      <c r="T46" s="123">
        <v>82.825000000000003</v>
      </c>
      <c r="U46" s="123">
        <v>6.79</v>
      </c>
      <c r="V46" s="118">
        <v>18.2</v>
      </c>
      <c r="W46" s="119">
        <v>4.97</v>
      </c>
      <c r="X46" s="119">
        <v>0.38</v>
      </c>
      <c r="Y46" s="124" t="s">
        <v>1477</v>
      </c>
      <c r="Z46" s="122" t="s">
        <v>1477</v>
      </c>
      <c r="AA46" s="118">
        <v>12.72</v>
      </c>
      <c r="AB46" s="120">
        <v>108.87</v>
      </c>
      <c r="AC46" s="118">
        <v>73.463999999999999</v>
      </c>
      <c r="AD46" s="119">
        <v>68.423000000000002</v>
      </c>
      <c r="AE46" s="119">
        <v>21.853999999999999</v>
      </c>
      <c r="AF46" s="120">
        <v>0</v>
      </c>
      <c r="AG46" s="118">
        <v>8.3047199999999997</v>
      </c>
      <c r="AH46" s="119">
        <v>12</v>
      </c>
      <c r="AI46" s="119">
        <v>10.24457</v>
      </c>
      <c r="AJ46" s="119">
        <v>10.074999999999999</v>
      </c>
      <c r="AK46" s="120">
        <v>9.4</v>
      </c>
      <c r="AL46" s="118">
        <v>41.9</v>
      </c>
      <c r="AM46" s="120">
        <v>42.19</v>
      </c>
      <c r="AN46" s="118">
        <v>24.388999999999999</v>
      </c>
      <c r="AO46" s="124" t="s">
        <v>1477</v>
      </c>
      <c r="AP46" s="124" t="s">
        <v>1477</v>
      </c>
      <c r="AQ46" s="124" t="s">
        <v>1477</v>
      </c>
      <c r="AR46" s="119">
        <v>8.0993999999999993</v>
      </c>
      <c r="AS46" s="119">
        <v>6.7561799999999996</v>
      </c>
      <c r="AT46" s="119">
        <v>33.488999999999997</v>
      </c>
      <c r="AU46" s="119">
        <v>5.5469999999999997</v>
      </c>
      <c r="AV46" s="120">
        <v>17.134</v>
      </c>
      <c r="AW46" s="123">
        <v>4.4610000000000003</v>
      </c>
    </row>
    <row r="47" spans="1:49" x14ac:dyDescent="0.3">
      <c r="A47" s="125" t="s">
        <v>818</v>
      </c>
      <c r="B47" s="118">
        <v>1.1000000000000001</v>
      </c>
      <c r="C47" s="119">
        <v>17</v>
      </c>
      <c r="D47" s="119">
        <v>17.899999999999999</v>
      </c>
      <c r="E47" s="119">
        <v>2</v>
      </c>
      <c r="F47" s="119">
        <v>20.2</v>
      </c>
      <c r="G47" s="120">
        <v>19</v>
      </c>
      <c r="H47" s="118">
        <v>13</v>
      </c>
      <c r="I47" s="120">
        <v>85</v>
      </c>
      <c r="J47" s="118">
        <v>14.95</v>
      </c>
      <c r="K47" s="119">
        <v>13.02</v>
      </c>
      <c r="L47" s="120">
        <v>15.705</v>
      </c>
      <c r="M47" s="121" t="s">
        <v>1477</v>
      </c>
      <c r="N47" s="122" t="s">
        <v>1477</v>
      </c>
      <c r="O47" s="123">
        <v>1.179</v>
      </c>
      <c r="P47" s="118">
        <v>53.79</v>
      </c>
      <c r="Q47" s="119">
        <v>62.22</v>
      </c>
      <c r="R47" s="119">
        <v>87.81</v>
      </c>
      <c r="S47" s="120">
        <v>70.900000000000006</v>
      </c>
      <c r="T47" s="123">
        <v>82.825000000000003</v>
      </c>
      <c r="U47" s="123">
        <v>6.79</v>
      </c>
      <c r="V47" s="118">
        <v>18.2</v>
      </c>
      <c r="W47" s="119">
        <v>4.97</v>
      </c>
      <c r="X47" s="119">
        <v>0.38</v>
      </c>
      <c r="Y47" s="124" t="s">
        <v>1477</v>
      </c>
      <c r="Z47" s="122" t="s">
        <v>1477</v>
      </c>
      <c r="AA47" s="118">
        <v>12.72</v>
      </c>
      <c r="AB47" s="120">
        <v>108.87</v>
      </c>
      <c r="AC47" s="118">
        <v>73.463999999999999</v>
      </c>
      <c r="AD47" s="119">
        <v>68.423000000000002</v>
      </c>
      <c r="AE47" s="119">
        <v>21.853999999999999</v>
      </c>
      <c r="AF47" s="120">
        <v>0</v>
      </c>
      <c r="AG47" s="118">
        <v>8.3047199999999997</v>
      </c>
      <c r="AH47" s="119">
        <v>12</v>
      </c>
      <c r="AI47" s="119">
        <v>10.24457</v>
      </c>
      <c r="AJ47" s="119">
        <v>10.074999999999999</v>
      </c>
      <c r="AK47" s="120">
        <v>9.4</v>
      </c>
      <c r="AL47" s="118">
        <v>41.9</v>
      </c>
      <c r="AM47" s="120">
        <v>42.19</v>
      </c>
      <c r="AN47" s="118">
        <v>24.388999999999999</v>
      </c>
      <c r="AO47" s="124" t="s">
        <v>1477</v>
      </c>
      <c r="AP47" s="124" t="s">
        <v>1477</v>
      </c>
      <c r="AQ47" s="124" t="s">
        <v>1477</v>
      </c>
      <c r="AR47" s="119">
        <v>8.0993999999999993</v>
      </c>
      <c r="AS47" s="119">
        <v>6.7561799999999996</v>
      </c>
      <c r="AT47" s="119">
        <v>33.488999999999997</v>
      </c>
      <c r="AU47" s="119">
        <v>5.5469999999999997</v>
      </c>
      <c r="AV47" s="120">
        <v>17.134</v>
      </c>
      <c r="AW47" s="123">
        <v>4.4610000000000003</v>
      </c>
    </row>
    <row r="48" spans="1:49" x14ac:dyDescent="0.3">
      <c r="A48" s="125" t="s">
        <v>819</v>
      </c>
      <c r="B48" s="118">
        <v>1.1000000000000001</v>
      </c>
      <c r="C48" s="119">
        <v>17</v>
      </c>
      <c r="D48" s="119">
        <v>17.899999999999999</v>
      </c>
      <c r="E48" s="119">
        <v>2</v>
      </c>
      <c r="F48" s="119">
        <v>9.8000000000000007</v>
      </c>
      <c r="G48" s="120">
        <v>19</v>
      </c>
      <c r="H48" s="118">
        <v>13</v>
      </c>
      <c r="I48" s="120">
        <v>85</v>
      </c>
      <c r="J48" s="118">
        <v>14.96</v>
      </c>
      <c r="K48" s="119">
        <v>13.04</v>
      </c>
      <c r="L48" s="120">
        <v>15.807</v>
      </c>
      <c r="M48" s="118">
        <v>1.07</v>
      </c>
      <c r="N48" s="120">
        <v>108.07</v>
      </c>
      <c r="O48" s="123">
        <v>1.179</v>
      </c>
      <c r="P48" s="118">
        <v>57.16</v>
      </c>
      <c r="Q48" s="119">
        <v>62.22</v>
      </c>
      <c r="R48" s="119">
        <v>86.96</v>
      </c>
      <c r="S48" s="120">
        <v>70.05</v>
      </c>
      <c r="T48" s="123">
        <v>79.647540000000006</v>
      </c>
      <c r="U48" s="123">
        <v>7.04</v>
      </c>
      <c r="V48" s="118">
        <v>20</v>
      </c>
      <c r="W48" s="119">
        <v>5.65</v>
      </c>
      <c r="X48" s="119">
        <v>0.37</v>
      </c>
      <c r="Y48" s="124" t="s">
        <v>1477</v>
      </c>
      <c r="Z48" s="122" t="s">
        <v>1477</v>
      </c>
      <c r="AA48" s="118">
        <v>12.4</v>
      </c>
      <c r="AB48" s="120">
        <v>108.55</v>
      </c>
      <c r="AC48" s="118">
        <v>73.528000000000006</v>
      </c>
      <c r="AD48" s="119">
        <v>68.259</v>
      </c>
      <c r="AE48" s="119">
        <v>22.146000000000001</v>
      </c>
      <c r="AF48" s="120">
        <v>0</v>
      </c>
      <c r="AG48" s="118">
        <v>8.3047199999999997</v>
      </c>
      <c r="AH48" s="119">
        <v>12</v>
      </c>
      <c r="AI48" s="119">
        <v>10.1911</v>
      </c>
      <c r="AJ48" s="119">
        <v>10.074999999999999</v>
      </c>
      <c r="AK48" s="120">
        <v>9.3000000000000007</v>
      </c>
      <c r="AL48" s="118">
        <v>41.93</v>
      </c>
      <c r="AM48" s="120">
        <v>42.22</v>
      </c>
      <c r="AN48" s="118">
        <v>24.388999999999999</v>
      </c>
      <c r="AO48" s="124" t="s">
        <v>1477</v>
      </c>
      <c r="AP48" s="124" t="s">
        <v>1477</v>
      </c>
      <c r="AQ48" s="124" t="s">
        <v>1477</v>
      </c>
      <c r="AR48" s="119">
        <v>8.1041699999999999</v>
      </c>
      <c r="AS48" s="119">
        <v>6.7561799999999996</v>
      </c>
      <c r="AT48" s="119">
        <v>33.488999999999997</v>
      </c>
      <c r="AU48" s="119">
        <v>5.57</v>
      </c>
      <c r="AV48" s="120">
        <v>16.713999999999999</v>
      </c>
      <c r="AW48" s="123">
        <v>4.4509999999999996</v>
      </c>
    </row>
    <row r="49" spans="1:49" x14ac:dyDescent="0.3">
      <c r="A49" s="125" t="s">
        <v>820</v>
      </c>
      <c r="B49" s="118">
        <v>1.1000000000000001</v>
      </c>
      <c r="C49" s="119">
        <v>17</v>
      </c>
      <c r="D49" s="119">
        <v>17.899999999999999</v>
      </c>
      <c r="E49" s="119">
        <v>2</v>
      </c>
      <c r="F49" s="119">
        <v>9.8000000000000007</v>
      </c>
      <c r="G49" s="120">
        <v>19</v>
      </c>
      <c r="H49" s="118">
        <v>13</v>
      </c>
      <c r="I49" s="120">
        <v>85</v>
      </c>
      <c r="J49" s="118">
        <v>14.96</v>
      </c>
      <c r="K49" s="119">
        <v>13.04</v>
      </c>
      <c r="L49" s="120">
        <v>15.807</v>
      </c>
      <c r="M49" s="118">
        <v>1.07</v>
      </c>
      <c r="N49" s="120">
        <v>108.07</v>
      </c>
      <c r="O49" s="123">
        <v>1.179</v>
      </c>
      <c r="P49" s="118">
        <v>57.16</v>
      </c>
      <c r="Q49" s="119">
        <v>62.22</v>
      </c>
      <c r="R49" s="119">
        <v>86.96</v>
      </c>
      <c r="S49" s="120">
        <v>70.05</v>
      </c>
      <c r="T49" s="123">
        <v>79.647540000000006</v>
      </c>
      <c r="U49" s="123">
        <v>7.04</v>
      </c>
      <c r="V49" s="118">
        <v>20</v>
      </c>
      <c r="W49" s="119">
        <v>5.65</v>
      </c>
      <c r="X49" s="119">
        <v>0.37</v>
      </c>
      <c r="Y49" s="124" t="s">
        <v>1477</v>
      </c>
      <c r="Z49" s="122" t="s">
        <v>1477</v>
      </c>
      <c r="AA49" s="118">
        <v>12.4</v>
      </c>
      <c r="AB49" s="120">
        <v>108.55</v>
      </c>
      <c r="AC49" s="118">
        <v>73.528000000000006</v>
      </c>
      <c r="AD49" s="119">
        <v>68.259</v>
      </c>
      <c r="AE49" s="119">
        <v>22.146000000000001</v>
      </c>
      <c r="AF49" s="120">
        <v>0</v>
      </c>
      <c r="AG49" s="118">
        <v>8.3047199999999997</v>
      </c>
      <c r="AH49" s="119">
        <v>12</v>
      </c>
      <c r="AI49" s="119">
        <v>10.1911</v>
      </c>
      <c r="AJ49" s="119">
        <v>10.074999999999999</v>
      </c>
      <c r="AK49" s="120">
        <v>9.3000000000000007</v>
      </c>
      <c r="AL49" s="118">
        <v>41.93</v>
      </c>
      <c r="AM49" s="120">
        <v>42.22</v>
      </c>
      <c r="AN49" s="118">
        <v>24.388999999999999</v>
      </c>
      <c r="AO49" s="124" t="s">
        <v>1477</v>
      </c>
      <c r="AP49" s="124" t="s">
        <v>1477</v>
      </c>
      <c r="AQ49" s="124" t="s">
        <v>1477</v>
      </c>
      <c r="AR49" s="119">
        <v>8.1041699999999999</v>
      </c>
      <c r="AS49" s="119">
        <v>6.7561799999999996</v>
      </c>
      <c r="AT49" s="119">
        <v>33.488999999999997</v>
      </c>
      <c r="AU49" s="119">
        <v>5.57</v>
      </c>
      <c r="AV49" s="120">
        <v>16.713999999999999</v>
      </c>
      <c r="AW49" s="123">
        <v>4.4509999999999996</v>
      </c>
    </row>
    <row r="50" spans="1:49" x14ac:dyDescent="0.3">
      <c r="A50" s="125" t="s">
        <v>821</v>
      </c>
      <c r="B50" s="118">
        <v>1.1000000000000001</v>
      </c>
      <c r="C50" s="119">
        <v>17</v>
      </c>
      <c r="D50" s="119">
        <v>17.899999999999999</v>
      </c>
      <c r="E50" s="119">
        <v>2</v>
      </c>
      <c r="F50" s="119">
        <v>9.1</v>
      </c>
      <c r="G50" s="120">
        <v>19</v>
      </c>
      <c r="H50" s="118">
        <v>13</v>
      </c>
      <c r="I50" s="120">
        <v>85</v>
      </c>
      <c r="J50" s="118">
        <v>15.04</v>
      </c>
      <c r="K50" s="119">
        <v>12.86</v>
      </c>
      <c r="L50" s="120">
        <v>20.135999999999999</v>
      </c>
      <c r="M50" s="121" t="s">
        <v>1477</v>
      </c>
      <c r="N50" s="122" t="s">
        <v>1477</v>
      </c>
      <c r="O50" s="123">
        <v>1.179</v>
      </c>
      <c r="P50" s="118">
        <v>35.65</v>
      </c>
      <c r="Q50" s="119">
        <v>61.46</v>
      </c>
      <c r="R50" s="119">
        <v>86.13</v>
      </c>
      <c r="S50" s="120">
        <v>69.22</v>
      </c>
      <c r="T50" s="123">
        <v>77.46454</v>
      </c>
      <c r="U50" s="123">
        <v>7.16</v>
      </c>
      <c r="V50" s="118">
        <v>18.86</v>
      </c>
      <c r="W50" s="119">
        <v>3.31</v>
      </c>
      <c r="X50" s="119">
        <v>0.36</v>
      </c>
      <c r="Y50" s="124" t="s">
        <v>1477</v>
      </c>
      <c r="Z50" s="122" t="s">
        <v>1477</v>
      </c>
      <c r="AA50" s="118">
        <v>13.59</v>
      </c>
      <c r="AB50" s="120">
        <v>109.35</v>
      </c>
      <c r="AC50" s="118">
        <v>73.349999999999994</v>
      </c>
      <c r="AD50" s="119">
        <v>68.248999999999995</v>
      </c>
      <c r="AE50" s="119">
        <v>21.355</v>
      </c>
      <c r="AF50" s="120">
        <v>0</v>
      </c>
      <c r="AG50" s="118">
        <v>8.3047199999999997</v>
      </c>
      <c r="AH50" s="119">
        <v>17.3</v>
      </c>
      <c r="AI50" s="119">
        <v>10.44031</v>
      </c>
      <c r="AJ50" s="119">
        <v>10.074999999999999</v>
      </c>
      <c r="AK50" s="120">
        <v>9.3000000000000007</v>
      </c>
      <c r="AL50" s="118">
        <v>41.99</v>
      </c>
      <c r="AM50" s="120">
        <v>42.28</v>
      </c>
      <c r="AN50" s="118">
        <v>24.388999999999999</v>
      </c>
      <c r="AO50" s="124" t="s">
        <v>1477</v>
      </c>
      <c r="AP50" s="124" t="s">
        <v>1477</v>
      </c>
      <c r="AQ50" s="124" t="s">
        <v>1477</v>
      </c>
      <c r="AR50" s="119">
        <v>8.09483</v>
      </c>
      <c r="AS50" s="119">
        <v>6.7561799999999996</v>
      </c>
      <c r="AT50" s="119">
        <v>33.488999999999997</v>
      </c>
      <c r="AU50" s="119">
        <v>5.5250000000000004</v>
      </c>
      <c r="AV50" s="120">
        <v>17.146999999999998</v>
      </c>
      <c r="AW50" s="123">
        <v>4.2610000000000001</v>
      </c>
    </row>
    <row r="51" spans="1:49" x14ac:dyDescent="0.3">
      <c r="A51" s="125" t="s">
        <v>822</v>
      </c>
      <c r="B51" s="118">
        <v>1.1000000000000001</v>
      </c>
      <c r="C51" s="119">
        <v>17</v>
      </c>
      <c r="D51" s="119">
        <v>17.899999999999999</v>
      </c>
      <c r="E51" s="119">
        <v>2</v>
      </c>
      <c r="F51" s="119">
        <v>9.1</v>
      </c>
      <c r="G51" s="120">
        <v>19</v>
      </c>
      <c r="H51" s="118">
        <v>13</v>
      </c>
      <c r="I51" s="120">
        <v>85</v>
      </c>
      <c r="J51" s="118">
        <v>15.04</v>
      </c>
      <c r="K51" s="119">
        <v>12.86</v>
      </c>
      <c r="L51" s="120">
        <v>20.135999999999999</v>
      </c>
      <c r="M51" s="121" t="s">
        <v>1477</v>
      </c>
      <c r="N51" s="122" t="s">
        <v>1477</v>
      </c>
      <c r="O51" s="123">
        <v>1.179</v>
      </c>
      <c r="P51" s="118">
        <v>35.65</v>
      </c>
      <c r="Q51" s="119">
        <v>61.46</v>
      </c>
      <c r="R51" s="119">
        <v>86.13</v>
      </c>
      <c r="S51" s="120">
        <v>69.22</v>
      </c>
      <c r="T51" s="123">
        <v>77.46454</v>
      </c>
      <c r="U51" s="123">
        <v>7.16</v>
      </c>
      <c r="V51" s="118">
        <v>18.86</v>
      </c>
      <c r="W51" s="119">
        <v>3.31</v>
      </c>
      <c r="X51" s="119">
        <v>0.36</v>
      </c>
      <c r="Y51" s="124" t="s">
        <v>1477</v>
      </c>
      <c r="Z51" s="122" t="s">
        <v>1477</v>
      </c>
      <c r="AA51" s="118">
        <v>13.59</v>
      </c>
      <c r="AB51" s="120">
        <v>109.35</v>
      </c>
      <c r="AC51" s="118">
        <v>73.349999999999994</v>
      </c>
      <c r="AD51" s="119">
        <v>68.248999999999995</v>
      </c>
      <c r="AE51" s="119">
        <v>21.355</v>
      </c>
      <c r="AF51" s="120">
        <v>0</v>
      </c>
      <c r="AG51" s="118">
        <v>8.3047199999999997</v>
      </c>
      <c r="AH51" s="119">
        <v>17.3</v>
      </c>
      <c r="AI51" s="119">
        <v>10.44031</v>
      </c>
      <c r="AJ51" s="119">
        <v>10.074999999999999</v>
      </c>
      <c r="AK51" s="120">
        <v>9.3000000000000007</v>
      </c>
      <c r="AL51" s="118">
        <v>41.99</v>
      </c>
      <c r="AM51" s="120">
        <v>42.28</v>
      </c>
      <c r="AN51" s="118">
        <v>24.388999999999999</v>
      </c>
      <c r="AO51" s="124" t="s">
        <v>1477</v>
      </c>
      <c r="AP51" s="124" t="s">
        <v>1477</v>
      </c>
      <c r="AQ51" s="124" t="s">
        <v>1477</v>
      </c>
      <c r="AR51" s="119">
        <v>8.09483</v>
      </c>
      <c r="AS51" s="119">
        <v>6.7561799999999996</v>
      </c>
      <c r="AT51" s="119">
        <v>33.488999999999997</v>
      </c>
      <c r="AU51" s="119">
        <v>5.5250000000000004</v>
      </c>
      <c r="AV51" s="120">
        <v>17.146999999999998</v>
      </c>
      <c r="AW51" s="123">
        <v>4.2610000000000001</v>
      </c>
    </row>
    <row r="52" spans="1:49" x14ac:dyDescent="0.3">
      <c r="A52" s="125" t="s">
        <v>823</v>
      </c>
      <c r="B52" s="118">
        <v>1.1000000000000001</v>
      </c>
      <c r="C52" s="119">
        <v>17</v>
      </c>
      <c r="D52" s="119">
        <v>17.899999999999999</v>
      </c>
      <c r="E52" s="119">
        <v>2</v>
      </c>
      <c r="F52" s="119">
        <v>32.6</v>
      </c>
      <c r="G52" s="120">
        <v>19</v>
      </c>
      <c r="H52" s="118">
        <v>13</v>
      </c>
      <c r="I52" s="120">
        <v>82</v>
      </c>
      <c r="J52" s="118">
        <v>15.04</v>
      </c>
      <c r="K52" s="119">
        <v>12.91</v>
      </c>
      <c r="L52" s="120">
        <v>20.22</v>
      </c>
      <c r="M52" s="121" t="s">
        <v>1477</v>
      </c>
      <c r="N52" s="122" t="s">
        <v>1477</v>
      </c>
      <c r="O52" s="123">
        <v>1.179</v>
      </c>
      <c r="P52" s="118">
        <v>26.27</v>
      </c>
      <c r="Q52" s="119">
        <v>61.46</v>
      </c>
      <c r="R52" s="119">
        <v>85.29</v>
      </c>
      <c r="S52" s="120">
        <v>48.08</v>
      </c>
      <c r="T52" s="123">
        <v>76.373000000000005</v>
      </c>
      <c r="U52" s="123">
        <v>7.1</v>
      </c>
      <c r="V52" s="118">
        <v>20</v>
      </c>
      <c r="W52" s="119">
        <v>5.05</v>
      </c>
      <c r="X52" s="119">
        <v>0.35</v>
      </c>
      <c r="Y52" s="124" t="s">
        <v>1477</v>
      </c>
      <c r="Z52" s="122" t="s">
        <v>1477</v>
      </c>
      <c r="AA52" s="118">
        <v>15.9</v>
      </c>
      <c r="AB52" s="120">
        <v>104.66</v>
      </c>
      <c r="AC52" s="118">
        <v>73.182000000000002</v>
      </c>
      <c r="AD52" s="119">
        <v>67.200999999999993</v>
      </c>
      <c r="AE52" s="119">
        <v>21.321999999999999</v>
      </c>
      <c r="AF52" s="120">
        <v>0</v>
      </c>
      <c r="AG52" s="118">
        <v>8.3047199999999997</v>
      </c>
      <c r="AH52" s="119">
        <v>19</v>
      </c>
      <c r="AI52" s="119">
        <v>10.33278</v>
      </c>
      <c r="AJ52" s="119">
        <v>10.074999999999999</v>
      </c>
      <c r="AK52" s="120">
        <v>9.4</v>
      </c>
      <c r="AL52" s="118">
        <v>42.29</v>
      </c>
      <c r="AM52" s="120">
        <v>42.58</v>
      </c>
      <c r="AN52" s="118">
        <v>24.388999999999999</v>
      </c>
      <c r="AO52" s="124" t="s">
        <v>1477</v>
      </c>
      <c r="AP52" s="124" t="s">
        <v>1477</v>
      </c>
      <c r="AQ52" s="124" t="s">
        <v>1477</v>
      </c>
      <c r="AR52" s="119">
        <v>8.0867400000000007</v>
      </c>
      <c r="AS52" s="119">
        <v>6.7561799999999996</v>
      </c>
      <c r="AT52" s="119">
        <v>33.488999999999997</v>
      </c>
      <c r="AU52" s="119">
        <v>5.4859999999999998</v>
      </c>
      <c r="AV52" s="120">
        <v>17.355</v>
      </c>
      <c r="AW52" s="123">
        <v>4.0209999999999999</v>
      </c>
    </row>
    <row r="53" spans="1:49" x14ac:dyDescent="0.3">
      <c r="A53" s="125" t="s">
        <v>824</v>
      </c>
      <c r="B53" s="118">
        <v>1.1000000000000001</v>
      </c>
      <c r="C53" s="119">
        <v>17</v>
      </c>
      <c r="D53" s="119">
        <v>17.899999999999999</v>
      </c>
      <c r="E53" s="119">
        <v>2</v>
      </c>
      <c r="F53" s="119">
        <v>32.6</v>
      </c>
      <c r="G53" s="120">
        <v>19</v>
      </c>
      <c r="H53" s="118">
        <v>13</v>
      </c>
      <c r="I53" s="120">
        <v>82</v>
      </c>
      <c r="J53" s="118">
        <v>15.04</v>
      </c>
      <c r="K53" s="119">
        <v>12.91</v>
      </c>
      <c r="L53" s="120">
        <v>20.22</v>
      </c>
      <c r="M53" s="121" t="s">
        <v>1477</v>
      </c>
      <c r="N53" s="122" t="s">
        <v>1477</v>
      </c>
      <c r="O53" s="123">
        <v>1.179</v>
      </c>
      <c r="P53" s="118">
        <v>26.27</v>
      </c>
      <c r="Q53" s="119">
        <v>61.46</v>
      </c>
      <c r="R53" s="119">
        <v>85.29</v>
      </c>
      <c r="S53" s="120">
        <v>48.08</v>
      </c>
      <c r="T53" s="123">
        <v>76.373000000000005</v>
      </c>
      <c r="U53" s="123">
        <v>7.1</v>
      </c>
      <c r="V53" s="118">
        <v>20</v>
      </c>
      <c r="W53" s="119">
        <v>5.05</v>
      </c>
      <c r="X53" s="119">
        <v>0.35</v>
      </c>
      <c r="Y53" s="124" t="s">
        <v>1477</v>
      </c>
      <c r="Z53" s="122" t="s">
        <v>1477</v>
      </c>
      <c r="AA53" s="118">
        <v>15.9</v>
      </c>
      <c r="AB53" s="120">
        <v>104.66</v>
      </c>
      <c r="AC53" s="118">
        <v>73.182000000000002</v>
      </c>
      <c r="AD53" s="119">
        <v>67.200999999999993</v>
      </c>
      <c r="AE53" s="119">
        <v>21.321999999999999</v>
      </c>
      <c r="AF53" s="120">
        <v>0</v>
      </c>
      <c r="AG53" s="118">
        <v>8.3047199999999997</v>
      </c>
      <c r="AH53" s="119">
        <v>19</v>
      </c>
      <c r="AI53" s="119">
        <v>10.33278</v>
      </c>
      <c r="AJ53" s="119">
        <v>10.074999999999999</v>
      </c>
      <c r="AK53" s="120">
        <v>9.4</v>
      </c>
      <c r="AL53" s="118">
        <v>42.29</v>
      </c>
      <c r="AM53" s="120">
        <v>42.58</v>
      </c>
      <c r="AN53" s="118">
        <v>24.388999999999999</v>
      </c>
      <c r="AO53" s="124" t="s">
        <v>1477</v>
      </c>
      <c r="AP53" s="124" t="s">
        <v>1477</v>
      </c>
      <c r="AQ53" s="124" t="s">
        <v>1477</v>
      </c>
      <c r="AR53" s="119">
        <v>8.0867400000000007</v>
      </c>
      <c r="AS53" s="119">
        <v>6.7561799999999996</v>
      </c>
      <c r="AT53" s="119">
        <v>33.488999999999997</v>
      </c>
      <c r="AU53" s="119">
        <v>5.4859999999999998</v>
      </c>
      <c r="AV53" s="120">
        <v>17.355</v>
      </c>
      <c r="AW53" s="123">
        <v>4.0209999999999999</v>
      </c>
    </row>
    <row r="54" spans="1:49" x14ac:dyDescent="0.3">
      <c r="A54" s="125" t="s">
        <v>825</v>
      </c>
      <c r="B54" s="118">
        <v>1.1000000000000001</v>
      </c>
      <c r="C54" s="119">
        <v>17</v>
      </c>
      <c r="D54" s="119">
        <v>17.899999999999999</v>
      </c>
      <c r="E54" s="119">
        <v>2</v>
      </c>
      <c r="F54" s="119">
        <v>38.700000000000003</v>
      </c>
      <c r="G54" s="120">
        <v>19</v>
      </c>
      <c r="H54" s="118">
        <v>13</v>
      </c>
      <c r="I54" s="120">
        <v>82</v>
      </c>
      <c r="J54" s="118">
        <v>14.98</v>
      </c>
      <c r="K54" s="119">
        <v>12.98</v>
      </c>
      <c r="L54" s="120">
        <v>20.158999999999999</v>
      </c>
      <c r="M54" s="121" t="s">
        <v>1477</v>
      </c>
      <c r="N54" s="122" t="s">
        <v>1477</v>
      </c>
      <c r="O54" s="123">
        <v>1.179</v>
      </c>
      <c r="P54" s="118">
        <v>21.84</v>
      </c>
      <c r="Q54" s="119">
        <v>61.46</v>
      </c>
      <c r="R54" s="119">
        <v>84.46</v>
      </c>
      <c r="S54" s="120">
        <v>34.54</v>
      </c>
      <c r="T54" s="123">
        <v>73.534999999999997</v>
      </c>
      <c r="U54" s="123">
        <v>6.99</v>
      </c>
      <c r="V54" s="118">
        <v>20</v>
      </c>
      <c r="W54" s="119">
        <v>3.45</v>
      </c>
      <c r="X54" s="119">
        <v>0.33</v>
      </c>
      <c r="Y54" s="124" t="s">
        <v>1477</v>
      </c>
      <c r="Z54" s="122" t="s">
        <v>1477</v>
      </c>
      <c r="AA54" s="118">
        <v>14.16</v>
      </c>
      <c r="AB54" s="120">
        <v>107.92</v>
      </c>
      <c r="AC54" s="118">
        <v>72.256</v>
      </c>
      <c r="AD54" s="119">
        <v>67.777000000000001</v>
      </c>
      <c r="AE54" s="119">
        <v>21.780999999999999</v>
      </c>
      <c r="AF54" s="120">
        <v>0</v>
      </c>
      <c r="AG54" s="118">
        <v>8.3047199999999997</v>
      </c>
      <c r="AH54" s="119">
        <v>19</v>
      </c>
      <c r="AI54" s="119">
        <v>10.377330000000001</v>
      </c>
      <c r="AJ54" s="119">
        <v>10.074999999999999</v>
      </c>
      <c r="AK54" s="120">
        <v>9.6</v>
      </c>
      <c r="AL54" s="118">
        <v>43.9</v>
      </c>
      <c r="AM54" s="120">
        <v>44.19</v>
      </c>
      <c r="AN54" s="118">
        <v>24.388999999999999</v>
      </c>
      <c r="AO54" s="124" t="s">
        <v>1477</v>
      </c>
      <c r="AP54" s="124" t="s">
        <v>1477</v>
      </c>
      <c r="AQ54" s="124" t="s">
        <v>1477</v>
      </c>
      <c r="AR54" s="119">
        <v>8.1394400000000005</v>
      </c>
      <c r="AS54" s="119">
        <v>6.7561799999999996</v>
      </c>
      <c r="AT54" s="119">
        <v>33.488999999999997</v>
      </c>
      <c r="AU54" s="119">
        <v>5.74</v>
      </c>
      <c r="AV54" s="120">
        <v>17.37</v>
      </c>
      <c r="AW54" s="123">
        <v>4.0129999999999999</v>
      </c>
    </row>
    <row r="55" spans="1:49" x14ac:dyDescent="0.3">
      <c r="A55" s="125" t="s">
        <v>826</v>
      </c>
      <c r="B55" s="118">
        <v>1.1000000000000001</v>
      </c>
      <c r="C55" s="119">
        <v>17</v>
      </c>
      <c r="D55" s="119">
        <v>17.899999999999999</v>
      </c>
      <c r="E55" s="119">
        <v>2</v>
      </c>
      <c r="F55" s="119">
        <v>38.700000000000003</v>
      </c>
      <c r="G55" s="120">
        <v>19</v>
      </c>
      <c r="H55" s="118">
        <v>13</v>
      </c>
      <c r="I55" s="120">
        <v>82</v>
      </c>
      <c r="J55" s="118">
        <v>14.98</v>
      </c>
      <c r="K55" s="119">
        <v>12.98</v>
      </c>
      <c r="L55" s="120">
        <v>20.158999999999999</v>
      </c>
      <c r="M55" s="121" t="s">
        <v>1477</v>
      </c>
      <c r="N55" s="122" t="s">
        <v>1477</v>
      </c>
      <c r="O55" s="123">
        <v>1.179</v>
      </c>
      <c r="P55" s="118">
        <v>21.84</v>
      </c>
      <c r="Q55" s="119">
        <v>61.46</v>
      </c>
      <c r="R55" s="119">
        <v>84.46</v>
      </c>
      <c r="S55" s="120">
        <v>34.54</v>
      </c>
      <c r="T55" s="123">
        <v>73.534999999999997</v>
      </c>
      <c r="U55" s="123">
        <v>6.99</v>
      </c>
      <c r="V55" s="118">
        <v>20</v>
      </c>
      <c r="W55" s="119">
        <v>3.45</v>
      </c>
      <c r="X55" s="119">
        <v>0.33</v>
      </c>
      <c r="Y55" s="124" t="s">
        <v>1477</v>
      </c>
      <c r="Z55" s="122" t="s">
        <v>1477</v>
      </c>
      <c r="AA55" s="118">
        <v>14.16</v>
      </c>
      <c r="AB55" s="120">
        <v>107.92</v>
      </c>
      <c r="AC55" s="118">
        <v>72.256</v>
      </c>
      <c r="AD55" s="119">
        <v>67.777000000000001</v>
      </c>
      <c r="AE55" s="119">
        <v>21.780999999999999</v>
      </c>
      <c r="AF55" s="120">
        <v>0</v>
      </c>
      <c r="AG55" s="118">
        <v>8.3047199999999997</v>
      </c>
      <c r="AH55" s="119">
        <v>19</v>
      </c>
      <c r="AI55" s="119">
        <v>10.377330000000001</v>
      </c>
      <c r="AJ55" s="119">
        <v>10.074999999999999</v>
      </c>
      <c r="AK55" s="120">
        <v>9.6</v>
      </c>
      <c r="AL55" s="118">
        <v>43.9</v>
      </c>
      <c r="AM55" s="120">
        <v>44.19</v>
      </c>
      <c r="AN55" s="118">
        <v>24.388999999999999</v>
      </c>
      <c r="AO55" s="124" t="s">
        <v>1477</v>
      </c>
      <c r="AP55" s="124" t="s">
        <v>1477</v>
      </c>
      <c r="AQ55" s="124" t="s">
        <v>1477</v>
      </c>
      <c r="AR55" s="119">
        <v>8.1394400000000005</v>
      </c>
      <c r="AS55" s="119">
        <v>6.7561799999999996</v>
      </c>
      <c r="AT55" s="119">
        <v>33.488999999999997</v>
      </c>
      <c r="AU55" s="119">
        <v>5.74</v>
      </c>
      <c r="AV55" s="120">
        <v>17.37</v>
      </c>
      <c r="AW55" s="123">
        <v>4.0129999999999999</v>
      </c>
    </row>
    <row r="56" spans="1:49" x14ac:dyDescent="0.3">
      <c r="A56" s="125" t="s">
        <v>827</v>
      </c>
      <c r="B56" s="118">
        <v>1.1000000000000001</v>
      </c>
      <c r="C56" s="119">
        <v>17</v>
      </c>
      <c r="D56" s="119">
        <v>17.899999999999999</v>
      </c>
      <c r="E56" s="119">
        <v>2</v>
      </c>
      <c r="F56" s="119">
        <v>39.799999999999997</v>
      </c>
      <c r="G56" s="120">
        <v>19</v>
      </c>
      <c r="H56" s="118">
        <v>17.899999999999999</v>
      </c>
      <c r="I56" s="120">
        <v>100</v>
      </c>
      <c r="J56" s="118">
        <v>14.95</v>
      </c>
      <c r="K56" s="119">
        <v>12.85</v>
      </c>
      <c r="L56" s="120">
        <v>12.821999999999999</v>
      </c>
      <c r="M56" s="121" t="s">
        <v>1477</v>
      </c>
      <c r="N56" s="122" t="s">
        <v>1477</v>
      </c>
      <c r="O56" s="123">
        <v>1.179</v>
      </c>
      <c r="P56" s="118">
        <v>19.28</v>
      </c>
      <c r="Q56" s="119">
        <v>62.22</v>
      </c>
      <c r="R56" s="119">
        <v>83.64</v>
      </c>
      <c r="S56" s="120">
        <v>38.61</v>
      </c>
      <c r="T56" s="123">
        <v>77.251000000000005</v>
      </c>
      <c r="U56" s="123">
        <v>6.97</v>
      </c>
      <c r="V56" s="118">
        <v>20</v>
      </c>
      <c r="W56" s="119">
        <v>3.84</v>
      </c>
      <c r="X56" s="119">
        <v>0.31</v>
      </c>
      <c r="Y56" s="124" t="s">
        <v>1477</v>
      </c>
      <c r="Z56" s="122" t="s">
        <v>1477</v>
      </c>
      <c r="AA56" s="118">
        <v>11.47</v>
      </c>
      <c r="AB56" s="120">
        <v>108.185</v>
      </c>
      <c r="AC56" s="118">
        <v>72.849000000000004</v>
      </c>
      <c r="AD56" s="119">
        <v>67.700999999999993</v>
      </c>
      <c r="AE56" s="119">
        <v>25.466000000000001</v>
      </c>
      <c r="AF56" s="120">
        <v>0</v>
      </c>
      <c r="AG56" s="118">
        <v>8.3047199999999997</v>
      </c>
      <c r="AH56" s="119">
        <v>20</v>
      </c>
      <c r="AI56" s="119">
        <v>10.125209999999999</v>
      </c>
      <c r="AJ56" s="119">
        <v>10.074999999999999</v>
      </c>
      <c r="AK56" s="120">
        <v>11.6</v>
      </c>
      <c r="AL56" s="118">
        <v>44.81</v>
      </c>
      <c r="AM56" s="120">
        <v>45.1</v>
      </c>
      <c r="AN56" s="118">
        <v>24.388999999999999</v>
      </c>
      <c r="AO56" s="124" t="s">
        <v>1477</v>
      </c>
      <c r="AP56" s="124" t="s">
        <v>1477</v>
      </c>
      <c r="AQ56" s="124" t="s">
        <v>1477</v>
      </c>
      <c r="AR56" s="119">
        <v>8.1844699999999992</v>
      </c>
      <c r="AS56" s="119">
        <v>6.7561799999999996</v>
      </c>
      <c r="AT56" s="119">
        <v>33.488999999999997</v>
      </c>
      <c r="AU56" s="119">
        <v>5.9569999999999999</v>
      </c>
      <c r="AV56" s="120">
        <v>17.184999999999999</v>
      </c>
      <c r="AW56" s="123">
        <v>4.0129999999999999</v>
      </c>
    </row>
    <row r="57" spans="1:49" x14ac:dyDescent="0.3">
      <c r="A57" s="125" t="s">
        <v>85</v>
      </c>
      <c r="B57" s="118">
        <v>1.1000000000000001</v>
      </c>
      <c r="C57" s="119">
        <v>17</v>
      </c>
      <c r="D57" s="119">
        <v>17.899999999999999</v>
      </c>
      <c r="E57" s="119">
        <v>2</v>
      </c>
      <c r="F57" s="119">
        <v>39.799999999999997</v>
      </c>
      <c r="G57" s="120">
        <v>19</v>
      </c>
      <c r="H57" s="118">
        <v>17.899999999999999</v>
      </c>
      <c r="I57" s="120">
        <v>100</v>
      </c>
      <c r="J57" s="118">
        <v>14.95</v>
      </c>
      <c r="K57" s="119">
        <v>12.85</v>
      </c>
      <c r="L57" s="120">
        <v>12.821999999999999</v>
      </c>
      <c r="M57" s="121" t="s">
        <v>1477</v>
      </c>
      <c r="N57" s="122" t="s">
        <v>1477</v>
      </c>
      <c r="O57" s="123">
        <v>1.179</v>
      </c>
      <c r="P57" s="118">
        <v>19.28</v>
      </c>
      <c r="Q57" s="119">
        <v>62.22</v>
      </c>
      <c r="R57" s="119">
        <v>83.64</v>
      </c>
      <c r="S57" s="120">
        <v>38.61</v>
      </c>
      <c r="T57" s="123">
        <v>77.251000000000005</v>
      </c>
      <c r="U57" s="123">
        <v>6.97</v>
      </c>
      <c r="V57" s="118">
        <v>20</v>
      </c>
      <c r="W57" s="119">
        <v>3.84</v>
      </c>
      <c r="X57" s="119">
        <v>0.31</v>
      </c>
      <c r="Y57" s="124" t="s">
        <v>1477</v>
      </c>
      <c r="Z57" s="122" t="s">
        <v>1477</v>
      </c>
      <c r="AA57" s="118">
        <v>11.47</v>
      </c>
      <c r="AB57" s="120">
        <v>108.185</v>
      </c>
      <c r="AC57" s="118">
        <v>72.849000000000004</v>
      </c>
      <c r="AD57" s="119">
        <v>67.700999999999993</v>
      </c>
      <c r="AE57" s="119">
        <v>25.466000000000001</v>
      </c>
      <c r="AF57" s="120">
        <v>0</v>
      </c>
      <c r="AG57" s="118">
        <v>8.3047199999999997</v>
      </c>
      <c r="AH57" s="119">
        <v>20</v>
      </c>
      <c r="AI57" s="119">
        <v>10.125209999999999</v>
      </c>
      <c r="AJ57" s="119">
        <v>10.074999999999999</v>
      </c>
      <c r="AK57" s="120">
        <v>11.6</v>
      </c>
      <c r="AL57" s="118">
        <v>44.81</v>
      </c>
      <c r="AM57" s="120">
        <v>45.1</v>
      </c>
      <c r="AN57" s="118">
        <v>24.388999999999999</v>
      </c>
      <c r="AO57" s="124" t="s">
        <v>1477</v>
      </c>
      <c r="AP57" s="124" t="s">
        <v>1477</v>
      </c>
      <c r="AQ57" s="124" t="s">
        <v>1477</v>
      </c>
      <c r="AR57" s="119">
        <v>8.1844699999999992</v>
      </c>
      <c r="AS57" s="119">
        <v>6.7561799999999996</v>
      </c>
      <c r="AT57" s="119">
        <v>33.488999999999997</v>
      </c>
      <c r="AU57" s="119">
        <v>5.9569999999999999</v>
      </c>
      <c r="AV57" s="120">
        <v>17.184999999999999</v>
      </c>
      <c r="AW57" s="123">
        <v>4.0129999999999999</v>
      </c>
    </row>
    <row r="58" spans="1:49" x14ac:dyDescent="0.3">
      <c r="A58" s="125" t="s">
        <v>828</v>
      </c>
      <c r="B58" s="118">
        <v>1.1000000000000001</v>
      </c>
      <c r="C58" s="119">
        <v>17</v>
      </c>
      <c r="D58" s="119">
        <v>17.899999999999999</v>
      </c>
      <c r="E58" s="119">
        <v>2</v>
      </c>
      <c r="F58" s="119">
        <v>22.4</v>
      </c>
      <c r="G58" s="120">
        <v>19</v>
      </c>
      <c r="H58" s="118">
        <v>35</v>
      </c>
      <c r="I58" s="120">
        <v>180</v>
      </c>
      <c r="J58" s="118">
        <v>13</v>
      </c>
      <c r="K58" s="119">
        <v>12.9</v>
      </c>
      <c r="L58" s="120">
        <v>12.601000000000001</v>
      </c>
      <c r="M58" s="121" t="s">
        <v>1477</v>
      </c>
      <c r="N58" s="122" t="s">
        <v>1477</v>
      </c>
      <c r="O58" s="123">
        <v>1.179</v>
      </c>
      <c r="P58" s="118">
        <v>46.23</v>
      </c>
      <c r="Q58" s="119">
        <v>62.22</v>
      </c>
      <c r="R58" s="119">
        <v>83.64</v>
      </c>
      <c r="S58" s="120">
        <v>30.5</v>
      </c>
      <c r="T58" s="123">
        <v>77.103999999999999</v>
      </c>
      <c r="U58" s="123">
        <v>6.97</v>
      </c>
      <c r="V58" s="118">
        <v>16.260000000000002</v>
      </c>
      <c r="W58" s="119">
        <v>5.65</v>
      </c>
      <c r="X58" s="119">
        <v>0.31</v>
      </c>
      <c r="Y58" s="124" t="s">
        <v>1477</v>
      </c>
      <c r="Z58" s="122" t="s">
        <v>1477</v>
      </c>
      <c r="AA58" s="118">
        <v>10.51</v>
      </c>
      <c r="AB58" s="120">
        <v>107.232</v>
      </c>
      <c r="AC58" s="118">
        <v>72.540999999999997</v>
      </c>
      <c r="AD58" s="119">
        <v>67.069000000000003</v>
      </c>
      <c r="AE58" s="119">
        <v>25.184000000000001</v>
      </c>
      <c r="AF58" s="120">
        <v>0</v>
      </c>
      <c r="AG58" s="118">
        <v>8.3047199999999997</v>
      </c>
      <c r="AH58" s="119">
        <v>21</v>
      </c>
      <c r="AI58" s="119">
        <v>10.269299999999999</v>
      </c>
      <c r="AJ58" s="119">
        <v>10.074999999999999</v>
      </c>
      <c r="AK58" s="120">
        <v>13</v>
      </c>
      <c r="AL58" s="118">
        <v>45.22</v>
      </c>
      <c r="AM58" s="120">
        <v>45.5</v>
      </c>
      <c r="AN58" s="118">
        <v>24.388999999999999</v>
      </c>
      <c r="AO58" s="119">
        <v>11.53435</v>
      </c>
      <c r="AP58" s="119">
        <v>15.102880000000001</v>
      </c>
      <c r="AQ58" s="119">
        <v>13.26451</v>
      </c>
      <c r="AR58" s="119">
        <v>8.1879899999999992</v>
      </c>
      <c r="AS58" s="119">
        <v>6.7561799999999996</v>
      </c>
      <c r="AT58" s="119">
        <v>33.488999999999997</v>
      </c>
      <c r="AU58" s="119">
        <v>5.9740000000000002</v>
      </c>
      <c r="AV58" s="120">
        <v>17.134</v>
      </c>
      <c r="AW58" s="123">
        <v>4.0129999999999999</v>
      </c>
    </row>
    <row r="59" spans="1:49" x14ac:dyDescent="0.3">
      <c r="A59" s="126" t="s">
        <v>829</v>
      </c>
      <c r="B59" s="127">
        <v>1.1000000000000001</v>
      </c>
      <c r="C59" s="128">
        <v>17</v>
      </c>
      <c r="D59" s="128">
        <v>17.899999999999999</v>
      </c>
      <c r="E59" s="128">
        <v>2</v>
      </c>
      <c r="F59" s="128">
        <v>22.4</v>
      </c>
      <c r="G59" s="129">
        <v>19</v>
      </c>
      <c r="H59" s="127">
        <v>35</v>
      </c>
      <c r="I59" s="129">
        <v>180</v>
      </c>
      <c r="J59" s="127">
        <v>13</v>
      </c>
      <c r="K59" s="128">
        <v>12.9</v>
      </c>
      <c r="L59" s="129">
        <v>12.601000000000001</v>
      </c>
      <c r="M59" s="130" t="s">
        <v>1477</v>
      </c>
      <c r="N59" s="131" t="s">
        <v>1477</v>
      </c>
      <c r="O59" s="132">
        <v>1.179</v>
      </c>
      <c r="P59" s="127">
        <v>46.23</v>
      </c>
      <c r="Q59" s="128">
        <v>62.22</v>
      </c>
      <c r="R59" s="128">
        <v>83.64</v>
      </c>
      <c r="S59" s="129">
        <v>30.5</v>
      </c>
      <c r="T59" s="132">
        <v>77.103999999999999</v>
      </c>
      <c r="U59" s="132">
        <v>6.97</v>
      </c>
      <c r="V59" s="127">
        <v>16.260000000000002</v>
      </c>
      <c r="W59" s="128">
        <v>5.65</v>
      </c>
      <c r="X59" s="128">
        <v>0.31</v>
      </c>
      <c r="Y59" s="133" t="s">
        <v>1477</v>
      </c>
      <c r="Z59" s="131" t="s">
        <v>1477</v>
      </c>
      <c r="AA59" s="127">
        <v>10.51</v>
      </c>
      <c r="AB59" s="129">
        <v>107.232</v>
      </c>
      <c r="AC59" s="127">
        <v>72.540999999999997</v>
      </c>
      <c r="AD59" s="128">
        <v>67.069000000000003</v>
      </c>
      <c r="AE59" s="128">
        <v>25.184000000000001</v>
      </c>
      <c r="AF59" s="129">
        <v>0</v>
      </c>
      <c r="AG59" s="127">
        <v>8.3047199999999997</v>
      </c>
      <c r="AH59" s="128">
        <v>21</v>
      </c>
      <c r="AI59" s="128">
        <v>10.269299999999999</v>
      </c>
      <c r="AJ59" s="128">
        <v>10.074999999999999</v>
      </c>
      <c r="AK59" s="129">
        <v>13</v>
      </c>
      <c r="AL59" s="127">
        <v>45.22</v>
      </c>
      <c r="AM59" s="129">
        <v>45.5</v>
      </c>
      <c r="AN59" s="127">
        <v>24.388999999999999</v>
      </c>
      <c r="AO59" s="128">
        <v>11.53435</v>
      </c>
      <c r="AP59" s="128">
        <v>15.102880000000001</v>
      </c>
      <c r="AQ59" s="128">
        <v>13.26451</v>
      </c>
      <c r="AR59" s="128">
        <v>8.1879899999999992</v>
      </c>
      <c r="AS59" s="128">
        <v>6.7561799999999996</v>
      </c>
      <c r="AT59" s="128">
        <v>33.488999999999997</v>
      </c>
      <c r="AU59" s="128">
        <v>5.9740000000000002</v>
      </c>
      <c r="AV59" s="129">
        <v>17.134</v>
      </c>
      <c r="AW59" s="132">
        <v>4.0129999999999999</v>
      </c>
    </row>
    <row r="60" spans="1:49" x14ac:dyDescent="0.3">
      <c r="A60" s="134" t="s">
        <v>1407</v>
      </c>
      <c r="B60" s="135">
        <f t="shared" ref="B60:AW60" si="0">MIN(B12:B59)</f>
        <v>1.1000000000000001</v>
      </c>
      <c r="C60" s="135">
        <f t="shared" si="0"/>
        <v>17</v>
      </c>
      <c r="D60" s="135">
        <f t="shared" si="0"/>
        <v>17.899999999999999</v>
      </c>
      <c r="E60" s="135">
        <f t="shared" si="0"/>
        <v>2</v>
      </c>
      <c r="F60" s="135">
        <f t="shared" si="0"/>
        <v>0</v>
      </c>
      <c r="G60" s="135">
        <f t="shared" si="0"/>
        <v>19</v>
      </c>
      <c r="H60" s="135">
        <f t="shared" si="0"/>
        <v>13</v>
      </c>
      <c r="I60" s="135">
        <f t="shared" si="0"/>
        <v>80</v>
      </c>
      <c r="J60" s="135">
        <f t="shared" si="0"/>
        <v>12.92</v>
      </c>
      <c r="K60" s="135">
        <f t="shared" si="0"/>
        <v>12.82</v>
      </c>
      <c r="L60" s="135">
        <f t="shared" si="0"/>
        <v>12.006</v>
      </c>
      <c r="M60" s="135">
        <f t="shared" si="0"/>
        <v>1.07</v>
      </c>
      <c r="N60" s="135">
        <f t="shared" si="0"/>
        <v>108.07</v>
      </c>
      <c r="O60" s="135">
        <f t="shared" si="0"/>
        <v>1.179</v>
      </c>
      <c r="P60" s="135">
        <f t="shared" si="0"/>
        <v>18.239999999999998</v>
      </c>
      <c r="Q60" s="135">
        <f t="shared" si="0"/>
        <v>61.46</v>
      </c>
      <c r="R60" s="135">
        <f t="shared" si="0"/>
        <v>83.64</v>
      </c>
      <c r="S60" s="135">
        <f t="shared" si="0"/>
        <v>30.5</v>
      </c>
      <c r="T60" s="135">
        <f t="shared" si="0"/>
        <v>73.534999999999997</v>
      </c>
      <c r="U60" s="135">
        <f t="shared" si="0"/>
        <v>6.58</v>
      </c>
      <c r="V60" s="135">
        <f t="shared" si="0"/>
        <v>16.260000000000002</v>
      </c>
      <c r="W60" s="135">
        <f t="shared" si="0"/>
        <v>3.31</v>
      </c>
      <c r="X60" s="135">
        <f t="shared" si="0"/>
        <v>0.28000000000000003</v>
      </c>
      <c r="Y60" s="135">
        <f t="shared" si="0"/>
        <v>0</v>
      </c>
      <c r="Z60" s="135">
        <f t="shared" si="0"/>
        <v>0</v>
      </c>
      <c r="AA60" s="135">
        <f t="shared" si="0"/>
        <v>10.51</v>
      </c>
      <c r="AB60" s="135">
        <f t="shared" si="0"/>
        <v>104.66</v>
      </c>
      <c r="AC60" s="135">
        <f t="shared" si="0"/>
        <v>62.107999999999997</v>
      </c>
      <c r="AD60" s="135">
        <f t="shared" si="0"/>
        <v>60.713999999999999</v>
      </c>
      <c r="AE60" s="135">
        <f t="shared" si="0"/>
        <v>21.321999999999999</v>
      </c>
      <c r="AF60" s="135">
        <f t="shared" si="0"/>
        <v>0</v>
      </c>
      <c r="AG60" s="135">
        <f t="shared" si="0"/>
        <v>8.3047199999999997</v>
      </c>
      <c r="AH60" s="135">
        <f t="shared" si="0"/>
        <v>5.5</v>
      </c>
      <c r="AI60" s="135">
        <f t="shared" si="0"/>
        <v>9.9115699999999993</v>
      </c>
      <c r="AJ60" s="135">
        <f t="shared" si="0"/>
        <v>10.074999999999999</v>
      </c>
      <c r="AK60" s="135">
        <f t="shared" si="0"/>
        <v>9.3000000000000007</v>
      </c>
      <c r="AL60" s="135">
        <f t="shared" si="0"/>
        <v>41.45</v>
      </c>
      <c r="AM60" s="135">
        <f t="shared" si="0"/>
        <v>41.74</v>
      </c>
      <c r="AN60" s="135">
        <f t="shared" si="0"/>
        <v>24.388999999999999</v>
      </c>
      <c r="AO60" s="135">
        <f t="shared" si="0"/>
        <v>11.53435</v>
      </c>
      <c r="AP60" s="135">
        <f t="shared" si="0"/>
        <v>15.102880000000001</v>
      </c>
      <c r="AQ60" s="135">
        <f t="shared" si="0"/>
        <v>13.26451</v>
      </c>
      <c r="AR60" s="135">
        <f t="shared" si="0"/>
        <v>8.0867400000000007</v>
      </c>
      <c r="AS60" s="135">
        <f t="shared" si="0"/>
        <v>6.7561799999999996</v>
      </c>
      <c r="AT60" s="135">
        <f t="shared" si="0"/>
        <v>33.488999999999997</v>
      </c>
      <c r="AU60" s="135">
        <f t="shared" si="0"/>
        <v>5.4859999999999998</v>
      </c>
      <c r="AV60" s="135">
        <f t="shared" si="0"/>
        <v>16.713999999999999</v>
      </c>
      <c r="AW60" s="136">
        <f t="shared" si="0"/>
        <v>4.0129999999999999</v>
      </c>
    </row>
    <row r="61" spans="1:49" x14ac:dyDescent="0.3">
      <c r="A61" s="137" t="s">
        <v>1406</v>
      </c>
      <c r="B61" s="138">
        <f t="shared" ref="B61:AW61" si="1">MAX(B12:B59)</f>
        <v>1.1000000000000001</v>
      </c>
      <c r="C61" s="138">
        <f t="shared" si="1"/>
        <v>17</v>
      </c>
      <c r="D61" s="138">
        <f t="shared" si="1"/>
        <v>17.899999999999999</v>
      </c>
      <c r="E61" s="138">
        <f t="shared" si="1"/>
        <v>2</v>
      </c>
      <c r="F61" s="138">
        <f t="shared" si="1"/>
        <v>39.799999999999997</v>
      </c>
      <c r="G61" s="138">
        <f t="shared" si="1"/>
        <v>19</v>
      </c>
      <c r="H61" s="138">
        <f t="shared" si="1"/>
        <v>35</v>
      </c>
      <c r="I61" s="138">
        <f t="shared" si="1"/>
        <v>180</v>
      </c>
      <c r="J61" s="138">
        <f t="shared" si="1"/>
        <v>15.06</v>
      </c>
      <c r="K61" s="138">
        <f t="shared" si="1"/>
        <v>13.04</v>
      </c>
      <c r="L61" s="138">
        <f t="shared" si="1"/>
        <v>20.22</v>
      </c>
      <c r="M61" s="138">
        <f t="shared" si="1"/>
        <v>1.07</v>
      </c>
      <c r="N61" s="138">
        <f t="shared" si="1"/>
        <v>116.7</v>
      </c>
      <c r="O61" s="138">
        <f t="shared" si="1"/>
        <v>1.179</v>
      </c>
      <c r="P61" s="138">
        <f t="shared" si="1"/>
        <v>57.16</v>
      </c>
      <c r="Q61" s="138">
        <f t="shared" si="1"/>
        <v>66.099999999999994</v>
      </c>
      <c r="R61" s="138">
        <f t="shared" si="1"/>
        <v>101.94</v>
      </c>
      <c r="S61" s="138">
        <f t="shared" si="1"/>
        <v>77.400000000000006</v>
      </c>
      <c r="T61" s="138">
        <f t="shared" si="1"/>
        <v>87.007999999999996</v>
      </c>
      <c r="U61" s="138">
        <f t="shared" si="1"/>
        <v>7.46</v>
      </c>
      <c r="V61" s="138">
        <f t="shared" si="1"/>
        <v>20</v>
      </c>
      <c r="W61" s="138">
        <f t="shared" si="1"/>
        <v>8.16</v>
      </c>
      <c r="X61" s="138">
        <f t="shared" si="1"/>
        <v>0.39</v>
      </c>
      <c r="Y61" s="138">
        <f t="shared" si="1"/>
        <v>0</v>
      </c>
      <c r="Z61" s="138">
        <f t="shared" si="1"/>
        <v>0</v>
      </c>
      <c r="AA61" s="138">
        <f t="shared" si="1"/>
        <v>22.35</v>
      </c>
      <c r="AB61" s="138">
        <f t="shared" si="1"/>
        <v>118.62</v>
      </c>
      <c r="AC61" s="138">
        <f t="shared" si="1"/>
        <v>91.539000000000001</v>
      </c>
      <c r="AD61" s="138">
        <f t="shared" si="1"/>
        <v>68.447000000000003</v>
      </c>
      <c r="AE61" s="138">
        <f t="shared" si="1"/>
        <v>25.466000000000001</v>
      </c>
      <c r="AF61" s="138">
        <f t="shared" si="1"/>
        <v>19.7</v>
      </c>
      <c r="AG61" s="138">
        <f t="shared" si="1"/>
        <v>8.3047199999999997</v>
      </c>
      <c r="AH61" s="138">
        <f t="shared" si="1"/>
        <v>21</v>
      </c>
      <c r="AI61" s="138">
        <f t="shared" si="1"/>
        <v>10.44031</v>
      </c>
      <c r="AJ61" s="138">
        <f t="shared" si="1"/>
        <v>10.074999999999999</v>
      </c>
      <c r="AK61" s="138">
        <f t="shared" si="1"/>
        <v>13</v>
      </c>
      <c r="AL61" s="138">
        <f t="shared" si="1"/>
        <v>45.22</v>
      </c>
      <c r="AM61" s="138">
        <f t="shared" si="1"/>
        <v>45.5</v>
      </c>
      <c r="AN61" s="138">
        <f t="shared" si="1"/>
        <v>24.388999999999999</v>
      </c>
      <c r="AO61" s="138">
        <f t="shared" si="1"/>
        <v>11.53435</v>
      </c>
      <c r="AP61" s="138">
        <f t="shared" si="1"/>
        <v>16.625</v>
      </c>
      <c r="AQ61" s="138">
        <f t="shared" si="1"/>
        <v>13.26451</v>
      </c>
      <c r="AR61" s="138">
        <f t="shared" si="1"/>
        <v>8.2645599999999995</v>
      </c>
      <c r="AS61" s="138">
        <f t="shared" si="1"/>
        <v>6.7561799999999996</v>
      </c>
      <c r="AT61" s="138">
        <f t="shared" si="1"/>
        <v>33.488999999999997</v>
      </c>
      <c r="AU61" s="138">
        <f t="shared" si="1"/>
        <v>6.343</v>
      </c>
      <c r="AV61" s="138">
        <f t="shared" si="1"/>
        <v>17.847000000000001</v>
      </c>
      <c r="AW61" s="139">
        <f t="shared" si="1"/>
        <v>4.7030000000000003</v>
      </c>
    </row>
    <row r="62" spans="1:49" x14ac:dyDescent="0.3">
      <c r="A62" s="140" t="s">
        <v>1478</v>
      </c>
      <c r="B62" s="141">
        <f t="shared" ref="B62:AW62" si="2">AVERAGE(B12:B59)</f>
        <v>1.1000000000000008</v>
      </c>
      <c r="C62" s="141">
        <f t="shared" si="2"/>
        <v>17</v>
      </c>
      <c r="D62" s="141">
        <f t="shared" si="2"/>
        <v>17.899999999999988</v>
      </c>
      <c r="E62" s="141">
        <f t="shared" si="2"/>
        <v>2</v>
      </c>
      <c r="F62" s="141">
        <f t="shared" si="2"/>
        <v>16.883333333333333</v>
      </c>
      <c r="G62" s="141">
        <f t="shared" si="2"/>
        <v>19</v>
      </c>
      <c r="H62" s="141">
        <f t="shared" si="2"/>
        <v>15.170833333333329</v>
      </c>
      <c r="I62" s="141">
        <f t="shared" si="2"/>
        <v>87.583333333333329</v>
      </c>
      <c r="J62" s="141">
        <f t="shared" si="2"/>
        <v>13.973750000000001</v>
      </c>
      <c r="K62" s="141">
        <f t="shared" si="2"/>
        <v>12.91666666666667</v>
      </c>
      <c r="L62" s="141">
        <f t="shared" si="2"/>
        <v>13.919041666666667</v>
      </c>
      <c r="M62" s="141">
        <f t="shared" si="2"/>
        <v>1.07</v>
      </c>
      <c r="N62" s="141">
        <f t="shared" si="2"/>
        <v>112.38500000000001</v>
      </c>
      <c r="O62" s="141">
        <f t="shared" si="2"/>
        <v>1.1790000000000005</v>
      </c>
      <c r="P62" s="141">
        <f t="shared" si="2"/>
        <v>36.707083333333337</v>
      </c>
      <c r="Q62" s="141">
        <f t="shared" si="2"/>
        <v>63.220416666666615</v>
      </c>
      <c r="R62" s="141">
        <f t="shared" si="2"/>
        <v>92.925833333333358</v>
      </c>
      <c r="S62" s="141">
        <f t="shared" si="2"/>
        <v>57.815000000000005</v>
      </c>
      <c r="T62" s="141">
        <f t="shared" si="2"/>
        <v>81.442407499999987</v>
      </c>
      <c r="U62" s="141">
        <f t="shared" si="2"/>
        <v>7.0341666666666738</v>
      </c>
      <c r="V62" s="141">
        <f t="shared" si="2"/>
        <v>18.73833333333334</v>
      </c>
      <c r="W62" s="141">
        <f t="shared" si="2"/>
        <v>5.559708333333333</v>
      </c>
      <c r="X62" s="141">
        <f t="shared" si="2"/>
        <v>0.34375000000000006</v>
      </c>
      <c r="Y62" s="141" t="e">
        <f t="shared" si="2"/>
        <v>#DIV/0!</v>
      </c>
      <c r="Z62" s="141" t="e">
        <f t="shared" si="2"/>
        <v>#DIV/0!</v>
      </c>
      <c r="AA62" s="141">
        <f t="shared" si="2"/>
        <v>16.672500000000003</v>
      </c>
      <c r="AB62" s="141">
        <f t="shared" si="2"/>
        <v>112.50041666666671</v>
      </c>
      <c r="AC62" s="141">
        <f t="shared" si="2"/>
        <v>77.390249999999995</v>
      </c>
      <c r="AD62" s="141">
        <f t="shared" si="2"/>
        <v>66.28449999999998</v>
      </c>
      <c r="AE62" s="141">
        <f t="shared" si="2"/>
        <v>23.355416666666667</v>
      </c>
      <c r="AF62" s="141">
        <f t="shared" si="2"/>
        <v>6.6999999999999993</v>
      </c>
      <c r="AG62" s="141">
        <f t="shared" si="2"/>
        <v>8.3047199999999926</v>
      </c>
      <c r="AH62" s="141">
        <f t="shared" si="2"/>
        <v>11.908333333333337</v>
      </c>
      <c r="AI62" s="141">
        <f t="shared" si="2"/>
        <v>10.206304583333335</v>
      </c>
      <c r="AJ62" s="141">
        <f t="shared" si="2"/>
        <v>10.074999999999992</v>
      </c>
      <c r="AK62" s="141">
        <f t="shared" si="2"/>
        <v>10.075000000000005</v>
      </c>
      <c r="AL62" s="141">
        <f t="shared" si="2"/>
        <v>42.409583333333345</v>
      </c>
      <c r="AM62" s="141">
        <f t="shared" si="2"/>
        <v>42.699166666666656</v>
      </c>
      <c r="AN62" s="141">
        <f t="shared" si="2"/>
        <v>24.388999999999992</v>
      </c>
      <c r="AO62" s="141">
        <f t="shared" si="2"/>
        <v>11.53435</v>
      </c>
      <c r="AP62" s="141">
        <f t="shared" si="2"/>
        <v>15.863939999999999</v>
      </c>
      <c r="AQ62" s="141">
        <f t="shared" si="2"/>
        <v>13.26451</v>
      </c>
      <c r="AR62" s="141">
        <f t="shared" si="2"/>
        <v>8.1697345833333337</v>
      </c>
      <c r="AS62" s="141">
        <f t="shared" si="2"/>
        <v>6.7561799999999934</v>
      </c>
      <c r="AT62" s="141">
        <f t="shared" si="2"/>
        <v>33.489000000000019</v>
      </c>
      <c r="AU62" s="141">
        <f t="shared" si="2"/>
        <v>5.8859999999999966</v>
      </c>
      <c r="AV62" s="141">
        <f t="shared" si="2"/>
        <v>17.419041666666661</v>
      </c>
      <c r="AW62" s="142">
        <f t="shared" si="2"/>
        <v>4.4587083333333339</v>
      </c>
    </row>
    <row r="63" spans="1:49" x14ac:dyDescent="0.3">
      <c r="A63" s="143" t="s">
        <v>7</v>
      </c>
      <c r="B63" s="138">
        <f t="shared" ref="B63:AW63" si="3">B12</f>
        <v>1.1000000000000001</v>
      </c>
      <c r="C63" s="138">
        <f t="shared" si="3"/>
        <v>17</v>
      </c>
      <c r="D63" s="138">
        <f t="shared" si="3"/>
        <v>17.899999999999999</v>
      </c>
      <c r="E63" s="138">
        <f t="shared" si="3"/>
        <v>2</v>
      </c>
      <c r="F63" s="138">
        <f t="shared" si="3"/>
        <v>17.3</v>
      </c>
      <c r="G63" s="138">
        <f t="shared" si="3"/>
        <v>19</v>
      </c>
      <c r="H63" s="138">
        <f t="shared" si="3"/>
        <v>13.8</v>
      </c>
      <c r="I63" s="138">
        <f t="shared" si="3"/>
        <v>80</v>
      </c>
      <c r="J63" s="138">
        <f t="shared" si="3"/>
        <v>12.93</v>
      </c>
      <c r="K63" s="138">
        <f t="shared" si="3"/>
        <v>12.97</v>
      </c>
      <c r="L63" s="138">
        <f t="shared" si="3"/>
        <v>12.192</v>
      </c>
      <c r="M63" s="138" t="str">
        <f t="shared" si="3"/>
        <v>--</v>
      </c>
      <c r="N63" s="138" t="str">
        <f t="shared" si="3"/>
        <v>--</v>
      </c>
      <c r="O63" s="138">
        <f t="shared" si="3"/>
        <v>1.179</v>
      </c>
      <c r="P63" s="138">
        <f t="shared" si="3"/>
        <v>51.84</v>
      </c>
      <c r="Q63" s="138">
        <f t="shared" si="3"/>
        <v>63.76</v>
      </c>
      <c r="R63" s="138">
        <f t="shared" si="3"/>
        <v>92.96</v>
      </c>
      <c r="S63" s="138">
        <f t="shared" si="3"/>
        <v>48.51</v>
      </c>
      <c r="T63" s="138">
        <f t="shared" si="3"/>
        <v>80.675700000000006</v>
      </c>
      <c r="U63" s="138">
        <f t="shared" si="3"/>
        <v>7.45</v>
      </c>
      <c r="V63" s="138">
        <f t="shared" si="3"/>
        <v>18.86</v>
      </c>
      <c r="W63" s="138">
        <f t="shared" si="3"/>
        <v>4.7750000000000004</v>
      </c>
      <c r="X63" s="138">
        <f t="shared" si="3"/>
        <v>0.3</v>
      </c>
      <c r="Y63" s="138" t="str">
        <f t="shared" si="3"/>
        <v>--</v>
      </c>
      <c r="Z63" s="138" t="str">
        <f t="shared" si="3"/>
        <v>--</v>
      </c>
      <c r="AA63" s="138">
        <f t="shared" si="3"/>
        <v>21.16</v>
      </c>
      <c r="AB63" s="138">
        <f t="shared" si="3"/>
        <v>118.62</v>
      </c>
      <c r="AC63" s="138">
        <f t="shared" si="3"/>
        <v>62.107999999999997</v>
      </c>
      <c r="AD63" s="138">
        <f t="shared" si="3"/>
        <v>60.713999999999999</v>
      </c>
      <c r="AE63" s="138">
        <f t="shared" si="3"/>
        <v>24.535</v>
      </c>
      <c r="AF63" s="138">
        <f t="shared" si="3"/>
        <v>0</v>
      </c>
      <c r="AG63" s="138">
        <f t="shared" si="3"/>
        <v>8.3047199999999997</v>
      </c>
      <c r="AH63" s="138">
        <f t="shared" si="3"/>
        <v>12.8</v>
      </c>
      <c r="AI63" s="138">
        <f t="shared" si="3"/>
        <v>10.01552</v>
      </c>
      <c r="AJ63" s="138">
        <f t="shared" si="3"/>
        <v>10.074999999999999</v>
      </c>
      <c r="AK63" s="138">
        <f t="shared" si="3"/>
        <v>10.4</v>
      </c>
      <c r="AL63" s="138">
        <f t="shared" si="3"/>
        <v>42.37</v>
      </c>
      <c r="AM63" s="138">
        <f t="shared" si="3"/>
        <v>42.66</v>
      </c>
      <c r="AN63" s="138">
        <f t="shared" si="3"/>
        <v>24.388999999999999</v>
      </c>
      <c r="AO63" s="138" t="str">
        <f t="shared" si="3"/>
        <v>--</v>
      </c>
      <c r="AP63" s="138">
        <f t="shared" si="3"/>
        <v>16.625</v>
      </c>
      <c r="AQ63" s="138" t="str">
        <f t="shared" si="3"/>
        <v>--</v>
      </c>
      <c r="AR63" s="138">
        <f t="shared" si="3"/>
        <v>8.2527299999999997</v>
      </c>
      <c r="AS63" s="138">
        <f t="shared" si="3"/>
        <v>6.7561799999999996</v>
      </c>
      <c r="AT63" s="138">
        <f t="shared" si="3"/>
        <v>33.488999999999997</v>
      </c>
      <c r="AU63" s="138">
        <f t="shared" si="3"/>
        <v>6.2859999999999996</v>
      </c>
      <c r="AV63" s="138">
        <f t="shared" si="3"/>
        <v>16.829000000000001</v>
      </c>
      <c r="AW63" s="138">
        <f t="shared" si="3"/>
        <v>4.4749999999999996</v>
      </c>
    </row>
    <row r="64" spans="1:49" x14ac:dyDescent="0.3">
      <c r="A64" s="143" t="s">
        <v>8</v>
      </c>
      <c r="B64" s="138">
        <f t="shared" ref="B64:AW64" si="4">B59</f>
        <v>1.1000000000000001</v>
      </c>
      <c r="C64" s="138">
        <f t="shared" si="4"/>
        <v>17</v>
      </c>
      <c r="D64" s="138">
        <f t="shared" si="4"/>
        <v>17.899999999999999</v>
      </c>
      <c r="E64" s="138">
        <f t="shared" si="4"/>
        <v>2</v>
      </c>
      <c r="F64" s="138">
        <f t="shared" si="4"/>
        <v>22.4</v>
      </c>
      <c r="G64" s="138">
        <f t="shared" si="4"/>
        <v>19</v>
      </c>
      <c r="H64" s="138">
        <f t="shared" si="4"/>
        <v>35</v>
      </c>
      <c r="I64" s="138">
        <f t="shared" si="4"/>
        <v>180</v>
      </c>
      <c r="J64" s="138">
        <f t="shared" si="4"/>
        <v>13</v>
      </c>
      <c r="K64" s="138">
        <f t="shared" si="4"/>
        <v>12.9</v>
      </c>
      <c r="L64" s="138">
        <f t="shared" si="4"/>
        <v>12.601000000000001</v>
      </c>
      <c r="M64" s="138" t="str">
        <f t="shared" si="4"/>
        <v>--</v>
      </c>
      <c r="N64" s="138" t="str">
        <f t="shared" si="4"/>
        <v>--</v>
      </c>
      <c r="O64" s="138">
        <f t="shared" si="4"/>
        <v>1.179</v>
      </c>
      <c r="P64" s="138">
        <f t="shared" si="4"/>
        <v>46.23</v>
      </c>
      <c r="Q64" s="138">
        <f t="shared" si="4"/>
        <v>62.22</v>
      </c>
      <c r="R64" s="138">
        <f t="shared" si="4"/>
        <v>83.64</v>
      </c>
      <c r="S64" s="138">
        <f t="shared" si="4"/>
        <v>30.5</v>
      </c>
      <c r="T64" s="138">
        <f t="shared" si="4"/>
        <v>77.103999999999999</v>
      </c>
      <c r="U64" s="138">
        <f t="shared" si="4"/>
        <v>6.97</v>
      </c>
      <c r="V64" s="138">
        <f t="shared" si="4"/>
        <v>16.260000000000002</v>
      </c>
      <c r="W64" s="138">
        <f t="shared" si="4"/>
        <v>5.65</v>
      </c>
      <c r="X64" s="138">
        <f t="shared" si="4"/>
        <v>0.31</v>
      </c>
      <c r="Y64" s="138" t="str">
        <f t="shared" si="4"/>
        <v>--</v>
      </c>
      <c r="Z64" s="138" t="str">
        <f t="shared" si="4"/>
        <v>--</v>
      </c>
      <c r="AA64" s="138">
        <f t="shared" si="4"/>
        <v>10.51</v>
      </c>
      <c r="AB64" s="138">
        <f t="shared" si="4"/>
        <v>107.232</v>
      </c>
      <c r="AC64" s="138">
        <f t="shared" si="4"/>
        <v>72.540999999999997</v>
      </c>
      <c r="AD64" s="138">
        <f t="shared" si="4"/>
        <v>67.069000000000003</v>
      </c>
      <c r="AE64" s="138">
        <f t="shared" si="4"/>
        <v>25.184000000000001</v>
      </c>
      <c r="AF64" s="138">
        <f t="shared" si="4"/>
        <v>0</v>
      </c>
      <c r="AG64" s="138">
        <f t="shared" si="4"/>
        <v>8.3047199999999997</v>
      </c>
      <c r="AH64" s="138">
        <f t="shared" si="4"/>
        <v>21</v>
      </c>
      <c r="AI64" s="138">
        <f t="shared" si="4"/>
        <v>10.269299999999999</v>
      </c>
      <c r="AJ64" s="138">
        <f t="shared" si="4"/>
        <v>10.074999999999999</v>
      </c>
      <c r="AK64" s="138">
        <f t="shared" si="4"/>
        <v>13</v>
      </c>
      <c r="AL64" s="138">
        <f t="shared" si="4"/>
        <v>45.22</v>
      </c>
      <c r="AM64" s="138">
        <f t="shared" si="4"/>
        <v>45.5</v>
      </c>
      <c r="AN64" s="138">
        <f t="shared" si="4"/>
        <v>24.388999999999999</v>
      </c>
      <c r="AO64" s="138">
        <f t="shared" si="4"/>
        <v>11.53435</v>
      </c>
      <c r="AP64" s="138">
        <f t="shared" si="4"/>
        <v>15.102880000000001</v>
      </c>
      <c r="AQ64" s="138">
        <f t="shared" si="4"/>
        <v>13.26451</v>
      </c>
      <c r="AR64" s="138">
        <f t="shared" si="4"/>
        <v>8.1879899999999992</v>
      </c>
      <c r="AS64" s="138">
        <f t="shared" si="4"/>
        <v>6.7561799999999996</v>
      </c>
      <c r="AT64" s="138">
        <f t="shared" si="4"/>
        <v>33.488999999999997</v>
      </c>
      <c r="AU64" s="138">
        <f t="shared" si="4"/>
        <v>5.9740000000000002</v>
      </c>
      <c r="AV64" s="138">
        <f t="shared" si="4"/>
        <v>17.134</v>
      </c>
      <c r="AW64" s="138">
        <f t="shared" si="4"/>
        <v>4.0129999999999999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93</v>
      </c>
      <c r="C5" s="116" t="s">
        <v>565</v>
      </c>
      <c r="D5" s="116" t="s">
        <v>81</v>
      </c>
      <c r="E5" s="116" t="s">
        <v>154</v>
      </c>
      <c r="F5" s="116" t="s">
        <v>154</v>
      </c>
      <c r="G5" s="116" t="s">
        <v>154</v>
      </c>
      <c r="H5" s="116" t="s">
        <v>62</v>
      </c>
      <c r="I5" s="116" t="s">
        <v>62</v>
      </c>
      <c r="J5" s="116" t="s">
        <v>62</v>
      </c>
      <c r="K5" s="116" t="s">
        <v>62</v>
      </c>
      <c r="L5" s="116" t="s">
        <v>62</v>
      </c>
      <c r="M5" s="116" t="s">
        <v>62</v>
      </c>
      <c r="N5" s="116" t="s">
        <v>62</v>
      </c>
      <c r="O5" s="116" t="s">
        <v>62</v>
      </c>
      <c r="P5" s="116" t="s">
        <v>55</v>
      </c>
      <c r="Q5" s="116" t="s">
        <v>55</v>
      </c>
      <c r="R5" s="116" t="s">
        <v>55</v>
      </c>
      <c r="S5" s="116" t="s">
        <v>130</v>
      </c>
      <c r="T5" s="116" t="s">
        <v>130</v>
      </c>
      <c r="U5" s="116" t="s">
        <v>563</v>
      </c>
      <c r="V5" s="116" t="s">
        <v>227</v>
      </c>
      <c r="W5" s="116" t="s">
        <v>88</v>
      </c>
      <c r="X5" s="116" t="s">
        <v>88</v>
      </c>
      <c r="Y5" s="116" t="s">
        <v>473</v>
      </c>
      <c r="Z5" s="116" t="s">
        <v>473</v>
      </c>
      <c r="AA5" s="116" t="s">
        <v>564</v>
      </c>
      <c r="AB5" s="116" t="s">
        <v>564</v>
      </c>
      <c r="AC5" s="116" t="s">
        <v>114</v>
      </c>
      <c r="AD5" s="116" t="s">
        <v>961</v>
      </c>
    </row>
    <row r="6" spans="1:30" ht="26.4" x14ac:dyDescent="0.3">
      <c r="A6" s="116" t="s">
        <v>1414</v>
      </c>
      <c r="B6" s="116" t="s">
        <v>618</v>
      </c>
      <c r="C6" s="116" t="s">
        <v>1480</v>
      </c>
      <c r="D6" s="116" t="s">
        <v>1481</v>
      </c>
      <c r="E6" s="116" t="s">
        <v>1431</v>
      </c>
      <c r="F6" s="116" t="s">
        <v>1431</v>
      </c>
      <c r="G6" s="116" t="s">
        <v>1431</v>
      </c>
      <c r="H6" s="116" t="s">
        <v>618</v>
      </c>
      <c r="I6" s="116" t="s">
        <v>1424</v>
      </c>
      <c r="J6" s="116" t="s">
        <v>1433</v>
      </c>
      <c r="K6" s="116" t="s">
        <v>1482</v>
      </c>
      <c r="L6" s="116" t="s">
        <v>618</v>
      </c>
      <c r="M6" s="116" t="s">
        <v>618</v>
      </c>
      <c r="N6" s="116" t="s">
        <v>1483</v>
      </c>
      <c r="O6" s="116" t="s">
        <v>1483</v>
      </c>
      <c r="P6" s="116" t="s">
        <v>1424</v>
      </c>
      <c r="Q6" s="116" t="s">
        <v>1424</v>
      </c>
      <c r="R6" s="116" t="s">
        <v>1428</v>
      </c>
      <c r="S6" s="116" t="s">
        <v>1428</v>
      </c>
      <c r="T6" s="116" t="s">
        <v>1429</v>
      </c>
      <c r="U6" s="116" t="s">
        <v>1419</v>
      </c>
      <c r="V6" s="116" t="s">
        <v>1484</v>
      </c>
      <c r="W6" s="116" t="s">
        <v>1418</v>
      </c>
      <c r="X6" s="116" t="s">
        <v>1418</v>
      </c>
      <c r="Y6" s="116" t="s">
        <v>473</v>
      </c>
      <c r="Z6" s="116" t="s">
        <v>473</v>
      </c>
      <c r="AA6" s="116" t="s">
        <v>1415</v>
      </c>
      <c r="AB6" s="116" t="s">
        <v>1415</v>
      </c>
      <c r="AC6" s="116" t="s">
        <v>618</v>
      </c>
      <c r="AD6" s="116" t="s">
        <v>1431</v>
      </c>
    </row>
    <row r="7" spans="1:30" ht="26.4" x14ac:dyDescent="0.3">
      <c r="A7" s="116" t="s">
        <v>1436</v>
      </c>
      <c r="B7" s="116" t="s">
        <v>1437</v>
      </c>
      <c r="C7" s="116" t="s">
        <v>1437</v>
      </c>
      <c r="D7" s="116" t="s">
        <v>1437</v>
      </c>
      <c r="E7" s="116" t="s">
        <v>1437</v>
      </c>
      <c r="F7" s="116" t="s">
        <v>1437</v>
      </c>
      <c r="G7" s="116" t="s">
        <v>1437</v>
      </c>
      <c r="H7" s="116" t="s">
        <v>1437</v>
      </c>
      <c r="I7" s="116" t="s">
        <v>1437</v>
      </c>
      <c r="J7" s="116" t="s">
        <v>1437</v>
      </c>
      <c r="K7" s="116" t="s">
        <v>1437</v>
      </c>
      <c r="L7" s="116" t="s">
        <v>1437</v>
      </c>
      <c r="M7" s="116" t="s">
        <v>1437</v>
      </c>
      <c r="N7" s="116" t="s">
        <v>1437</v>
      </c>
      <c r="O7" s="116" t="s">
        <v>1437</v>
      </c>
      <c r="P7" s="116" t="s">
        <v>1437</v>
      </c>
      <c r="Q7" s="116" t="s">
        <v>1437</v>
      </c>
      <c r="R7" s="116" t="s">
        <v>1437</v>
      </c>
      <c r="S7" s="116" t="s">
        <v>1437</v>
      </c>
      <c r="T7" s="116" t="s">
        <v>1437</v>
      </c>
      <c r="U7" s="116" t="s">
        <v>1437</v>
      </c>
      <c r="V7" s="116" t="s">
        <v>1437</v>
      </c>
      <c r="W7" s="116" t="s">
        <v>1437</v>
      </c>
      <c r="X7" s="116" t="s">
        <v>1437</v>
      </c>
      <c r="Y7" s="116" t="s">
        <v>1437</v>
      </c>
      <c r="Z7" s="116" t="s">
        <v>1437</v>
      </c>
      <c r="AA7" s="116" t="s">
        <v>1437</v>
      </c>
      <c r="AB7" s="116" t="s">
        <v>1437</v>
      </c>
      <c r="AC7" s="116" t="s">
        <v>1437</v>
      </c>
      <c r="AD7" s="116" t="s">
        <v>1437</v>
      </c>
    </row>
    <row r="8" spans="1:30" ht="39.6" x14ac:dyDescent="0.3">
      <c r="A8" s="116" t="s">
        <v>6</v>
      </c>
      <c r="B8" s="116" t="s">
        <v>1485</v>
      </c>
      <c r="C8" s="116" t="s">
        <v>1486</v>
      </c>
      <c r="D8" s="116" t="s">
        <v>1487</v>
      </c>
      <c r="E8" s="116" t="s">
        <v>1488</v>
      </c>
      <c r="F8" s="116" t="s">
        <v>1489</v>
      </c>
      <c r="G8" s="116" t="s">
        <v>1490</v>
      </c>
      <c r="H8" s="116" t="s">
        <v>1491</v>
      </c>
      <c r="I8" s="116" t="s">
        <v>1492</v>
      </c>
      <c r="J8" s="116" t="s">
        <v>1493</v>
      </c>
      <c r="K8" s="116" t="s">
        <v>1494</v>
      </c>
      <c r="L8" s="116" t="s">
        <v>1491</v>
      </c>
      <c r="M8" s="116" t="s">
        <v>1495</v>
      </c>
      <c r="N8" s="116" t="s">
        <v>1496</v>
      </c>
      <c r="O8" s="116" t="s">
        <v>1435</v>
      </c>
      <c r="P8" s="116" t="s">
        <v>1452</v>
      </c>
      <c r="Q8" s="116" t="s">
        <v>1452</v>
      </c>
      <c r="R8" s="116" t="s">
        <v>1426</v>
      </c>
      <c r="S8" s="116" t="s">
        <v>1497</v>
      </c>
      <c r="T8" s="116" t="s">
        <v>1457</v>
      </c>
      <c r="U8" s="116" t="s">
        <v>1498</v>
      </c>
      <c r="V8" s="116" t="s">
        <v>1499</v>
      </c>
      <c r="W8" s="116" t="s">
        <v>1442</v>
      </c>
      <c r="X8" s="116" t="s">
        <v>1443</v>
      </c>
      <c r="Y8" s="116" t="s">
        <v>1500</v>
      </c>
      <c r="Z8" s="116" t="s">
        <v>1501</v>
      </c>
      <c r="AA8" s="116" t="s">
        <v>1440</v>
      </c>
      <c r="AB8" s="116" t="s">
        <v>1502</v>
      </c>
      <c r="AC8" s="116" t="s">
        <v>1503</v>
      </c>
      <c r="AD8" s="116" t="s">
        <v>1504</v>
      </c>
    </row>
    <row r="9" spans="1:30" ht="26.4" x14ac:dyDescent="0.3">
      <c r="A9" s="116" t="s">
        <v>1089</v>
      </c>
      <c r="B9" s="116" t="s">
        <v>1505</v>
      </c>
      <c r="C9" s="116" t="s">
        <v>1506</v>
      </c>
      <c r="D9" s="116" t="s">
        <v>1506</v>
      </c>
      <c r="E9" s="116" t="s">
        <v>1506</v>
      </c>
      <c r="F9" s="116" t="s">
        <v>1506</v>
      </c>
      <c r="G9" s="116" t="s">
        <v>1506</v>
      </c>
      <c r="H9" s="116" t="s">
        <v>1505</v>
      </c>
      <c r="I9" s="116" t="s">
        <v>1506</v>
      </c>
      <c r="J9" s="116" t="s">
        <v>1506</v>
      </c>
      <c r="K9" s="116" t="s">
        <v>1506</v>
      </c>
      <c r="L9" s="116" t="s">
        <v>1506</v>
      </c>
      <c r="M9" s="116" t="s">
        <v>1506</v>
      </c>
      <c r="N9" s="116" t="s">
        <v>1506</v>
      </c>
      <c r="O9" s="116" t="s">
        <v>1506</v>
      </c>
      <c r="P9" s="116" t="s">
        <v>1505</v>
      </c>
      <c r="Q9" s="116" t="s">
        <v>1506</v>
      </c>
      <c r="R9" s="116" t="s">
        <v>1506</v>
      </c>
      <c r="S9" s="116" t="s">
        <v>1506</v>
      </c>
      <c r="T9" s="116" t="s">
        <v>938</v>
      </c>
      <c r="U9" s="116" t="s">
        <v>1506</v>
      </c>
      <c r="V9" s="116" t="s">
        <v>1506</v>
      </c>
      <c r="W9" s="116" t="s">
        <v>1506</v>
      </c>
      <c r="X9" s="116" t="s">
        <v>1506</v>
      </c>
      <c r="Y9" s="116" t="s">
        <v>1506</v>
      </c>
      <c r="Z9" s="116" t="s">
        <v>1506</v>
      </c>
      <c r="AA9" s="116" t="s">
        <v>1506</v>
      </c>
      <c r="AB9" s="116" t="s">
        <v>1506</v>
      </c>
      <c r="AC9" s="116" t="s">
        <v>1506</v>
      </c>
      <c r="AD9" s="116" t="s">
        <v>1506</v>
      </c>
    </row>
    <row r="10" spans="1:30" x14ac:dyDescent="0.3">
      <c r="A10" s="116" t="s">
        <v>68</v>
      </c>
      <c r="B10" s="116" t="s">
        <v>1507</v>
      </c>
      <c r="C10" s="116" t="s">
        <v>1508</v>
      </c>
      <c r="D10" s="116" t="s">
        <v>1508</v>
      </c>
      <c r="E10" s="116" t="s">
        <v>1508</v>
      </c>
      <c r="F10" s="116" t="s">
        <v>1508</v>
      </c>
      <c r="G10" s="116" t="s">
        <v>1508</v>
      </c>
      <c r="H10" s="116" t="s">
        <v>1507</v>
      </c>
      <c r="I10" s="116" t="s">
        <v>1508</v>
      </c>
      <c r="J10" s="116" t="s">
        <v>1508</v>
      </c>
      <c r="K10" s="116" t="s">
        <v>1508</v>
      </c>
      <c r="L10" s="116" t="s">
        <v>1508</v>
      </c>
      <c r="M10" s="116" t="s">
        <v>1508</v>
      </c>
      <c r="N10" s="116" t="s">
        <v>1508</v>
      </c>
      <c r="O10" s="116" t="s">
        <v>1508</v>
      </c>
      <c r="P10" s="116" t="s">
        <v>1507</v>
      </c>
      <c r="Q10" s="116" t="s">
        <v>1508</v>
      </c>
      <c r="R10" s="116" t="s">
        <v>1508</v>
      </c>
      <c r="S10" s="116" t="s">
        <v>1508</v>
      </c>
      <c r="T10" s="116" t="s">
        <v>1508</v>
      </c>
      <c r="U10" s="116" t="s">
        <v>1508</v>
      </c>
      <c r="V10" s="116" t="s">
        <v>1508</v>
      </c>
      <c r="W10" s="116" t="s">
        <v>1508</v>
      </c>
      <c r="X10" s="116" t="s">
        <v>1508</v>
      </c>
      <c r="Y10" s="116" t="s">
        <v>1508</v>
      </c>
      <c r="Z10" s="116" t="s">
        <v>1508</v>
      </c>
      <c r="AA10" s="116" t="s">
        <v>1508</v>
      </c>
      <c r="AB10" s="116" t="s">
        <v>1508</v>
      </c>
      <c r="AC10" s="116" t="s">
        <v>1508</v>
      </c>
      <c r="AD10" s="116" t="s">
        <v>1508</v>
      </c>
    </row>
    <row r="11" spans="1:30" x14ac:dyDescent="0.3">
      <c r="A11" s="117" t="s">
        <v>73</v>
      </c>
      <c r="B11" s="145">
        <v>2694.31</v>
      </c>
      <c r="C11" s="145">
        <v>3.94855</v>
      </c>
      <c r="D11" s="145">
        <v>1.165</v>
      </c>
      <c r="E11" s="145">
        <v>0.2165</v>
      </c>
      <c r="F11" s="145">
        <v>0.23618</v>
      </c>
      <c r="G11" s="145">
        <v>2.147E-2</v>
      </c>
      <c r="H11" s="145">
        <v>3874.74226</v>
      </c>
      <c r="I11" s="117" t="s">
        <v>1477</v>
      </c>
      <c r="J11" s="117" t="s">
        <v>1477</v>
      </c>
      <c r="K11" s="145">
        <v>0.55915000000000004</v>
      </c>
      <c r="L11" s="145">
        <v>21.561399999999999</v>
      </c>
      <c r="M11" s="117" t="s">
        <v>1477</v>
      </c>
      <c r="N11" s="145">
        <v>0.31575999999999999</v>
      </c>
      <c r="O11" s="145">
        <v>0.19800999999999999</v>
      </c>
      <c r="P11" s="145">
        <v>2409.94</v>
      </c>
      <c r="Q11" s="145">
        <v>0.71599999999999997</v>
      </c>
      <c r="R11" s="117" t="s">
        <v>1477</v>
      </c>
      <c r="S11" s="145">
        <v>0.189</v>
      </c>
      <c r="T11" s="145">
        <v>0.57999999999999996</v>
      </c>
      <c r="U11" s="117" t="s">
        <v>1477</v>
      </c>
      <c r="V11" s="145">
        <v>251.17</v>
      </c>
      <c r="W11" s="145">
        <v>9.6000000000000002E-2</v>
      </c>
      <c r="X11" s="145">
        <v>0.06</v>
      </c>
      <c r="Y11" s="145">
        <v>21.17</v>
      </c>
      <c r="Z11" s="145">
        <v>0.14000000000000001</v>
      </c>
      <c r="AA11" s="145">
        <v>0.47732999999999998</v>
      </c>
      <c r="AB11" s="145">
        <v>2.3349999999999999E-2</v>
      </c>
      <c r="AC11" s="145">
        <v>3.58</v>
      </c>
      <c r="AD11" s="145">
        <v>0.26302999999999999</v>
      </c>
    </row>
    <row r="12" spans="1:30" x14ac:dyDescent="0.3">
      <c r="A12" s="125" t="s">
        <v>784</v>
      </c>
      <c r="B12" s="123">
        <v>2694.31</v>
      </c>
      <c r="C12" s="123">
        <v>3.94855</v>
      </c>
      <c r="D12" s="123">
        <v>1.165</v>
      </c>
      <c r="E12" s="123">
        <v>0.2165</v>
      </c>
      <c r="F12" s="123">
        <v>0.23618</v>
      </c>
      <c r="G12" s="123">
        <v>2.147E-2</v>
      </c>
      <c r="H12" s="123">
        <v>3874.74226</v>
      </c>
      <c r="I12" s="125" t="s">
        <v>1477</v>
      </c>
      <c r="J12" s="125" t="s">
        <v>1477</v>
      </c>
      <c r="K12" s="123">
        <v>0.55915000000000004</v>
      </c>
      <c r="L12" s="123">
        <v>21.561399999999999</v>
      </c>
      <c r="M12" s="125" t="s">
        <v>1477</v>
      </c>
      <c r="N12" s="123">
        <v>0.31575999999999999</v>
      </c>
      <c r="O12" s="123">
        <v>0.19800999999999999</v>
      </c>
      <c r="P12" s="123">
        <v>2409.94</v>
      </c>
      <c r="Q12" s="123">
        <v>0.71599999999999997</v>
      </c>
      <c r="R12" s="125" t="s">
        <v>1477</v>
      </c>
      <c r="S12" s="123">
        <v>0.189</v>
      </c>
      <c r="T12" s="123">
        <v>0.57999999999999996</v>
      </c>
      <c r="U12" s="125" t="s">
        <v>1477</v>
      </c>
      <c r="V12" s="123">
        <v>251.17</v>
      </c>
      <c r="W12" s="123">
        <v>9.6000000000000002E-2</v>
      </c>
      <c r="X12" s="123">
        <v>0.06</v>
      </c>
      <c r="Y12" s="123">
        <v>21.17</v>
      </c>
      <c r="Z12" s="123">
        <v>0.14000000000000001</v>
      </c>
      <c r="AA12" s="123">
        <v>0.47732999999999998</v>
      </c>
      <c r="AB12" s="123">
        <v>2.3349999999999999E-2</v>
      </c>
      <c r="AC12" s="123">
        <v>3.58</v>
      </c>
      <c r="AD12" s="123">
        <v>0.26302999999999999</v>
      </c>
    </row>
    <row r="13" spans="1:30" x14ac:dyDescent="0.3">
      <c r="A13" s="125" t="s">
        <v>785</v>
      </c>
      <c r="B13" s="123">
        <v>2694.27</v>
      </c>
      <c r="C13" s="123">
        <v>4.0722500000000004</v>
      </c>
      <c r="D13" s="123">
        <v>1.1503000000000001</v>
      </c>
      <c r="E13" s="123">
        <v>0.20499999999999999</v>
      </c>
      <c r="F13" s="123">
        <v>0.2485</v>
      </c>
      <c r="G13" s="123">
        <v>2.2349999999999998E-2</v>
      </c>
      <c r="H13" s="123">
        <v>3874.7270199999998</v>
      </c>
      <c r="I13" s="125" t="s">
        <v>1477</v>
      </c>
      <c r="J13" s="125" t="s">
        <v>1477</v>
      </c>
      <c r="K13" s="123">
        <v>0.57301000000000002</v>
      </c>
      <c r="L13" s="123">
        <v>21.523160000000001</v>
      </c>
      <c r="M13" s="125" t="s">
        <v>1477</v>
      </c>
      <c r="N13" s="123">
        <v>0.29809999999999998</v>
      </c>
      <c r="O13" s="123">
        <v>0.20805999999999999</v>
      </c>
      <c r="P13" s="123">
        <v>2410.06</v>
      </c>
      <c r="Q13" s="123">
        <v>0.72899999999999998</v>
      </c>
      <c r="R13" s="125" t="s">
        <v>1477</v>
      </c>
      <c r="S13" s="123">
        <v>0.189</v>
      </c>
      <c r="T13" s="123">
        <v>0.58199999999999996</v>
      </c>
      <c r="U13" s="125" t="s">
        <v>1477</v>
      </c>
      <c r="V13" s="123">
        <v>251.17099999999999</v>
      </c>
      <c r="W13" s="123">
        <v>9.2999999999999999E-2</v>
      </c>
      <c r="X13" s="123">
        <v>5.8000000000000003E-2</v>
      </c>
      <c r="Y13" s="123">
        <v>21.17</v>
      </c>
      <c r="Z13" s="123">
        <v>0.14000000000000001</v>
      </c>
      <c r="AA13" s="123">
        <v>0.47732999999999998</v>
      </c>
      <c r="AB13" s="123">
        <v>2.4580000000000001E-2</v>
      </c>
      <c r="AC13" s="123">
        <v>3.61</v>
      </c>
      <c r="AD13" s="123">
        <v>0.26373000000000002</v>
      </c>
    </row>
    <row r="14" spans="1:30" x14ac:dyDescent="0.3">
      <c r="A14" s="125" t="s">
        <v>786</v>
      </c>
      <c r="B14" s="123">
        <v>2694.27</v>
      </c>
      <c r="C14" s="123">
        <v>4.0722500000000004</v>
      </c>
      <c r="D14" s="123">
        <v>1.1503000000000001</v>
      </c>
      <c r="E14" s="123">
        <v>0.20499999999999999</v>
      </c>
      <c r="F14" s="123">
        <v>0.2485</v>
      </c>
      <c r="G14" s="123">
        <v>2.2349999999999998E-2</v>
      </c>
      <c r="H14" s="123">
        <v>3874.7270199999998</v>
      </c>
      <c r="I14" s="125" t="s">
        <v>1477</v>
      </c>
      <c r="J14" s="125" t="s">
        <v>1477</v>
      </c>
      <c r="K14" s="123">
        <v>0.57301000000000002</v>
      </c>
      <c r="L14" s="123">
        <v>21.523160000000001</v>
      </c>
      <c r="M14" s="125" t="s">
        <v>1477</v>
      </c>
      <c r="N14" s="123">
        <v>0.29809999999999998</v>
      </c>
      <c r="O14" s="123">
        <v>0.20805999999999999</v>
      </c>
      <c r="P14" s="123">
        <v>2410.06</v>
      </c>
      <c r="Q14" s="123">
        <v>0.72899999999999998</v>
      </c>
      <c r="R14" s="125" t="s">
        <v>1477</v>
      </c>
      <c r="S14" s="123">
        <v>0.189</v>
      </c>
      <c r="T14" s="123">
        <v>0.58199999999999996</v>
      </c>
      <c r="U14" s="125" t="s">
        <v>1477</v>
      </c>
      <c r="V14" s="123">
        <v>251.17099999999999</v>
      </c>
      <c r="W14" s="123">
        <v>9.2999999999999999E-2</v>
      </c>
      <c r="X14" s="123">
        <v>5.8000000000000003E-2</v>
      </c>
      <c r="Y14" s="123">
        <v>21.17</v>
      </c>
      <c r="Z14" s="123">
        <v>0.14000000000000001</v>
      </c>
      <c r="AA14" s="123">
        <v>0.47732999999999998</v>
      </c>
      <c r="AB14" s="123">
        <v>2.4580000000000001E-2</v>
      </c>
      <c r="AC14" s="123">
        <v>3.61</v>
      </c>
      <c r="AD14" s="123">
        <v>0.26373000000000002</v>
      </c>
    </row>
    <row r="15" spans="1:30" x14ac:dyDescent="0.3">
      <c r="A15" s="125" t="s">
        <v>787</v>
      </c>
      <c r="B15" s="123">
        <v>2694.23</v>
      </c>
      <c r="C15" s="123">
        <v>4.1956600000000002</v>
      </c>
      <c r="D15" s="123">
        <v>1.1368</v>
      </c>
      <c r="E15" s="123">
        <v>0.19650000000000001</v>
      </c>
      <c r="F15" s="123">
        <v>0.26074000000000003</v>
      </c>
      <c r="G15" s="123">
        <v>2.4029999999999999E-2</v>
      </c>
      <c r="H15" s="123">
        <v>3874.7194</v>
      </c>
      <c r="I15" s="125" t="s">
        <v>1477</v>
      </c>
      <c r="J15" s="125" t="s">
        <v>1477</v>
      </c>
      <c r="K15" s="123">
        <v>0.58660000000000001</v>
      </c>
      <c r="L15" s="123">
        <v>21.50404</v>
      </c>
      <c r="M15" s="125" t="s">
        <v>1477</v>
      </c>
      <c r="N15" s="123">
        <v>0.30986999999999998</v>
      </c>
      <c r="O15" s="123">
        <v>0.22903000000000001</v>
      </c>
      <c r="P15" s="123">
        <v>2410.14</v>
      </c>
      <c r="Q15" s="123">
        <v>0.73799999999999999</v>
      </c>
      <c r="R15" s="125" t="s">
        <v>1477</v>
      </c>
      <c r="S15" s="123">
        <v>0.19400000000000001</v>
      </c>
      <c r="T15" s="123">
        <v>0.58399999999999996</v>
      </c>
      <c r="U15" s="125" t="s">
        <v>1477</v>
      </c>
      <c r="V15" s="123">
        <v>251.172</v>
      </c>
      <c r="W15" s="123">
        <v>8.8999999999999996E-2</v>
      </c>
      <c r="X15" s="123">
        <v>5.6000000000000001E-2</v>
      </c>
      <c r="Y15" s="123">
        <v>21.17</v>
      </c>
      <c r="Z15" s="123">
        <v>0.13900000000000001</v>
      </c>
      <c r="AA15" s="123">
        <v>0.47344999999999998</v>
      </c>
      <c r="AB15" s="123">
        <v>2.615E-2</v>
      </c>
      <c r="AC15" s="123">
        <v>3.57</v>
      </c>
      <c r="AD15" s="123">
        <v>0.26652999999999999</v>
      </c>
    </row>
    <row r="16" spans="1:30" x14ac:dyDescent="0.3">
      <c r="A16" s="125" t="s">
        <v>788</v>
      </c>
      <c r="B16" s="123">
        <v>2694.23</v>
      </c>
      <c r="C16" s="123">
        <v>4.1956600000000002</v>
      </c>
      <c r="D16" s="123">
        <v>1.1368</v>
      </c>
      <c r="E16" s="123">
        <v>0.19650000000000001</v>
      </c>
      <c r="F16" s="123">
        <v>0.26074000000000003</v>
      </c>
      <c r="G16" s="123">
        <v>2.4029999999999999E-2</v>
      </c>
      <c r="H16" s="123">
        <v>3874.7194</v>
      </c>
      <c r="I16" s="125" t="s">
        <v>1477</v>
      </c>
      <c r="J16" s="125" t="s">
        <v>1477</v>
      </c>
      <c r="K16" s="123">
        <v>0.58660000000000001</v>
      </c>
      <c r="L16" s="123">
        <v>21.50404</v>
      </c>
      <c r="M16" s="125" t="s">
        <v>1477</v>
      </c>
      <c r="N16" s="123">
        <v>0.30986999999999998</v>
      </c>
      <c r="O16" s="123">
        <v>0.22903000000000001</v>
      </c>
      <c r="P16" s="123">
        <v>2410.14</v>
      </c>
      <c r="Q16" s="123">
        <v>0.73799999999999999</v>
      </c>
      <c r="R16" s="125" t="s">
        <v>1477</v>
      </c>
      <c r="S16" s="123">
        <v>0.19400000000000001</v>
      </c>
      <c r="T16" s="123">
        <v>0.58399999999999996</v>
      </c>
      <c r="U16" s="125" t="s">
        <v>1477</v>
      </c>
      <c r="V16" s="123">
        <v>251.172</v>
      </c>
      <c r="W16" s="123">
        <v>8.8999999999999996E-2</v>
      </c>
      <c r="X16" s="123">
        <v>5.6000000000000001E-2</v>
      </c>
      <c r="Y16" s="123">
        <v>21.17</v>
      </c>
      <c r="Z16" s="123">
        <v>0.13900000000000001</v>
      </c>
      <c r="AA16" s="123">
        <v>0.47344999999999998</v>
      </c>
      <c r="AB16" s="123">
        <v>2.615E-2</v>
      </c>
      <c r="AC16" s="123">
        <v>3.57</v>
      </c>
      <c r="AD16" s="123">
        <v>0.26652999999999999</v>
      </c>
    </row>
    <row r="17" spans="1:30" x14ac:dyDescent="0.3">
      <c r="A17" s="125" t="s">
        <v>789</v>
      </c>
      <c r="B17" s="123">
        <v>2694.2</v>
      </c>
      <c r="C17" s="123">
        <v>4.3139000000000003</v>
      </c>
      <c r="D17" s="123">
        <v>1.1259999999999999</v>
      </c>
      <c r="E17" s="123">
        <v>0.19800000000000001</v>
      </c>
      <c r="F17" s="123">
        <v>0.25124000000000002</v>
      </c>
      <c r="G17" s="123">
        <v>2.0230000000000001E-2</v>
      </c>
      <c r="H17" s="123">
        <v>3874.7117800000001</v>
      </c>
      <c r="I17" s="125" t="s">
        <v>1477</v>
      </c>
      <c r="J17" s="125" t="s">
        <v>1477</v>
      </c>
      <c r="K17" s="123">
        <v>0.59982999999999997</v>
      </c>
      <c r="L17" s="123">
        <v>21.484929999999999</v>
      </c>
      <c r="M17" s="125" t="s">
        <v>1477</v>
      </c>
      <c r="N17" s="123">
        <v>0.33446999999999999</v>
      </c>
      <c r="O17" s="123">
        <v>0.2399</v>
      </c>
      <c r="P17" s="123">
        <v>2410.2199999999998</v>
      </c>
      <c r="Q17" s="123">
        <v>0.748</v>
      </c>
      <c r="R17" s="125" t="s">
        <v>1477</v>
      </c>
      <c r="S17" s="123">
        <v>0.23300000000000001</v>
      </c>
      <c r="T17" s="123">
        <v>0.57899999999999996</v>
      </c>
      <c r="U17" s="125" t="s">
        <v>1477</v>
      </c>
      <c r="V17" s="123">
        <v>251.173</v>
      </c>
      <c r="W17" s="123">
        <v>8.5999999999999993E-2</v>
      </c>
      <c r="X17" s="123">
        <v>5.3999999999999999E-2</v>
      </c>
      <c r="Y17" s="123">
        <v>21.17</v>
      </c>
      <c r="Z17" s="123">
        <v>0.14199999999999999</v>
      </c>
      <c r="AA17" s="123">
        <v>0.45612000000000003</v>
      </c>
      <c r="AB17" s="123">
        <v>5.4179999999999999E-2</v>
      </c>
      <c r="AC17" s="123">
        <v>3.53</v>
      </c>
      <c r="AD17" s="123">
        <v>0.27113999999999999</v>
      </c>
    </row>
    <row r="18" spans="1:30" x14ac:dyDescent="0.3">
      <c r="A18" s="125" t="s">
        <v>790</v>
      </c>
      <c r="B18" s="123">
        <v>2694.2</v>
      </c>
      <c r="C18" s="123">
        <v>4.3139000000000003</v>
      </c>
      <c r="D18" s="123">
        <v>1.1259999999999999</v>
      </c>
      <c r="E18" s="123">
        <v>0.19800000000000001</v>
      </c>
      <c r="F18" s="123">
        <v>0.25124000000000002</v>
      </c>
      <c r="G18" s="123">
        <v>2.0230000000000001E-2</v>
      </c>
      <c r="H18" s="123">
        <v>3874.7117800000001</v>
      </c>
      <c r="I18" s="125" t="s">
        <v>1477</v>
      </c>
      <c r="J18" s="125" t="s">
        <v>1477</v>
      </c>
      <c r="K18" s="123">
        <v>0.59982999999999997</v>
      </c>
      <c r="L18" s="123">
        <v>21.484929999999999</v>
      </c>
      <c r="M18" s="125" t="s">
        <v>1477</v>
      </c>
      <c r="N18" s="123">
        <v>0.33446999999999999</v>
      </c>
      <c r="O18" s="123">
        <v>0.2399</v>
      </c>
      <c r="P18" s="123">
        <v>2410.2199999999998</v>
      </c>
      <c r="Q18" s="123">
        <v>0.748</v>
      </c>
      <c r="R18" s="125" t="s">
        <v>1477</v>
      </c>
      <c r="S18" s="123">
        <v>0.23300000000000001</v>
      </c>
      <c r="T18" s="123">
        <v>0.57899999999999996</v>
      </c>
      <c r="U18" s="125" t="s">
        <v>1477</v>
      </c>
      <c r="V18" s="123">
        <v>251.173</v>
      </c>
      <c r="W18" s="123">
        <v>8.5999999999999993E-2</v>
      </c>
      <c r="X18" s="123">
        <v>5.3999999999999999E-2</v>
      </c>
      <c r="Y18" s="123">
        <v>21.17</v>
      </c>
      <c r="Z18" s="123">
        <v>0.14199999999999999</v>
      </c>
      <c r="AA18" s="123">
        <v>0.45612000000000003</v>
      </c>
      <c r="AB18" s="123">
        <v>5.4179999999999999E-2</v>
      </c>
      <c r="AC18" s="123">
        <v>3.53</v>
      </c>
      <c r="AD18" s="123">
        <v>0.27113999999999999</v>
      </c>
    </row>
    <row r="19" spans="1:30" x14ac:dyDescent="0.3">
      <c r="A19" s="125" t="s">
        <v>791</v>
      </c>
      <c r="B19" s="123">
        <v>2694.18</v>
      </c>
      <c r="C19" s="123">
        <v>4.415</v>
      </c>
      <c r="D19" s="123">
        <v>1.1206</v>
      </c>
      <c r="E19" s="123">
        <v>0.20100000000000001</v>
      </c>
      <c r="F19" s="123">
        <v>0.24376</v>
      </c>
      <c r="G19" s="123">
        <v>1.9599999999999999E-2</v>
      </c>
      <c r="H19" s="123">
        <v>3874.7066</v>
      </c>
      <c r="I19" s="125" t="s">
        <v>1477</v>
      </c>
      <c r="J19" s="125" t="s">
        <v>1477</v>
      </c>
      <c r="K19" s="123">
        <v>0.61280999999999997</v>
      </c>
      <c r="L19" s="123">
        <v>21.47194</v>
      </c>
      <c r="M19" s="125" t="s">
        <v>1477</v>
      </c>
      <c r="N19" s="123">
        <v>0.35371000000000002</v>
      </c>
      <c r="O19" s="123">
        <v>0.22369</v>
      </c>
      <c r="P19" s="123">
        <v>2410.2800000000002</v>
      </c>
      <c r="Q19" s="123">
        <v>0.755</v>
      </c>
      <c r="R19" s="125" t="s">
        <v>1477</v>
      </c>
      <c r="S19" s="123">
        <v>0.26600000000000001</v>
      </c>
      <c r="T19" s="123">
        <v>0.58099999999999996</v>
      </c>
      <c r="U19" s="125" t="s">
        <v>1477</v>
      </c>
      <c r="V19" s="123">
        <v>251.17400000000001</v>
      </c>
      <c r="W19" s="123">
        <v>8.3000000000000004E-2</v>
      </c>
      <c r="X19" s="123">
        <v>5.1999999999999998E-2</v>
      </c>
      <c r="Y19" s="123">
        <v>21.17</v>
      </c>
      <c r="Z19" s="123">
        <v>0.14399999999999999</v>
      </c>
      <c r="AA19" s="123">
        <v>0.39427000000000001</v>
      </c>
      <c r="AB19" s="123">
        <v>0.11407</v>
      </c>
      <c r="AC19" s="123">
        <v>3.54</v>
      </c>
      <c r="AD19" s="123">
        <v>0.27544999999999997</v>
      </c>
    </row>
    <row r="20" spans="1:30" x14ac:dyDescent="0.3">
      <c r="A20" s="125" t="s">
        <v>792</v>
      </c>
      <c r="B20" s="123">
        <v>2694.18</v>
      </c>
      <c r="C20" s="123">
        <v>4.415</v>
      </c>
      <c r="D20" s="123">
        <v>1.1206</v>
      </c>
      <c r="E20" s="123">
        <v>0.20100000000000001</v>
      </c>
      <c r="F20" s="123">
        <v>0.24376</v>
      </c>
      <c r="G20" s="123">
        <v>1.9599999999999999E-2</v>
      </c>
      <c r="H20" s="123">
        <v>3874.7066</v>
      </c>
      <c r="I20" s="125" t="s">
        <v>1477</v>
      </c>
      <c r="J20" s="125" t="s">
        <v>1477</v>
      </c>
      <c r="K20" s="123">
        <v>0.61280999999999997</v>
      </c>
      <c r="L20" s="123">
        <v>21.47194</v>
      </c>
      <c r="M20" s="125" t="s">
        <v>1477</v>
      </c>
      <c r="N20" s="123">
        <v>0.35371000000000002</v>
      </c>
      <c r="O20" s="123">
        <v>0.22369</v>
      </c>
      <c r="P20" s="123">
        <v>2410.2800000000002</v>
      </c>
      <c r="Q20" s="123">
        <v>0.755</v>
      </c>
      <c r="R20" s="125" t="s">
        <v>1477</v>
      </c>
      <c r="S20" s="123">
        <v>0.26600000000000001</v>
      </c>
      <c r="T20" s="123">
        <v>0.58099999999999996</v>
      </c>
      <c r="U20" s="125" t="s">
        <v>1477</v>
      </c>
      <c r="V20" s="123">
        <v>251.17400000000001</v>
      </c>
      <c r="W20" s="123">
        <v>8.3000000000000004E-2</v>
      </c>
      <c r="X20" s="123">
        <v>5.1999999999999998E-2</v>
      </c>
      <c r="Y20" s="123">
        <v>21.17</v>
      </c>
      <c r="Z20" s="123">
        <v>0.14399999999999999</v>
      </c>
      <c r="AA20" s="123">
        <v>0.39427000000000001</v>
      </c>
      <c r="AB20" s="123">
        <v>0.11407</v>
      </c>
      <c r="AC20" s="123">
        <v>3.54</v>
      </c>
      <c r="AD20" s="123">
        <v>0.27544999999999997</v>
      </c>
    </row>
    <row r="21" spans="1:30" x14ac:dyDescent="0.3">
      <c r="A21" s="125" t="s">
        <v>793</v>
      </c>
      <c r="B21" s="123">
        <v>2694.16</v>
      </c>
      <c r="C21" s="123">
        <v>4.5765200000000004</v>
      </c>
      <c r="D21" s="123">
        <v>1.1206</v>
      </c>
      <c r="E21" s="123">
        <v>0.20499999999999999</v>
      </c>
      <c r="F21" s="123">
        <v>0.22581999999999999</v>
      </c>
      <c r="G21" s="123">
        <v>1.6209999999999999E-2</v>
      </c>
      <c r="H21" s="123">
        <v>3874.6974599999999</v>
      </c>
      <c r="I21" s="125" t="s">
        <v>1477</v>
      </c>
      <c r="J21" s="125" t="s">
        <v>1477</v>
      </c>
      <c r="K21" s="123">
        <v>0.62549999999999994</v>
      </c>
      <c r="L21" s="123">
        <v>21.449020000000001</v>
      </c>
      <c r="M21" s="125" t="s">
        <v>1477</v>
      </c>
      <c r="N21" s="123">
        <v>0.36048999999999998</v>
      </c>
      <c r="O21" s="123">
        <v>0.20299</v>
      </c>
      <c r="P21" s="123">
        <v>2410.36</v>
      </c>
      <c r="Q21" s="123">
        <v>0.76400000000000001</v>
      </c>
      <c r="R21" s="125" t="s">
        <v>1477</v>
      </c>
      <c r="S21" s="123">
        <v>0.32600000000000001</v>
      </c>
      <c r="T21" s="123">
        <v>0.58299999999999996</v>
      </c>
      <c r="U21" s="125" t="s">
        <v>1477</v>
      </c>
      <c r="V21" s="123">
        <v>251.17500000000001</v>
      </c>
      <c r="W21" s="123">
        <v>0.08</v>
      </c>
      <c r="X21" s="123">
        <v>0.05</v>
      </c>
      <c r="Y21" s="123">
        <v>21.17</v>
      </c>
      <c r="Z21" s="123">
        <v>0.14499999999999999</v>
      </c>
      <c r="AA21" s="123">
        <v>0.33532000000000001</v>
      </c>
      <c r="AB21" s="123">
        <v>0.17910999999999999</v>
      </c>
      <c r="AC21" s="123">
        <v>3.5</v>
      </c>
      <c r="AD21" s="123">
        <v>0.29476999999999998</v>
      </c>
    </row>
    <row r="22" spans="1:30" x14ac:dyDescent="0.3">
      <c r="A22" s="125" t="s">
        <v>794</v>
      </c>
      <c r="B22" s="123">
        <v>2694.16</v>
      </c>
      <c r="C22" s="123">
        <v>4.5765200000000004</v>
      </c>
      <c r="D22" s="123">
        <v>1.1206</v>
      </c>
      <c r="E22" s="123">
        <v>0.20499999999999999</v>
      </c>
      <c r="F22" s="123">
        <v>0.22581999999999999</v>
      </c>
      <c r="G22" s="123">
        <v>1.6209999999999999E-2</v>
      </c>
      <c r="H22" s="123">
        <v>3874.6974599999999</v>
      </c>
      <c r="I22" s="125" t="s">
        <v>1477</v>
      </c>
      <c r="J22" s="125" t="s">
        <v>1477</v>
      </c>
      <c r="K22" s="123">
        <v>0.62549999999999994</v>
      </c>
      <c r="L22" s="123">
        <v>21.449020000000001</v>
      </c>
      <c r="M22" s="125" t="s">
        <v>1477</v>
      </c>
      <c r="N22" s="123">
        <v>0.36048999999999998</v>
      </c>
      <c r="O22" s="123">
        <v>0.20299</v>
      </c>
      <c r="P22" s="123">
        <v>2410.36</v>
      </c>
      <c r="Q22" s="123">
        <v>0.76400000000000001</v>
      </c>
      <c r="R22" s="125" t="s">
        <v>1477</v>
      </c>
      <c r="S22" s="123">
        <v>0.32600000000000001</v>
      </c>
      <c r="T22" s="123">
        <v>0.58299999999999996</v>
      </c>
      <c r="U22" s="125" t="s">
        <v>1477</v>
      </c>
      <c r="V22" s="123">
        <v>251.17500000000001</v>
      </c>
      <c r="W22" s="123">
        <v>0.08</v>
      </c>
      <c r="X22" s="123">
        <v>0.05</v>
      </c>
      <c r="Y22" s="123">
        <v>21.17</v>
      </c>
      <c r="Z22" s="123">
        <v>0.14499999999999999</v>
      </c>
      <c r="AA22" s="123">
        <v>0.33532000000000001</v>
      </c>
      <c r="AB22" s="123">
        <v>0.17910999999999999</v>
      </c>
      <c r="AC22" s="123">
        <v>3.5</v>
      </c>
      <c r="AD22" s="123">
        <v>0.29476999999999998</v>
      </c>
    </row>
    <row r="23" spans="1:30" x14ac:dyDescent="0.3">
      <c r="A23" s="125" t="s">
        <v>795</v>
      </c>
      <c r="B23" s="123">
        <v>2694.14</v>
      </c>
      <c r="C23" s="123">
        <v>4.8471399999999996</v>
      </c>
      <c r="D23" s="123">
        <v>1.1287</v>
      </c>
      <c r="E23" s="123">
        <v>0.20100000000000001</v>
      </c>
      <c r="F23" s="123">
        <v>0.2077</v>
      </c>
      <c r="G23" s="123">
        <v>1.1860000000000001E-2</v>
      </c>
      <c r="H23" s="123">
        <v>3874.6947100000002</v>
      </c>
      <c r="I23" s="125" t="s">
        <v>1477</v>
      </c>
      <c r="J23" s="125" t="s">
        <v>1477</v>
      </c>
      <c r="K23" s="123">
        <v>0.63802999999999999</v>
      </c>
      <c r="L23" s="123">
        <v>21.442139999999998</v>
      </c>
      <c r="M23" s="125" t="s">
        <v>1477</v>
      </c>
      <c r="N23" s="123">
        <v>0.37403999999999998</v>
      </c>
      <c r="O23" s="123">
        <v>0.19312000000000001</v>
      </c>
      <c r="P23" s="123">
        <v>2410.42</v>
      </c>
      <c r="Q23" s="123">
        <v>0.77100000000000002</v>
      </c>
      <c r="R23" s="125" t="s">
        <v>1477</v>
      </c>
      <c r="S23" s="123">
        <v>0.39200000000000002</v>
      </c>
      <c r="T23" s="123">
        <v>0.57899999999999996</v>
      </c>
      <c r="U23" s="123">
        <v>54.65</v>
      </c>
      <c r="V23" s="123">
        <v>251.17699999999999</v>
      </c>
      <c r="W23" s="123">
        <v>7.6999999999999999E-2</v>
      </c>
      <c r="X23" s="123">
        <v>4.8000000000000001E-2</v>
      </c>
      <c r="Y23" s="123">
        <v>21.17</v>
      </c>
      <c r="Z23" s="123">
        <v>0.14699999999999999</v>
      </c>
      <c r="AA23" s="123">
        <v>0.27589999999999998</v>
      </c>
      <c r="AB23" s="123">
        <v>0.24143000000000001</v>
      </c>
      <c r="AC23" s="123">
        <v>3.33</v>
      </c>
      <c r="AD23" s="123">
        <v>0.31835999999999998</v>
      </c>
    </row>
    <row r="24" spans="1:30" x14ac:dyDescent="0.3">
      <c r="A24" s="125" t="s">
        <v>796</v>
      </c>
      <c r="B24" s="123">
        <v>2694.14</v>
      </c>
      <c r="C24" s="123">
        <v>4.8471399999999996</v>
      </c>
      <c r="D24" s="123">
        <v>1.1287</v>
      </c>
      <c r="E24" s="123">
        <v>0.20100000000000001</v>
      </c>
      <c r="F24" s="123">
        <v>0.2077</v>
      </c>
      <c r="G24" s="123">
        <v>1.1860000000000001E-2</v>
      </c>
      <c r="H24" s="123">
        <v>3874.6947100000002</v>
      </c>
      <c r="I24" s="125" t="s">
        <v>1477</v>
      </c>
      <c r="J24" s="125" t="s">
        <v>1477</v>
      </c>
      <c r="K24" s="123">
        <v>0.63802999999999999</v>
      </c>
      <c r="L24" s="123">
        <v>21.442139999999998</v>
      </c>
      <c r="M24" s="125" t="s">
        <v>1477</v>
      </c>
      <c r="N24" s="123">
        <v>0.37403999999999998</v>
      </c>
      <c r="O24" s="123">
        <v>0.19312000000000001</v>
      </c>
      <c r="P24" s="123">
        <v>2410.42</v>
      </c>
      <c r="Q24" s="123">
        <v>0.77100000000000002</v>
      </c>
      <c r="R24" s="125" t="s">
        <v>1477</v>
      </c>
      <c r="S24" s="123">
        <v>0.39200000000000002</v>
      </c>
      <c r="T24" s="123">
        <v>0.57899999999999996</v>
      </c>
      <c r="U24" s="123">
        <v>54.65</v>
      </c>
      <c r="V24" s="123">
        <v>251.17699999999999</v>
      </c>
      <c r="W24" s="123">
        <v>7.6999999999999999E-2</v>
      </c>
      <c r="X24" s="123">
        <v>4.8000000000000001E-2</v>
      </c>
      <c r="Y24" s="123">
        <v>21.17</v>
      </c>
      <c r="Z24" s="123">
        <v>0.14699999999999999</v>
      </c>
      <c r="AA24" s="123">
        <v>0.27589999999999998</v>
      </c>
      <c r="AB24" s="123">
        <v>0.24143000000000001</v>
      </c>
      <c r="AC24" s="123">
        <v>3.33</v>
      </c>
      <c r="AD24" s="123">
        <v>0.31835999999999998</v>
      </c>
    </row>
    <row r="25" spans="1:30" x14ac:dyDescent="0.3">
      <c r="A25" s="125" t="s">
        <v>797</v>
      </c>
      <c r="B25" s="123">
        <v>2694.13</v>
      </c>
      <c r="C25" s="123">
        <v>5.1840099999999998</v>
      </c>
      <c r="D25" s="123">
        <v>1.177</v>
      </c>
      <c r="E25" s="123">
        <v>0.19950000000000001</v>
      </c>
      <c r="F25" s="123">
        <v>0.18232000000000001</v>
      </c>
      <c r="G25" s="123">
        <v>1.3299999999999999E-2</v>
      </c>
      <c r="H25" s="123">
        <v>3874.7127</v>
      </c>
      <c r="I25" s="125" t="s">
        <v>1477</v>
      </c>
      <c r="J25" s="125" t="s">
        <v>1477</v>
      </c>
      <c r="K25" s="123">
        <v>0.65039000000000002</v>
      </c>
      <c r="L25" s="123">
        <v>21.48723</v>
      </c>
      <c r="M25" s="125" t="s">
        <v>1477</v>
      </c>
      <c r="N25" s="123">
        <v>0.40867999999999999</v>
      </c>
      <c r="O25" s="123">
        <v>0.19312000000000001</v>
      </c>
      <c r="P25" s="123">
        <v>2410.4899999999998</v>
      </c>
      <c r="Q25" s="123">
        <v>0.77900000000000003</v>
      </c>
      <c r="R25" s="125" t="s">
        <v>1477</v>
      </c>
      <c r="S25" s="123">
        <v>0.45900000000000002</v>
      </c>
      <c r="T25" s="123">
        <v>0.57999999999999996</v>
      </c>
      <c r="U25" s="125" t="s">
        <v>1477</v>
      </c>
      <c r="V25" s="123">
        <v>251.178</v>
      </c>
      <c r="W25" s="123">
        <v>7.3999999999999996E-2</v>
      </c>
      <c r="X25" s="123">
        <v>4.2999999999999997E-2</v>
      </c>
      <c r="Y25" s="123">
        <v>21.17</v>
      </c>
      <c r="Z25" s="123">
        <v>0.14599999999999999</v>
      </c>
      <c r="AA25" s="123">
        <v>0.22262000000000001</v>
      </c>
      <c r="AB25" s="123">
        <v>0.30579000000000001</v>
      </c>
      <c r="AC25" s="123">
        <v>3.37</v>
      </c>
      <c r="AD25" s="123">
        <v>0.34165000000000001</v>
      </c>
    </row>
    <row r="26" spans="1:30" x14ac:dyDescent="0.3">
      <c r="A26" s="125" t="s">
        <v>798</v>
      </c>
      <c r="B26" s="123">
        <v>2694.13</v>
      </c>
      <c r="C26" s="123">
        <v>5.1840099999999998</v>
      </c>
      <c r="D26" s="123">
        <v>1.177</v>
      </c>
      <c r="E26" s="123">
        <v>0.19950000000000001</v>
      </c>
      <c r="F26" s="123">
        <v>0.18232000000000001</v>
      </c>
      <c r="G26" s="123">
        <v>1.3299999999999999E-2</v>
      </c>
      <c r="H26" s="123">
        <v>3874.7127</v>
      </c>
      <c r="I26" s="125" t="s">
        <v>1477</v>
      </c>
      <c r="J26" s="125" t="s">
        <v>1477</v>
      </c>
      <c r="K26" s="123">
        <v>0.65039000000000002</v>
      </c>
      <c r="L26" s="123">
        <v>21.48723</v>
      </c>
      <c r="M26" s="125" t="s">
        <v>1477</v>
      </c>
      <c r="N26" s="123">
        <v>0.40867999999999999</v>
      </c>
      <c r="O26" s="123">
        <v>0.19312000000000001</v>
      </c>
      <c r="P26" s="123">
        <v>2410.4899999999998</v>
      </c>
      <c r="Q26" s="123">
        <v>0.77900000000000003</v>
      </c>
      <c r="R26" s="125" t="s">
        <v>1477</v>
      </c>
      <c r="S26" s="123">
        <v>0.45900000000000002</v>
      </c>
      <c r="T26" s="123">
        <v>0.57999999999999996</v>
      </c>
      <c r="U26" s="125" t="s">
        <v>1477</v>
      </c>
      <c r="V26" s="123">
        <v>251.178</v>
      </c>
      <c r="W26" s="123">
        <v>7.3999999999999996E-2</v>
      </c>
      <c r="X26" s="123">
        <v>4.2999999999999997E-2</v>
      </c>
      <c r="Y26" s="123">
        <v>21.17</v>
      </c>
      <c r="Z26" s="123">
        <v>0.14599999999999999</v>
      </c>
      <c r="AA26" s="123">
        <v>0.22262000000000001</v>
      </c>
      <c r="AB26" s="123">
        <v>0.30579000000000001</v>
      </c>
      <c r="AC26" s="123">
        <v>3.37</v>
      </c>
      <c r="AD26" s="123">
        <v>0.34165000000000001</v>
      </c>
    </row>
    <row r="27" spans="1:30" x14ac:dyDescent="0.3">
      <c r="A27" s="125" t="s">
        <v>799</v>
      </c>
      <c r="B27" s="123">
        <v>2694.12</v>
      </c>
      <c r="C27" s="123">
        <v>5.5755299999999997</v>
      </c>
      <c r="D27" s="123">
        <v>1.2370000000000001</v>
      </c>
      <c r="E27" s="123">
        <v>0.19800000000000001</v>
      </c>
      <c r="F27" s="123">
        <v>0.15229000000000001</v>
      </c>
      <c r="G27" s="123">
        <v>1.545E-2</v>
      </c>
      <c r="H27" s="123">
        <v>3874.7297699999999</v>
      </c>
      <c r="I27" s="125" t="s">
        <v>1477</v>
      </c>
      <c r="J27" s="125" t="s">
        <v>1477</v>
      </c>
      <c r="K27" s="123">
        <v>0.66276000000000002</v>
      </c>
      <c r="L27" s="123">
        <v>21.53004</v>
      </c>
      <c r="M27" s="123">
        <v>24.367319999999999</v>
      </c>
      <c r="N27" s="123">
        <v>0.42998999999999998</v>
      </c>
      <c r="O27" s="123">
        <v>0.16991000000000001</v>
      </c>
      <c r="P27" s="123">
        <v>2410.56</v>
      </c>
      <c r="Q27" s="123">
        <v>0.78700000000000003</v>
      </c>
      <c r="R27" s="125" t="s">
        <v>1477</v>
      </c>
      <c r="S27" s="123">
        <v>0.52100000000000002</v>
      </c>
      <c r="T27" s="123">
        <v>0.57999999999999996</v>
      </c>
      <c r="U27" s="125" t="s">
        <v>1477</v>
      </c>
      <c r="V27" s="123">
        <v>251.179</v>
      </c>
      <c r="W27" s="123">
        <v>7.0999999999999994E-2</v>
      </c>
      <c r="X27" s="123">
        <v>3.7999999999999999E-2</v>
      </c>
      <c r="Y27" s="123">
        <v>21.17</v>
      </c>
      <c r="Z27" s="123">
        <v>0.14499999999999999</v>
      </c>
      <c r="AA27" s="123">
        <v>0.16586000000000001</v>
      </c>
      <c r="AB27" s="123">
        <v>0.36018</v>
      </c>
      <c r="AC27" s="123">
        <v>3.7</v>
      </c>
      <c r="AD27" s="123">
        <v>0.3644</v>
      </c>
    </row>
    <row r="28" spans="1:30" x14ac:dyDescent="0.3">
      <c r="A28" s="125" t="s">
        <v>800</v>
      </c>
      <c r="B28" s="123">
        <v>2694.12</v>
      </c>
      <c r="C28" s="123">
        <v>5.5755299999999997</v>
      </c>
      <c r="D28" s="123">
        <v>1.2370000000000001</v>
      </c>
      <c r="E28" s="123">
        <v>0.19800000000000001</v>
      </c>
      <c r="F28" s="123">
        <v>0.15229000000000001</v>
      </c>
      <c r="G28" s="123">
        <v>1.545E-2</v>
      </c>
      <c r="H28" s="123">
        <v>3874.7297699999999</v>
      </c>
      <c r="I28" s="125" t="s">
        <v>1477</v>
      </c>
      <c r="J28" s="125" t="s">
        <v>1477</v>
      </c>
      <c r="K28" s="123">
        <v>0.66276000000000002</v>
      </c>
      <c r="L28" s="123">
        <v>21.53004</v>
      </c>
      <c r="M28" s="123">
        <v>24.367319999999999</v>
      </c>
      <c r="N28" s="123">
        <v>0.42998999999999998</v>
      </c>
      <c r="O28" s="123">
        <v>0.16991000000000001</v>
      </c>
      <c r="P28" s="123">
        <v>2410.56</v>
      </c>
      <c r="Q28" s="123">
        <v>0.78700000000000003</v>
      </c>
      <c r="R28" s="125" t="s">
        <v>1477</v>
      </c>
      <c r="S28" s="123">
        <v>0.52100000000000002</v>
      </c>
      <c r="T28" s="123">
        <v>0.57999999999999996</v>
      </c>
      <c r="U28" s="125" t="s">
        <v>1477</v>
      </c>
      <c r="V28" s="123">
        <v>251.179</v>
      </c>
      <c r="W28" s="123">
        <v>7.0999999999999994E-2</v>
      </c>
      <c r="X28" s="123">
        <v>3.7999999999999999E-2</v>
      </c>
      <c r="Y28" s="123">
        <v>21.17</v>
      </c>
      <c r="Z28" s="123">
        <v>0.14499999999999999</v>
      </c>
      <c r="AA28" s="123">
        <v>0.16586000000000001</v>
      </c>
      <c r="AB28" s="123">
        <v>0.36018</v>
      </c>
      <c r="AC28" s="123">
        <v>3.7</v>
      </c>
      <c r="AD28" s="123">
        <v>0.3644</v>
      </c>
    </row>
    <row r="29" spans="1:30" x14ac:dyDescent="0.3">
      <c r="A29" s="125" t="s">
        <v>801</v>
      </c>
      <c r="B29" s="123">
        <v>2694.13</v>
      </c>
      <c r="C29" s="123">
        <v>5.8737300000000001</v>
      </c>
      <c r="D29" s="123">
        <v>1.246</v>
      </c>
      <c r="E29" s="123">
        <v>0.183</v>
      </c>
      <c r="F29" s="123">
        <v>0.13264999999999999</v>
      </c>
      <c r="G29" s="123">
        <v>1.6760000000000001E-2</v>
      </c>
      <c r="H29" s="123">
        <v>3874.7498799999998</v>
      </c>
      <c r="I29" s="125" t="s">
        <v>1477</v>
      </c>
      <c r="J29" s="125" t="s">
        <v>1477</v>
      </c>
      <c r="K29" s="123">
        <v>0.67493000000000003</v>
      </c>
      <c r="L29" s="123">
        <v>21.58052</v>
      </c>
      <c r="M29" s="125" t="s">
        <v>1477</v>
      </c>
      <c r="N29" s="123">
        <v>0.43725999999999998</v>
      </c>
      <c r="O29" s="123">
        <v>0.14129</v>
      </c>
      <c r="P29" s="123">
        <v>2410.66</v>
      </c>
      <c r="Q29" s="123">
        <v>0.79900000000000004</v>
      </c>
      <c r="R29" s="125" t="s">
        <v>1477</v>
      </c>
      <c r="S29" s="123">
        <v>0.57899999999999996</v>
      </c>
      <c r="T29" s="123">
        <v>0.58199999999999996</v>
      </c>
      <c r="U29" s="125" t="s">
        <v>1477</v>
      </c>
      <c r="V29" s="123">
        <v>251.17</v>
      </c>
      <c r="W29" s="123">
        <v>6.9000000000000006E-2</v>
      </c>
      <c r="X29" s="123">
        <v>3.4000000000000002E-2</v>
      </c>
      <c r="Y29" s="123">
        <v>21.17</v>
      </c>
      <c r="Z29" s="123">
        <v>0.14399999999999999</v>
      </c>
      <c r="AA29" s="123">
        <v>0.14011999999999999</v>
      </c>
      <c r="AB29" s="123">
        <v>0.38274999999999998</v>
      </c>
      <c r="AC29" s="123">
        <v>4.03</v>
      </c>
      <c r="AD29" s="123">
        <v>0.38683000000000001</v>
      </c>
    </row>
    <row r="30" spans="1:30" x14ac:dyDescent="0.3">
      <c r="A30" s="125" t="s">
        <v>802</v>
      </c>
      <c r="B30" s="123">
        <v>2694.13</v>
      </c>
      <c r="C30" s="123">
        <v>5.8737300000000001</v>
      </c>
      <c r="D30" s="123">
        <v>1.246</v>
      </c>
      <c r="E30" s="123">
        <v>0.183</v>
      </c>
      <c r="F30" s="123">
        <v>0.13264999999999999</v>
      </c>
      <c r="G30" s="123">
        <v>1.6760000000000001E-2</v>
      </c>
      <c r="H30" s="123">
        <v>3874.7498799999998</v>
      </c>
      <c r="I30" s="125" t="s">
        <v>1477</v>
      </c>
      <c r="J30" s="125" t="s">
        <v>1477</v>
      </c>
      <c r="K30" s="123">
        <v>0.67493000000000003</v>
      </c>
      <c r="L30" s="123">
        <v>21.58052</v>
      </c>
      <c r="M30" s="125" t="s">
        <v>1477</v>
      </c>
      <c r="N30" s="123">
        <v>0.43725999999999998</v>
      </c>
      <c r="O30" s="123">
        <v>0.14129</v>
      </c>
      <c r="P30" s="123">
        <v>2410.66</v>
      </c>
      <c r="Q30" s="123">
        <v>0.79900000000000004</v>
      </c>
      <c r="R30" s="125" t="s">
        <v>1477</v>
      </c>
      <c r="S30" s="123">
        <v>0.57899999999999996</v>
      </c>
      <c r="T30" s="123">
        <v>0.58199999999999996</v>
      </c>
      <c r="U30" s="125" t="s">
        <v>1477</v>
      </c>
      <c r="V30" s="123">
        <v>251.17</v>
      </c>
      <c r="W30" s="123">
        <v>6.9000000000000006E-2</v>
      </c>
      <c r="X30" s="123">
        <v>3.4000000000000002E-2</v>
      </c>
      <c r="Y30" s="123">
        <v>21.17</v>
      </c>
      <c r="Z30" s="123">
        <v>0.14399999999999999</v>
      </c>
      <c r="AA30" s="123">
        <v>0.14011999999999999</v>
      </c>
      <c r="AB30" s="123">
        <v>0.38274999999999998</v>
      </c>
      <c r="AC30" s="123">
        <v>4.03</v>
      </c>
      <c r="AD30" s="123">
        <v>0.38683000000000001</v>
      </c>
    </row>
    <row r="31" spans="1:30" x14ac:dyDescent="0.3">
      <c r="A31" s="125" t="s">
        <v>803</v>
      </c>
      <c r="B31" s="123">
        <v>2694.13</v>
      </c>
      <c r="C31" s="123">
        <v>6.0087700000000002</v>
      </c>
      <c r="D31" s="123">
        <v>1.2370000000000001</v>
      </c>
      <c r="E31" s="123">
        <v>0.17699999999999999</v>
      </c>
      <c r="F31" s="123">
        <v>0.12961</v>
      </c>
      <c r="G31" s="123">
        <v>1.6580000000000001E-2</v>
      </c>
      <c r="H31" s="123">
        <v>3874.76055</v>
      </c>
      <c r="I31" s="125" t="s">
        <v>1477</v>
      </c>
      <c r="J31" s="125" t="s">
        <v>1477</v>
      </c>
      <c r="K31" s="123">
        <v>0.68706999999999996</v>
      </c>
      <c r="L31" s="123">
        <v>21.607309999999998</v>
      </c>
      <c r="M31" s="125" t="s">
        <v>1477</v>
      </c>
      <c r="N31" s="123">
        <v>0.43725999999999998</v>
      </c>
      <c r="O31" s="123">
        <v>0.12691</v>
      </c>
      <c r="P31" s="123">
        <v>2410.7399999999998</v>
      </c>
      <c r="Q31" s="123">
        <v>0.80800000000000005</v>
      </c>
      <c r="R31" s="125" t="s">
        <v>1477</v>
      </c>
      <c r="S31" s="123">
        <v>0.63</v>
      </c>
      <c r="T31" s="123">
        <v>0.58299999999999996</v>
      </c>
      <c r="U31" s="125" t="s">
        <v>1477</v>
      </c>
      <c r="V31" s="123">
        <v>251.16200000000001</v>
      </c>
      <c r="W31" s="123">
        <v>6.6000000000000003E-2</v>
      </c>
      <c r="X31" s="123">
        <v>3.1E-2</v>
      </c>
      <c r="Y31" s="123">
        <v>21.17</v>
      </c>
      <c r="Z31" s="123">
        <v>0.14299999999999999</v>
      </c>
      <c r="AA31" s="123">
        <v>0.14704</v>
      </c>
      <c r="AB31" s="123">
        <v>0.38007000000000002</v>
      </c>
      <c r="AC31" s="123">
        <v>4.2699999999999996</v>
      </c>
      <c r="AD31" s="123">
        <v>0.39673999999999998</v>
      </c>
    </row>
    <row r="32" spans="1:30" x14ac:dyDescent="0.3">
      <c r="A32" s="125" t="s">
        <v>804</v>
      </c>
      <c r="B32" s="123">
        <v>2694.13</v>
      </c>
      <c r="C32" s="123">
        <v>6.0087700000000002</v>
      </c>
      <c r="D32" s="123">
        <v>1.2370000000000001</v>
      </c>
      <c r="E32" s="123">
        <v>0.17699999999999999</v>
      </c>
      <c r="F32" s="123">
        <v>0.12961</v>
      </c>
      <c r="G32" s="123">
        <v>1.6580000000000001E-2</v>
      </c>
      <c r="H32" s="123">
        <v>3874.76055</v>
      </c>
      <c r="I32" s="125" t="s">
        <v>1477</v>
      </c>
      <c r="J32" s="125" t="s">
        <v>1477</v>
      </c>
      <c r="K32" s="123">
        <v>0.68706999999999996</v>
      </c>
      <c r="L32" s="123">
        <v>21.607309999999998</v>
      </c>
      <c r="M32" s="125" t="s">
        <v>1477</v>
      </c>
      <c r="N32" s="123">
        <v>0.43725999999999998</v>
      </c>
      <c r="O32" s="123">
        <v>0.12691</v>
      </c>
      <c r="P32" s="123">
        <v>2410.7399999999998</v>
      </c>
      <c r="Q32" s="123">
        <v>0.80800000000000005</v>
      </c>
      <c r="R32" s="125" t="s">
        <v>1477</v>
      </c>
      <c r="S32" s="123">
        <v>0.63</v>
      </c>
      <c r="T32" s="123">
        <v>0.58299999999999996</v>
      </c>
      <c r="U32" s="125" t="s">
        <v>1477</v>
      </c>
      <c r="V32" s="123">
        <v>251.16200000000001</v>
      </c>
      <c r="W32" s="123">
        <v>6.6000000000000003E-2</v>
      </c>
      <c r="X32" s="123">
        <v>3.1E-2</v>
      </c>
      <c r="Y32" s="123">
        <v>21.17</v>
      </c>
      <c r="Z32" s="123">
        <v>0.14299999999999999</v>
      </c>
      <c r="AA32" s="123">
        <v>0.14704</v>
      </c>
      <c r="AB32" s="123">
        <v>0.38007000000000002</v>
      </c>
      <c r="AC32" s="123">
        <v>4.2699999999999996</v>
      </c>
      <c r="AD32" s="123">
        <v>0.39673999999999998</v>
      </c>
    </row>
    <row r="33" spans="1:30" x14ac:dyDescent="0.3">
      <c r="A33" s="125" t="s">
        <v>805</v>
      </c>
      <c r="B33" s="123">
        <v>2694.12</v>
      </c>
      <c r="C33" s="123">
        <v>6.1216999999999997</v>
      </c>
      <c r="D33" s="123">
        <v>1.252</v>
      </c>
      <c r="E33" s="123">
        <v>0.17249999999999999</v>
      </c>
      <c r="F33" s="123">
        <v>0.12884999999999999</v>
      </c>
      <c r="G33" s="123">
        <v>1.7979999999999999E-2</v>
      </c>
      <c r="H33" s="123">
        <v>3874.7410399999999</v>
      </c>
      <c r="I33" s="125" t="s">
        <v>1477</v>
      </c>
      <c r="J33" s="125" t="s">
        <v>1477</v>
      </c>
      <c r="K33" s="123">
        <v>0.69896999999999998</v>
      </c>
      <c r="L33" s="123">
        <v>21.558340000000001</v>
      </c>
      <c r="M33" s="125" t="s">
        <v>1477</v>
      </c>
      <c r="N33" s="123">
        <v>0.42272999999999999</v>
      </c>
      <c r="O33" s="123">
        <v>0.12352</v>
      </c>
      <c r="P33" s="123">
        <v>2410.81</v>
      </c>
      <c r="Q33" s="123">
        <v>0.81599999999999995</v>
      </c>
      <c r="R33" s="125" t="s">
        <v>1477</v>
      </c>
      <c r="S33" s="123">
        <v>0.66700000000000004</v>
      </c>
      <c r="T33" s="123">
        <v>0.58299999999999996</v>
      </c>
      <c r="U33" s="125" t="s">
        <v>1477</v>
      </c>
      <c r="V33" s="123">
        <v>251.15299999999999</v>
      </c>
      <c r="W33" s="123">
        <v>5.8000000000000003E-2</v>
      </c>
      <c r="X33" s="123">
        <v>2.8000000000000001E-2</v>
      </c>
      <c r="Y33" s="123">
        <v>21.17</v>
      </c>
      <c r="Z33" s="123">
        <v>0.14199999999999999</v>
      </c>
      <c r="AA33" s="123">
        <v>0.16586000000000001</v>
      </c>
      <c r="AB33" s="123">
        <v>0.36281000000000002</v>
      </c>
      <c r="AC33" s="123">
        <v>4.2699999999999996</v>
      </c>
      <c r="AD33" s="123">
        <v>0.40489999999999998</v>
      </c>
    </row>
    <row r="34" spans="1:30" x14ac:dyDescent="0.3">
      <c r="A34" s="125" t="s">
        <v>806</v>
      </c>
      <c r="B34" s="123">
        <v>2694.12</v>
      </c>
      <c r="C34" s="123">
        <v>6.1216999999999997</v>
      </c>
      <c r="D34" s="123">
        <v>1.252</v>
      </c>
      <c r="E34" s="123">
        <v>0.17249999999999999</v>
      </c>
      <c r="F34" s="123">
        <v>0.12884999999999999</v>
      </c>
      <c r="G34" s="123">
        <v>1.7979999999999999E-2</v>
      </c>
      <c r="H34" s="123">
        <v>3874.7410399999999</v>
      </c>
      <c r="I34" s="125" t="s">
        <v>1477</v>
      </c>
      <c r="J34" s="125" t="s">
        <v>1477</v>
      </c>
      <c r="K34" s="123">
        <v>0.69896999999999998</v>
      </c>
      <c r="L34" s="123">
        <v>21.558340000000001</v>
      </c>
      <c r="M34" s="125" t="s">
        <v>1477</v>
      </c>
      <c r="N34" s="123">
        <v>0.42272999999999999</v>
      </c>
      <c r="O34" s="123">
        <v>0.12352</v>
      </c>
      <c r="P34" s="123">
        <v>2410.81</v>
      </c>
      <c r="Q34" s="123">
        <v>0.81599999999999995</v>
      </c>
      <c r="R34" s="125" t="s">
        <v>1477</v>
      </c>
      <c r="S34" s="123">
        <v>0.66700000000000004</v>
      </c>
      <c r="T34" s="123">
        <v>0.58299999999999996</v>
      </c>
      <c r="U34" s="125" t="s">
        <v>1477</v>
      </c>
      <c r="V34" s="123">
        <v>251.15299999999999</v>
      </c>
      <c r="W34" s="123">
        <v>5.8000000000000003E-2</v>
      </c>
      <c r="X34" s="123">
        <v>2.8000000000000001E-2</v>
      </c>
      <c r="Y34" s="123">
        <v>21.17</v>
      </c>
      <c r="Z34" s="123">
        <v>0.14199999999999999</v>
      </c>
      <c r="AA34" s="123">
        <v>0.16586000000000001</v>
      </c>
      <c r="AB34" s="123">
        <v>0.36281000000000002</v>
      </c>
      <c r="AC34" s="123">
        <v>4.2699999999999996</v>
      </c>
      <c r="AD34" s="123">
        <v>0.40489999999999998</v>
      </c>
    </row>
    <row r="35" spans="1:30" x14ac:dyDescent="0.3">
      <c r="A35" s="125" t="s">
        <v>807</v>
      </c>
      <c r="B35" s="123">
        <v>2694.08</v>
      </c>
      <c r="C35" s="123">
        <v>6.1758699999999997</v>
      </c>
      <c r="D35" s="123">
        <v>1.2609999999999999</v>
      </c>
      <c r="E35" s="123">
        <v>0.16800000000000001</v>
      </c>
      <c r="F35" s="123">
        <v>0.12486999999999999</v>
      </c>
      <c r="G35" s="123">
        <v>1.9259999999999999E-2</v>
      </c>
      <c r="H35" s="123">
        <v>3874.7239800000002</v>
      </c>
      <c r="I35" s="125" t="s">
        <v>1477</v>
      </c>
      <c r="J35" s="125" t="s">
        <v>1477</v>
      </c>
      <c r="K35" s="123">
        <v>0.70255999999999996</v>
      </c>
      <c r="L35" s="123">
        <v>21.515509999999999</v>
      </c>
      <c r="M35" s="125" t="s">
        <v>1477</v>
      </c>
      <c r="N35" s="123">
        <v>0.41570000000000001</v>
      </c>
      <c r="O35" s="123">
        <v>0.13038</v>
      </c>
      <c r="P35" s="123">
        <v>2410.88</v>
      </c>
      <c r="Q35" s="123">
        <v>0.82399999999999995</v>
      </c>
      <c r="R35" s="125" t="s">
        <v>1477</v>
      </c>
      <c r="S35" s="123">
        <v>0.69</v>
      </c>
      <c r="T35" s="123">
        <v>0.57899999999999996</v>
      </c>
      <c r="U35" s="125" t="s">
        <v>1477</v>
      </c>
      <c r="V35" s="123">
        <v>251.14400000000001</v>
      </c>
      <c r="W35" s="123">
        <v>4.9000000000000002E-2</v>
      </c>
      <c r="X35" s="123">
        <v>3.1E-2</v>
      </c>
      <c r="Y35" s="123">
        <v>21.17</v>
      </c>
      <c r="Z35" s="123">
        <v>0.14199999999999999</v>
      </c>
      <c r="AA35" s="123">
        <v>0.18923999999999999</v>
      </c>
      <c r="AB35" s="123">
        <v>0.34327000000000002</v>
      </c>
      <c r="AC35" s="123">
        <v>4.3600000000000003</v>
      </c>
      <c r="AD35" s="123">
        <v>0.41267999999999999</v>
      </c>
    </row>
    <row r="36" spans="1:30" x14ac:dyDescent="0.3">
      <c r="A36" s="125" t="s">
        <v>808</v>
      </c>
      <c r="B36" s="123">
        <v>2694.08</v>
      </c>
      <c r="C36" s="123">
        <v>6.1758699999999997</v>
      </c>
      <c r="D36" s="123">
        <v>1.2609999999999999</v>
      </c>
      <c r="E36" s="123">
        <v>0.16800000000000001</v>
      </c>
      <c r="F36" s="123">
        <v>0.12486999999999999</v>
      </c>
      <c r="G36" s="123">
        <v>1.9259999999999999E-2</v>
      </c>
      <c r="H36" s="123">
        <v>3874.7239800000002</v>
      </c>
      <c r="I36" s="125" t="s">
        <v>1477</v>
      </c>
      <c r="J36" s="125" t="s">
        <v>1477</v>
      </c>
      <c r="K36" s="123">
        <v>0.70255999999999996</v>
      </c>
      <c r="L36" s="123">
        <v>21.515509999999999</v>
      </c>
      <c r="M36" s="125" t="s">
        <v>1477</v>
      </c>
      <c r="N36" s="123">
        <v>0.41570000000000001</v>
      </c>
      <c r="O36" s="123">
        <v>0.13038</v>
      </c>
      <c r="P36" s="123">
        <v>2410.88</v>
      </c>
      <c r="Q36" s="123">
        <v>0.82399999999999995</v>
      </c>
      <c r="R36" s="125" t="s">
        <v>1477</v>
      </c>
      <c r="S36" s="123">
        <v>0.69</v>
      </c>
      <c r="T36" s="123">
        <v>0.57899999999999996</v>
      </c>
      <c r="U36" s="125" t="s">
        <v>1477</v>
      </c>
      <c r="V36" s="123">
        <v>251.14400000000001</v>
      </c>
      <c r="W36" s="123">
        <v>4.9000000000000002E-2</v>
      </c>
      <c r="X36" s="123">
        <v>3.1E-2</v>
      </c>
      <c r="Y36" s="123">
        <v>21.17</v>
      </c>
      <c r="Z36" s="123">
        <v>0.14199999999999999</v>
      </c>
      <c r="AA36" s="123">
        <v>0.18923999999999999</v>
      </c>
      <c r="AB36" s="123">
        <v>0.34327000000000002</v>
      </c>
      <c r="AC36" s="123">
        <v>4.3600000000000003</v>
      </c>
      <c r="AD36" s="123">
        <v>0.41267999999999999</v>
      </c>
    </row>
    <row r="37" spans="1:30" x14ac:dyDescent="0.3">
      <c r="A37" s="125" t="s">
        <v>809</v>
      </c>
      <c r="B37" s="123">
        <v>2694.03</v>
      </c>
      <c r="C37" s="123">
        <v>6.2252799999999997</v>
      </c>
      <c r="D37" s="123">
        <v>1.2490000000000001</v>
      </c>
      <c r="E37" s="123">
        <v>0.16500000000000001</v>
      </c>
      <c r="F37" s="123">
        <v>0.11855</v>
      </c>
      <c r="G37" s="123">
        <v>2.1010000000000001E-2</v>
      </c>
      <c r="H37" s="123">
        <v>3874.7062999999998</v>
      </c>
      <c r="I37" s="125" t="s">
        <v>1477</v>
      </c>
      <c r="J37" s="125" t="s">
        <v>1477</v>
      </c>
      <c r="K37" s="123">
        <v>0.70103000000000004</v>
      </c>
      <c r="L37" s="123">
        <v>21.47118</v>
      </c>
      <c r="M37" s="125" t="s">
        <v>1477</v>
      </c>
      <c r="N37" s="123">
        <v>0.40867999999999999</v>
      </c>
      <c r="O37" s="123">
        <v>0.14129</v>
      </c>
      <c r="P37" s="123">
        <v>2410.9499999999998</v>
      </c>
      <c r="Q37" s="123">
        <v>0.83199999999999996</v>
      </c>
      <c r="R37" s="125" t="s">
        <v>1477</v>
      </c>
      <c r="S37" s="123">
        <v>0.71099999999999997</v>
      </c>
      <c r="T37" s="123">
        <v>0.58099999999999996</v>
      </c>
      <c r="U37" s="125" t="s">
        <v>1477</v>
      </c>
      <c r="V37" s="123">
        <v>251.13499999999999</v>
      </c>
      <c r="W37" s="123">
        <v>0.04</v>
      </c>
      <c r="X37" s="123">
        <v>3.4000000000000002E-2</v>
      </c>
      <c r="Y37" s="123">
        <v>21.17</v>
      </c>
      <c r="Z37" s="123">
        <v>0.14099999999999999</v>
      </c>
      <c r="AA37" s="123">
        <v>0.19947000000000001</v>
      </c>
      <c r="AB37" s="123">
        <v>0.33688000000000001</v>
      </c>
      <c r="AC37" s="123">
        <v>4.58</v>
      </c>
      <c r="AD37" s="123">
        <v>0.42057</v>
      </c>
    </row>
    <row r="38" spans="1:30" x14ac:dyDescent="0.3">
      <c r="A38" s="125" t="s">
        <v>810</v>
      </c>
      <c r="B38" s="123">
        <v>2694.03</v>
      </c>
      <c r="C38" s="123">
        <v>6.2252799999999997</v>
      </c>
      <c r="D38" s="123">
        <v>1.2490000000000001</v>
      </c>
      <c r="E38" s="123">
        <v>0.16500000000000001</v>
      </c>
      <c r="F38" s="123">
        <v>0.11855</v>
      </c>
      <c r="G38" s="123">
        <v>2.1010000000000001E-2</v>
      </c>
      <c r="H38" s="123">
        <v>3874.7062999999998</v>
      </c>
      <c r="I38" s="125" t="s">
        <v>1477</v>
      </c>
      <c r="J38" s="125" t="s">
        <v>1477</v>
      </c>
      <c r="K38" s="123">
        <v>0.70103000000000004</v>
      </c>
      <c r="L38" s="123">
        <v>21.47118</v>
      </c>
      <c r="M38" s="125" t="s">
        <v>1477</v>
      </c>
      <c r="N38" s="123">
        <v>0.40867999999999999</v>
      </c>
      <c r="O38" s="123">
        <v>0.14129</v>
      </c>
      <c r="P38" s="123">
        <v>2410.9499999999998</v>
      </c>
      <c r="Q38" s="123">
        <v>0.83199999999999996</v>
      </c>
      <c r="R38" s="125" t="s">
        <v>1477</v>
      </c>
      <c r="S38" s="123">
        <v>0.71099999999999997</v>
      </c>
      <c r="T38" s="123">
        <v>0.58099999999999996</v>
      </c>
      <c r="U38" s="125" t="s">
        <v>1477</v>
      </c>
      <c r="V38" s="123">
        <v>251.13499999999999</v>
      </c>
      <c r="W38" s="123">
        <v>0.04</v>
      </c>
      <c r="X38" s="123">
        <v>3.4000000000000002E-2</v>
      </c>
      <c r="Y38" s="123">
        <v>21.17</v>
      </c>
      <c r="Z38" s="123">
        <v>0.14099999999999999</v>
      </c>
      <c r="AA38" s="123">
        <v>0.19947000000000001</v>
      </c>
      <c r="AB38" s="123">
        <v>0.33688000000000001</v>
      </c>
      <c r="AC38" s="123">
        <v>4.58</v>
      </c>
      <c r="AD38" s="123">
        <v>0.42057</v>
      </c>
    </row>
    <row r="39" spans="1:30" x14ac:dyDescent="0.3">
      <c r="A39" s="125" t="s">
        <v>811</v>
      </c>
      <c r="B39" s="123">
        <v>2693.97</v>
      </c>
      <c r="C39" s="123">
        <v>6.2914899999999996</v>
      </c>
      <c r="D39" s="123">
        <v>1.2609999999999999</v>
      </c>
      <c r="E39" s="123">
        <v>0.16500000000000001</v>
      </c>
      <c r="F39" s="123">
        <v>0.10621</v>
      </c>
      <c r="G39" s="123">
        <v>2.2710000000000001E-2</v>
      </c>
      <c r="H39" s="123">
        <v>3874.6831299999999</v>
      </c>
      <c r="I39" s="125" t="s">
        <v>1477</v>
      </c>
      <c r="J39" s="125" t="s">
        <v>1477</v>
      </c>
      <c r="K39" s="123">
        <v>0.69962999999999997</v>
      </c>
      <c r="L39" s="123">
        <v>21.413119999999999</v>
      </c>
      <c r="M39" s="125" t="s">
        <v>1477</v>
      </c>
      <c r="N39" s="123">
        <v>0.39462000000000003</v>
      </c>
      <c r="O39" s="123">
        <v>0.14509</v>
      </c>
      <c r="P39" s="123">
        <v>2411.02</v>
      </c>
      <c r="Q39" s="123">
        <v>0.84099999999999997</v>
      </c>
      <c r="R39" s="125" t="s">
        <v>1477</v>
      </c>
      <c r="S39" s="123">
        <v>0.72099999999999997</v>
      </c>
      <c r="T39" s="123">
        <v>0.58199999999999996</v>
      </c>
      <c r="U39" s="125" t="s">
        <v>1477</v>
      </c>
      <c r="V39" s="123">
        <v>251.12700000000001</v>
      </c>
      <c r="W39" s="123">
        <v>3.6999999999999998E-2</v>
      </c>
      <c r="X39" s="123">
        <v>3.5999999999999997E-2</v>
      </c>
      <c r="Y39" s="123">
        <v>21.17</v>
      </c>
      <c r="Z39" s="123">
        <v>0.14000000000000001</v>
      </c>
      <c r="AA39" s="123">
        <v>0.19947000000000001</v>
      </c>
      <c r="AB39" s="123">
        <v>0.33688000000000001</v>
      </c>
      <c r="AC39" s="123">
        <v>4.8099999999999996</v>
      </c>
      <c r="AD39" s="123">
        <v>0.42807000000000001</v>
      </c>
    </row>
    <row r="40" spans="1:30" x14ac:dyDescent="0.3">
      <c r="A40" s="125" t="s">
        <v>812</v>
      </c>
      <c r="B40" s="123">
        <v>2693.97</v>
      </c>
      <c r="C40" s="123">
        <v>6.2914899999999996</v>
      </c>
      <c r="D40" s="123">
        <v>1.2609999999999999</v>
      </c>
      <c r="E40" s="123">
        <v>0.16500000000000001</v>
      </c>
      <c r="F40" s="123">
        <v>0.10621</v>
      </c>
      <c r="G40" s="123">
        <v>2.2710000000000001E-2</v>
      </c>
      <c r="H40" s="123">
        <v>3874.6831299999999</v>
      </c>
      <c r="I40" s="125" t="s">
        <v>1477</v>
      </c>
      <c r="J40" s="125" t="s">
        <v>1477</v>
      </c>
      <c r="K40" s="123">
        <v>0.69962999999999997</v>
      </c>
      <c r="L40" s="123">
        <v>21.413119999999999</v>
      </c>
      <c r="M40" s="125" t="s">
        <v>1477</v>
      </c>
      <c r="N40" s="123">
        <v>0.39462000000000003</v>
      </c>
      <c r="O40" s="123">
        <v>0.14509</v>
      </c>
      <c r="P40" s="123">
        <v>2411.02</v>
      </c>
      <c r="Q40" s="123">
        <v>0.84099999999999997</v>
      </c>
      <c r="R40" s="125" t="s">
        <v>1477</v>
      </c>
      <c r="S40" s="123">
        <v>0.72099999999999997</v>
      </c>
      <c r="T40" s="123">
        <v>0.58199999999999996</v>
      </c>
      <c r="U40" s="125" t="s">
        <v>1477</v>
      </c>
      <c r="V40" s="123">
        <v>251.12700000000001</v>
      </c>
      <c r="W40" s="123">
        <v>3.6999999999999998E-2</v>
      </c>
      <c r="X40" s="123">
        <v>3.5999999999999997E-2</v>
      </c>
      <c r="Y40" s="123">
        <v>21.17</v>
      </c>
      <c r="Z40" s="123">
        <v>0.14000000000000001</v>
      </c>
      <c r="AA40" s="123">
        <v>0.19947000000000001</v>
      </c>
      <c r="AB40" s="123">
        <v>0.33688000000000001</v>
      </c>
      <c r="AC40" s="123">
        <v>4.8099999999999996</v>
      </c>
      <c r="AD40" s="123">
        <v>0.42807000000000001</v>
      </c>
    </row>
    <row r="41" spans="1:30" x14ac:dyDescent="0.3">
      <c r="A41" s="125" t="s">
        <v>813</v>
      </c>
      <c r="B41" s="123">
        <v>2693.89</v>
      </c>
      <c r="C41" s="123">
        <v>6.3335900000000001</v>
      </c>
      <c r="D41" s="123">
        <v>1.234</v>
      </c>
      <c r="E41" s="123">
        <v>0.16950000000000001</v>
      </c>
      <c r="F41" s="123">
        <v>9.9449999999999997E-2</v>
      </c>
      <c r="G41" s="123">
        <v>2.3109999999999999E-2</v>
      </c>
      <c r="H41" s="123">
        <v>3874.68039</v>
      </c>
      <c r="I41" s="125" t="s">
        <v>1477</v>
      </c>
      <c r="J41" s="125" t="s">
        <v>1477</v>
      </c>
      <c r="K41" s="123">
        <v>0.69649000000000005</v>
      </c>
      <c r="L41" s="123">
        <v>21.40624</v>
      </c>
      <c r="M41" s="125" t="s">
        <v>1477</v>
      </c>
      <c r="N41" s="123">
        <v>0.39462000000000003</v>
      </c>
      <c r="O41" s="123">
        <v>0.15296999999999999</v>
      </c>
      <c r="P41" s="123">
        <v>2411.09</v>
      </c>
      <c r="Q41" s="123">
        <v>0.84899999999999998</v>
      </c>
      <c r="R41" s="125" t="s">
        <v>1477</v>
      </c>
      <c r="S41" s="123">
        <v>0.72</v>
      </c>
      <c r="T41" s="123">
        <v>0.58099999999999996</v>
      </c>
      <c r="U41" s="125" t="s">
        <v>1477</v>
      </c>
      <c r="V41" s="123">
        <v>251.11799999999999</v>
      </c>
      <c r="W41" s="123">
        <v>3.3000000000000002E-2</v>
      </c>
      <c r="X41" s="123">
        <v>3.7999999999999999E-2</v>
      </c>
      <c r="Y41" s="123">
        <v>21.17</v>
      </c>
      <c r="Z41" s="123">
        <v>0.128</v>
      </c>
      <c r="AA41" s="123">
        <v>0.22497</v>
      </c>
      <c r="AB41" s="123">
        <v>0.30457000000000001</v>
      </c>
      <c r="AC41" s="123">
        <v>4.93</v>
      </c>
      <c r="AD41" s="123">
        <v>0.42706</v>
      </c>
    </row>
    <row r="42" spans="1:30" x14ac:dyDescent="0.3">
      <c r="A42" s="125" t="s">
        <v>814</v>
      </c>
      <c r="B42" s="123">
        <v>2693.89</v>
      </c>
      <c r="C42" s="123">
        <v>6.3335900000000001</v>
      </c>
      <c r="D42" s="123">
        <v>1.234</v>
      </c>
      <c r="E42" s="123">
        <v>0.16950000000000001</v>
      </c>
      <c r="F42" s="123">
        <v>9.9449999999999997E-2</v>
      </c>
      <c r="G42" s="123">
        <v>2.3109999999999999E-2</v>
      </c>
      <c r="H42" s="123">
        <v>3874.68039</v>
      </c>
      <c r="I42" s="125" t="s">
        <v>1477</v>
      </c>
      <c r="J42" s="125" t="s">
        <v>1477</v>
      </c>
      <c r="K42" s="123">
        <v>0.69649000000000005</v>
      </c>
      <c r="L42" s="123">
        <v>21.40624</v>
      </c>
      <c r="M42" s="125" t="s">
        <v>1477</v>
      </c>
      <c r="N42" s="123">
        <v>0.39462000000000003</v>
      </c>
      <c r="O42" s="123">
        <v>0.15296999999999999</v>
      </c>
      <c r="P42" s="123">
        <v>2411.09</v>
      </c>
      <c r="Q42" s="123">
        <v>0.84899999999999998</v>
      </c>
      <c r="R42" s="125" t="s">
        <v>1477</v>
      </c>
      <c r="S42" s="123">
        <v>0.72</v>
      </c>
      <c r="T42" s="123">
        <v>0.58099999999999996</v>
      </c>
      <c r="U42" s="125" t="s">
        <v>1477</v>
      </c>
      <c r="V42" s="123">
        <v>251.11799999999999</v>
      </c>
      <c r="W42" s="123">
        <v>3.3000000000000002E-2</v>
      </c>
      <c r="X42" s="123">
        <v>3.7999999999999999E-2</v>
      </c>
      <c r="Y42" s="123">
        <v>21.17</v>
      </c>
      <c r="Z42" s="123">
        <v>0.128</v>
      </c>
      <c r="AA42" s="123">
        <v>0.22497</v>
      </c>
      <c r="AB42" s="123">
        <v>0.30457000000000001</v>
      </c>
      <c r="AC42" s="123">
        <v>4.93</v>
      </c>
      <c r="AD42" s="123">
        <v>0.42706</v>
      </c>
    </row>
    <row r="43" spans="1:30" x14ac:dyDescent="0.3">
      <c r="A43" s="125" t="s">
        <v>815</v>
      </c>
      <c r="B43" s="123">
        <v>2693.82</v>
      </c>
      <c r="C43" s="123">
        <v>6.3851500000000003</v>
      </c>
      <c r="D43" s="123">
        <v>1.2490000000000001</v>
      </c>
      <c r="E43" s="123">
        <v>0.17849999999999999</v>
      </c>
      <c r="F43" s="123">
        <v>9.5930000000000001E-2</v>
      </c>
      <c r="G43" s="123">
        <v>2.5100000000000001E-2</v>
      </c>
      <c r="H43" s="123">
        <v>3874.7044700000001</v>
      </c>
      <c r="I43" s="125" t="s">
        <v>1477</v>
      </c>
      <c r="J43" s="125" t="s">
        <v>1477</v>
      </c>
      <c r="K43" s="123">
        <v>0.69130000000000003</v>
      </c>
      <c r="L43" s="123">
        <v>21.46659</v>
      </c>
      <c r="M43" s="125" t="s">
        <v>1477</v>
      </c>
      <c r="N43" s="123">
        <v>0.40867999999999999</v>
      </c>
      <c r="O43" s="123">
        <v>0.16123999999999999</v>
      </c>
      <c r="P43" s="123">
        <v>2411.04</v>
      </c>
      <c r="Q43" s="123">
        <v>0.84299999999999997</v>
      </c>
      <c r="R43" s="125" t="s">
        <v>1477</v>
      </c>
      <c r="S43" s="123">
        <v>0.71799999999999997</v>
      </c>
      <c r="T43" s="123">
        <v>0.58299999999999996</v>
      </c>
      <c r="U43" s="125" t="s">
        <v>1477</v>
      </c>
      <c r="V43" s="123">
        <v>251.10900000000001</v>
      </c>
      <c r="W43" s="123">
        <v>3.3000000000000002E-2</v>
      </c>
      <c r="X43" s="123">
        <v>0.04</v>
      </c>
      <c r="Y43" s="123">
        <v>21.17</v>
      </c>
      <c r="Z43" s="123">
        <v>0.111</v>
      </c>
      <c r="AA43" s="123">
        <v>0.29388999999999998</v>
      </c>
      <c r="AB43" s="123">
        <v>0.23591000000000001</v>
      </c>
      <c r="AC43" s="123">
        <v>5.0599999999999996</v>
      </c>
      <c r="AD43" s="123">
        <v>0.41909000000000002</v>
      </c>
    </row>
    <row r="44" spans="1:30" x14ac:dyDescent="0.3">
      <c r="A44" s="125" t="s">
        <v>816</v>
      </c>
      <c r="B44" s="123">
        <v>2693.82</v>
      </c>
      <c r="C44" s="123">
        <v>6.3851500000000003</v>
      </c>
      <c r="D44" s="123">
        <v>1.2490000000000001</v>
      </c>
      <c r="E44" s="123">
        <v>0.17849999999999999</v>
      </c>
      <c r="F44" s="123">
        <v>9.5930000000000001E-2</v>
      </c>
      <c r="G44" s="123">
        <v>2.5100000000000001E-2</v>
      </c>
      <c r="H44" s="123">
        <v>3874.7044700000001</v>
      </c>
      <c r="I44" s="125" t="s">
        <v>1477</v>
      </c>
      <c r="J44" s="125" t="s">
        <v>1477</v>
      </c>
      <c r="K44" s="123">
        <v>0.69130000000000003</v>
      </c>
      <c r="L44" s="123">
        <v>21.46659</v>
      </c>
      <c r="M44" s="125" t="s">
        <v>1477</v>
      </c>
      <c r="N44" s="123">
        <v>0.40867999999999999</v>
      </c>
      <c r="O44" s="123">
        <v>0.16123999999999999</v>
      </c>
      <c r="P44" s="123">
        <v>2411.04</v>
      </c>
      <c r="Q44" s="123">
        <v>0.84299999999999997</v>
      </c>
      <c r="R44" s="125" t="s">
        <v>1477</v>
      </c>
      <c r="S44" s="123">
        <v>0.71799999999999997</v>
      </c>
      <c r="T44" s="123">
        <v>0.58299999999999996</v>
      </c>
      <c r="U44" s="125" t="s">
        <v>1477</v>
      </c>
      <c r="V44" s="123">
        <v>251.10900000000001</v>
      </c>
      <c r="W44" s="123">
        <v>3.3000000000000002E-2</v>
      </c>
      <c r="X44" s="123">
        <v>0.04</v>
      </c>
      <c r="Y44" s="123">
        <v>21.17</v>
      </c>
      <c r="Z44" s="123">
        <v>0.111</v>
      </c>
      <c r="AA44" s="123">
        <v>0.29388999999999998</v>
      </c>
      <c r="AB44" s="123">
        <v>0.23591000000000001</v>
      </c>
      <c r="AC44" s="123">
        <v>5.0599999999999996</v>
      </c>
      <c r="AD44" s="123">
        <v>0.41909000000000002</v>
      </c>
    </row>
    <row r="45" spans="1:30" x14ac:dyDescent="0.3">
      <c r="A45" s="125" t="s">
        <v>817</v>
      </c>
      <c r="B45" s="123">
        <v>2693.74</v>
      </c>
      <c r="C45" s="123">
        <v>6.4318400000000002</v>
      </c>
      <c r="D45" s="123">
        <v>1.252</v>
      </c>
      <c r="E45" s="123">
        <v>0.186</v>
      </c>
      <c r="F45" s="123">
        <v>9.2710000000000001E-2</v>
      </c>
      <c r="G45" s="123">
        <v>2.563E-2</v>
      </c>
      <c r="H45" s="123">
        <v>3874.7236699999999</v>
      </c>
      <c r="I45" s="123">
        <v>47.182000000000002</v>
      </c>
      <c r="J45" s="123">
        <v>1.3657699999999999</v>
      </c>
      <c r="K45" s="123">
        <v>0.68511</v>
      </c>
      <c r="L45" s="123">
        <v>21.514749999999999</v>
      </c>
      <c r="M45" s="125" t="s">
        <v>1477</v>
      </c>
      <c r="N45" s="123">
        <v>0.42272999999999999</v>
      </c>
      <c r="O45" s="123">
        <v>0.16553000000000001</v>
      </c>
      <c r="P45" s="123">
        <v>2410.9</v>
      </c>
      <c r="Q45" s="123">
        <v>0.82699999999999996</v>
      </c>
      <c r="R45" s="125" t="s">
        <v>1477</v>
      </c>
      <c r="S45" s="123">
        <v>0.71699999999999997</v>
      </c>
      <c r="T45" s="123">
        <v>0.58299999999999996</v>
      </c>
      <c r="U45" s="125" t="s">
        <v>1477</v>
      </c>
      <c r="V45" s="123">
        <v>251.101</v>
      </c>
      <c r="W45" s="123">
        <v>3.7999999999999999E-2</v>
      </c>
      <c r="X45" s="123">
        <v>4.2000000000000003E-2</v>
      </c>
      <c r="Y45" s="123">
        <v>21.17</v>
      </c>
      <c r="Z45" s="123">
        <v>0.14099999999999999</v>
      </c>
      <c r="AA45" s="123">
        <v>0.31674000000000002</v>
      </c>
      <c r="AB45" s="123">
        <v>0.22506000000000001</v>
      </c>
      <c r="AC45" s="123">
        <v>5.27</v>
      </c>
      <c r="AD45" s="123">
        <v>0.41660999999999998</v>
      </c>
    </row>
    <row r="46" spans="1:30" x14ac:dyDescent="0.3">
      <c r="A46" s="125" t="s">
        <v>818</v>
      </c>
      <c r="B46" s="123">
        <v>2693.74</v>
      </c>
      <c r="C46" s="123">
        <v>6.4318400000000002</v>
      </c>
      <c r="D46" s="123">
        <v>1.252</v>
      </c>
      <c r="E46" s="123">
        <v>0.186</v>
      </c>
      <c r="F46" s="123">
        <v>9.2710000000000001E-2</v>
      </c>
      <c r="G46" s="123">
        <v>2.563E-2</v>
      </c>
      <c r="H46" s="123">
        <v>3874.7236699999999</v>
      </c>
      <c r="I46" s="123">
        <v>47.182000000000002</v>
      </c>
      <c r="J46" s="123">
        <v>1.3657699999999999</v>
      </c>
      <c r="K46" s="123">
        <v>0.68511</v>
      </c>
      <c r="L46" s="123">
        <v>21.514749999999999</v>
      </c>
      <c r="M46" s="125" t="s">
        <v>1477</v>
      </c>
      <c r="N46" s="123">
        <v>0.42272999999999999</v>
      </c>
      <c r="O46" s="123">
        <v>0.16553000000000001</v>
      </c>
      <c r="P46" s="123">
        <v>2410.9</v>
      </c>
      <c r="Q46" s="123">
        <v>0.82699999999999996</v>
      </c>
      <c r="R46" s="125" t="s">
        <v>1477</v>
      </c>
      <c r="S46" s="123">
        <v>0.71699999999999997</v>
      </c>
      <c r="T46" s="123">
        <v>0.58299999999999996</v>
      </c>
      <c r="U46" s="125" t="s">
        <v>1477</v>
      </c>
      <c r="V46" s="123">
        <v>251.101</v>
      </c>
      <c r="W46" s="123">
        <v>3.7999999999999999E-2</v>
      </c>
      <c r="X46" s="123">
        <v>4.2000000000000003E-2</v>
      </c>
      <c r="Y46" s="123">
        <v>21.17</v>
      </c>
      <c r="Z46" s="123">
        <v>0.14099999999999999</v>
      </c>
      <c r="AA46" s="123">
        <v>0.31674000000000002</v>
      </c>
      <c r="AB46" s="123">
        <v>0.22506000000000001</v>
      </c>
      <c r="AC46" s="123">
        <v>5.27</v>
      </c>
      <c r="AD46" s="123">
        <v>0.41660999999999998</v>
      </c>
    </row>
    <row r="47" spans="1:30" x14ac:dyDescent="0.3">
      <c r="A47" s="125" t="s">
        <v>819</v>
      </c>
      <c r="B47" s="123">
        <v>2693.66</v>
      </c>
      <c r="C47" s="123">
        <v>6.52163</v>
      </c>
      <c r="D47" s="123">
        <v>1.24</v>
      </c>
      <c r="E47" s="123">
        <v>0.1845</v>
      </c>
      <c r="F47" s="123">
        <v>9.3170000000000003E-2</v>
      </c>
      <c r="G47" s="123">
        <v>2.6610000000000002E-2</v>
      </c>
      <c r="H47" s="123">
        <v>3874.7444</v>
      </c>
      <c r="I47" s="125" t="s">
        <v>1477</v>
      </c>
      <c r="J47" s="125" t="s">
        <v>1477</v>
      </c>
      <c r="K47" s="123">
        <v>0.67828999999999995</v>
      </c>
      <c r="L47" s="123">
        <v>21.566749999999999</v>
      </c>
      <c r="M47" s="123">
        <v>24.014690000000002</v>
      </c>
      <c r="N47" s="123">
        <v>0.40867999999999999</v>
      </c>
      <c r="O47" s="123">
        <v>0.14898</v>
      </c>
      <c r="P47" s="123">
        <v>2410.79</v>
      </c>
      <c r="Q47" s="123">
        <v>0.81399999999999995</v>
      </c>
      <c r="R47" s="125" t="s">
        <v>1477</v>
      </c>
      <c r="S47" s="123">
        <v>0.71599999999999997</v>
      </c>
      <c r="T47" s="123">
        <v>0.58199999999999996</v>
      </c>
      <c r="U47" s="123">
        <v>54.65</v>
      </c>
      <c r="V47" s="123">
        <v>251.09200000000001</v>
      </c>
      <c r="W47" s="123">
        <v>4.2000000000000003E-2</v>
      </c>
      <c r="X47" s="123">
        <v>4.3999999999999997E-2</v>
      </c>
      <c r="Y47" s="123">
        <v>21.17</v>
      </c>
      <c r="Z47" s="123">
        <v>0.14199999999999999</v>
      </c>
      <c r="AA47" s="123">
        <v>0.29388999999999998</v>
      </c>
      <c r="AB47" s="123">
        <v>0.24926000000000001</v>
      </c>
      <c r="AC47" s="123">
        <v>5.46</v>
      </c>
      <c r="AD47" s="123">
        <v>0.41611999999999999</v>
      </c>
    </row>
    <row r="48" spans="1:30" x14ac:dyDescent="0.3">
      <c r="A48" s="125" t="s">
        <v>820</v>
      </c>
      <c r="B48" s="123">
        <v>2693.66</v>
      </c>
      <c r="C48" s="123">
        <v>6.52163</v>
      </c>
      <c r="D48" s="123">
        <v>1.24</v>
      </c>
      <c r="E48" s="123">
        <v>0.1845</v>
      </c>
      <c r="F48" s="123">
        <v>9.3170000000000003E-2</v>
      </c>
      <c r="G48" s="123">
        <v>2.6610000000000002E-2</v>
      </c>
      <c r="H48" s="123">
        <v>3874.7444</v>
      </c>
      <c r="I48" s="125" t="s">
        <v>1477</v>
      </c>
      <c r="J48" s="125" t="s">
        <v>1477</v>
      </c>
      <c r="K48" s="123">
        <v>0.67828999999999995</v>
      </c>
      <c r="L48" s="123">
        <v>21.566749999999999</v>
      </c>
      <c r="M48" s="123">
        <v>24.014690000000002</v>
      </c>
      <c r="N48" s="123">
        <v>0.40867999999999999</v>
      </c>
      <c r="O48" s="123">
        <v>0.14898</v>
      </c>
      <c r="P48" s="123">
        <v>2410.79</v>
      </c>
      <c r="Q48" s="123">
        <v>0.81399999999999995</v>
      </c>
      <c r="R48" s="125" t="s">
        <v>1477</v>
      </c>
      <c r="S48" s="123">
        <v>0.71599999999999997</v>
      </c>
      <c r="T48" s="123">
        <v>0.58199999999999996</v>
      </c>
      <c r="U48" s="123">
        <v>54.65</v>
      </c>
      <c r="V48" s="123">
        <v>251.09200000000001</v>
      </c>
      <c r="W48" s="123">
        <v>4.2000000000000003E-2</v>
      </c>
      <c r="X48" s="123">
        <v>4.3999999999999997E-2</v>
      </c>
      <c r="Y48" s="123">
        <v>21.17</v>
      </c>
      <c r="Z48" s="123">
        <v>0.14199999999999999</v>
      </c>
      <c r="AA48" s="123">
        <v>0.29388999999999998</v>
      </c>
      <c r="AB48" s="123">
        <v>0.24926000000000001</v>
      </c>
      <c r="AC48" s="123">
        <v>5.46</v>
      </c>
      <c r="AD48" s="123">
        <v>0.41611999999999999</v>
      </c>
    </row>
    <row r="49" spans="1:30" x14ac:dyDescent="0.3">
      <c r="A49" s="125" t="s">
        <v>821</v>
      </c>
      <c r="B49" s="123">
        <v>2693.56</v>
      </c>
      <c r="C49" s="123">
        <v>6.3801500000000004</v>
      </c>
      <c r="D49" s="123">
        <v>1.228</v>
      </c>
      <c r="E49" s="123">
        <v>0.17249999999999999</v>
      </c>
      <c r="F49" s="123">
        <v>0.12078</v>
      </c>
      <c r="G49" s="123">
        <v>2.598E-2</v>
      </c>
      <c r="H49" s="123">
        <v>3874.7733499999999</v>
      </c>
      <c r="I49" s="125" t="s">
        <v>1477</v>
      </c>
      <c r="J49" s="125" t="s">
        <v>1477</v>
      </c>
      <c r="K49" s="123">
        <v>0.67145999999999995</v>
      </c>
      <c r="L49" s="123">
        <v>21.63946</v>
      </c>
      <c r="M49" s="125" t="s">
        <v>1477</v>
      </c>
      <c r="N49" s="123">
        <v>0.39462000000000003</v>
      </c>
      <c r="O49" s="123">
        <v>0.14509</v>
      </c>
      <c r="P49" s="123">
        <v>2410.66</v>
      </c>
      <c r="Q49" s="123">
        <v>0.79900000000000004</v>
      </c>
      <c r="R49" s="125" t="s">
        <v>1477</v>
      </c>
      <c r="S49" s="123">
        <v>0.71499999999999997</v>
      </c>
      <c r="T49" s="123">
        <v>0.58199999999999996</v>
      </c>
      <c r="U49" s="125" t="s">
        <v>1477</v>
      </c>
      <c r="V49" s="123">
        <v>251.083</v>
      </c>
      <c r="W49" s="123">
        <v>4.9000000000000002E-2</v>
      </c>
      <c r="X49" s="123">
        <v>4.5999999999999999E-2</v>
      </c>
      <c r="Y49" s="123">
        <v>21.17</v>
      </c>
      <c r="Z49" s="123">
        <v>0.14099999999999999</v>
      </c>
      <c r="AA49" s="123">
        <v>0.26701999999999998</v>
      </c>
      <c r="AB49" s="123">
        <v>0.27228999999999998</v>
      </c>
      <c r="AC49" s="123">
        <v>5.46</v>
      </c>
      <c r="AD49" s="123">
        <v>0.39961000000000002</v>
      </c>
    </row>
    <row r="50" spans="1:30" x14ac:dyDescent="0.3">
      <c r="A50" s="125" t="s">
        <v>822</v>
      </c>
      <c r="B50" s="123">
        <v>2693.56</v>
      </c>
      <c r="C50" s="123">
        <v>6.3801500000000004</v>
      </c>
      <c r="D50" s="123">
        <v>1.228</v>
      </c>
      <c r="E50" s="123">
        <v>0.17249999999999999</v>
      </c>
      <c r="F50" s="123">
        <v>0.12078</v>
      </c>
      <c r="G50" s="123">
        <v>2.598E-2</v>
      </c>
      <c r="H50" s="123">
        <v>3874.7733499999999</v>
      </c>
      <c r="I50" s="125" t="s">
        <v>1477</v>
      </c>
      <c r="J50" s="125" t="s">
        <v>1477</v>
      </c>
      <c r="K50" s="123">
        <v>0.67145999999999995</v>
      </c>
      <c r="L50" s="123">
        <v>21.63946</v>
      </c>
      <c r="M50" s="125" t="s">
        <v>1477</v>
      </c>
      <c r="N50" s="123">
        <v>0.39462000000000003</v>
      </c>
      <c r="O50" s="123">
        <v>0.14509</v>
      </c>
      <c r="P50" s="123">
        <v>2410.66</v>
      </c>
      <c r="Q50" s="123">
        <v>0.79900000000000004</v>
      </c>
      <c r="R50" s="125" t="s">
        <v>1477</v>
      </c>
      <c r="S50" s="123">
        <v>0.71499999999999997</v>
      </c>
      <c r="T50" s="123">
        <v>0.58199999999999996</v>
      </c>
      <c r="U50" s="125" t="s">
        <v>1477</v>
      </c>
      <c r="V50" s="123">
        <v>251.083</v>
      </c>
      <c r="W50" s="123">
        <v>4.9000000000000002E-2</v>
      </c>
      <c r="X50" s="123">
        <v>4.5999999999999999E-2</v>
      </c>
      <c r="Y50" s="123">
        <v>21.17</v>
      </c>
      <c r="Z50" s="123">
        <v>0.14099999999999999</v>
      </c>
      <c r="AA50" s="123">
        <v>0.26701999999999998</v>
      </c>
      <c r="AB50" s="123">
        <v>0.27228999999999998</v>
      </c>
      <c r="AC50" s="123">
        <v>5.46</v>
      </c>
      <c r="AD50" s="123">
        <v>0.39961000000000002</v>
      </c>
    </row>
    <row r="51" spans="1:30" x14ac:dyDescent="0.3">
      <c r="A51" s="125" t="s">
        <v>823</v>
      </c>
      <c r="B51" s="123">
        <v>2693.47</v>
      </c>
      <c r="C51" s="123">
        <v>6.14764</v>
      </c>
      <c r="D51" s="123">
        <v>1.2070000000000001</v>
      </c>
      <c r="E51" s="123">
        <v>0.18</v>
      </c>
      <c r="F51" s="123">
        <v>0.14258000000000001</v>
      </c>
      <c r="G51" s="123">
        <v>2.5409999999999999E-2</v>
      </c>
      <c r="H51" s="123">
        <v>3874.8029200000001</v>
      </c>
      <c r="I51" s="125" t="s">
        <v>1477</v>
      </c>
      <c r="J51" s="125" t="s">
        <v>1477</v>
      </c>
      <c r="K51" s="123">
        <v>0.66478000000000004</v>
      </c>
      <c r="L51" s="123">
        <v>21.713760000000001</v>
      </c>
      <c r="M51" s="125" t="s">
        <v>1477</v>
      </c>
      <c r="N51" s="123">
        <v>0.38081999999999999</v>
      </c>
      <c r="O51" s="123">
        <v>0.15296999999999999</v>
      </c>
      <c r="P51" s="123">
        <v>2410.54</v>
      </c>
      <c r="Q51" s="123">
        <v>0.78500000000000003</v>
      </c>
      <c r="R51" s="125" t="s">
        <v>1477</v>
      </c>
      <c r="S51" s="123">
        <v>0.71399999999999997</v>
      </c>
      <c r="T51" s="123">
        <v>0.58099999999999996</v>
      </c>
      <c r="U51" s="125" t="s">
        <v>1477</v>
      </c>
      <c r="V51" s="123">
        <v>251.07499999999999</v>
      </c>
      <c r="W51" s="123">
        <v>7.0000000000000007E-2</v>
      </c>
      <c r="X51" s="123">
        <v>0.05</v>
      </c>
      <c r="Y51" s="123">
        <v>21.17</v>
      </c>
      <c r="Z51" s="123">
        <v>0.14099999999999999</v>
      </c>
      <c r="AA51" s="123">
        <v>0.32445000000000002</v>
      </c>
      <c r="AB51" s="123">
        <v>0.21554000000000001</v>
      </c>
      <c r="AC51" s="123">
        <v>5.27</v>
      </c>
      <c r="AD51" s="123">
        <v>0.37435000000000002</v>
      </c>
    </row>
    <row r="52" spans="1:30" x14ac:dyDescent="0.3">
      <c r="A52" s="125" t="s">
        <v>824</v>
      </c>
      <c r="B52" s="123">
        <v>2693.47</v>
      </c>
      <c r="C52" s="123">
        <v>6.14764</v>
      </c>
      <c r="D52" s="123">
        <v>1.2070000000000001</v>
      </c>
      <c r="E52" s="123">
        <v>0.18</v>
      </c>
      <c r="F52" s="123">
        <v>0.14258000000000001</v>
      </c>
      <c r="G52" s="123">
        <v>2.5409999999999999E-2</v>
      </c>
      <c r="H52" s="123">
        <v>3874.8029200000001</v>
      </c>
      <c r="I52" s="125" t="s">
        <v>1477</v>
      </c>
      <c r="J52" s="125" t="s">
        <v>1477</v>
      </c>
      <c r="K52" s="123">
        <v>0.66478000000000004</v>
      </c>
      <c r="L52" s="123">
        <v>21.713760000000001</v>
      </c>
      <c r="M52" s="125" t="s">
        <v>1477</v>
      </c>
      <c r="N52" s="123">
        <v>0.38081999999999999</v>
      </c>
      <c r="O52" s="123">
        <v>0.15296999999999999</v>
      </c>
      <c r="P52" s="123">
        <v>2410.54</v>
      </c>
      <c r="Q52" s="123">
        <v>0.78500000000000003</v>
      </c>
      <c r="R52" s="125" t="s">
        <v>1477</v>
      </c>
      <c r="S52" s="123">
        <v>0.71399999999999997</v>
      </c>
      <c r="T52" s="123">
        <v>0.58099999999999996</v>
      </c>
      <c r="U52" s="125" t="s">
        <v>1477</v>
      </c>
      <c r="V52" s="123">
        <v>251.07499999999999</v>
      </c>
      <c r="W52" s="123">
        <v>7.0000000000000007E-2</v>
      </c>
      <c r="X52" s="123">
        <v>0.05</v>
      </c>
      <c r="Y52" s="123">
        <v>21.17</v>
      </c>
      <c r="Z52" s="123">
        <v>0.14099999999999999</v>
      </c>
      <c r="AA52" s="123">
        <v>0.32445000000000002</v>
      </c>
      <c r="AB52" s="123">
        <v>0.21554000000000001</v>
      </c>
      <c r="AC52" s="123">
        <v>5.27</v>
      </c>
      <c r="AD52" s="123">
        <v>0.37435000000000002</v>
      </c>
    </row>
    <row r="53" spans="1:30" x14ac:dyDescent="0.3">
      <c r="A53" s="125" t="s">
        <v>825</v>
      </c>
      <c r="B53" s="123">
        <v>2693.37</v>
      </c>
      <c r="C53" s="123">
        <v>5.9124100000000004</v>
      </c>
      <c r="D53" s="123">
        <v>1.1739999999999999</v>
      </c>
      <c r="E53" s="123">
        <v>0.17699999999999999</v>
      </c>
      <c r="F53" s="123">
        <v>0.18160000000000001</v>
      </c>
      <c r="G53" s="123">
        <v>2.3E-2</v>
      </c>
      <c r="H53" s="123">
        <v>3874.8358400000002</v>
      </c>
      <c r="I53" s="125" t="s">
        <v>1477</v>
      </c>
      <c r="J53" s="125" t="s">
        <v>1477</v>
      </c>
      <c r="K53" s="123">
        <v>0.65795999999999999</v>
      </c>
      <c r="L53" s="123">
        <v>21.796569999999999</v>
      </c>
      <c r="M53" s="125" t="s">
        <v>1477</v>
      </c>
      <c r="N53" s="123">
        <v>0.3473</v>
      </c>
      <c r="O53" s="123">
        <v>0.16991000000000001</v>
      </c>
      <c r="P53" s="123">
        <v>2410.42</v>
      </c>
      <c r="Q53" s="123">
        <v>0.77100000000000002</v>
      </c>
      <c r="R53" s="125" t="s">
        <v>1477</v>
      </c>
      <c r="S53" s="123">
        <v>0.71299999999999997</v>
      </c>
      <c r="T53" s="123">
        <v>0.59099999999999997</v>
      </c>
      <c r="U53" s="125" t="s">
        <v>1477</v>
      </c>
      <c r="V53" s="123">
        <v>251.066</v>
      </c>
      <c r="W53" s="123">
        <v>9.0999999999999998E-2</v>
      </c>
      <c r="X53" s="123">
        <v>5.3999999999999999E-2</v>
      </c>
      <c r="Y53" s="123">
        <v>21.17</v>
      </c>
      <c r="Z53" s="123">
        <v>0.14599999999999999</v>
      </c>
      <c r="AA53" s="123">
        <v>0.40899000000000002</v>
      </c>
      <c r="AB53" s="123">
        <v>0.12354</v>
      </c>
      <c r="AC53" s="123">
        <v>5.04</v>
      </c>
      <c r="AD53" s="123">
        <v>0.34810000000000002</v>
      </c>
    </row>
    <row r="54" spans="1:30" x14ac:dyDescent="0.3">
      <c r="A54" s="125" t="s">
        <v>826</v>
      </c>
      <c r="B54" s="123">
        <v>2693.37</v>
      </c>
      <c r="C54" s="123">
        <v>5.9124100000000004</v>
      </c>
      <c r="D54" s="123">
        <v>1.1739999999999999</v>
      </c>
      <c r="E54" s="123">
        <v>0.17699999999999999</v>
      </c>
      <c r="F54" s="123">
        <v>0.18160000000000001</v>
      </c>
      <c r="G54" s="123">
        <v>2.3E-2</v>
      </c>
      <c r="H54" s="123">
        <v>3874.8358400000002</v>
      </c>
      <c r="I54" s="125" t="s">
        <v>1477</v>
      </c>
      <c r="J54" s="125" t="s">
        <v>1477</v>
      </c>
      <c r="K54" s="123">
        <v>0.65795999999999999</v>
      </c>
      <c r="L54" s="123">
        <v>21.796569999999999</v>
      </c>
      <c r="M54" s="125" t="s">
        <v>1477</v>
      </c>
      <c r="N54" s="123">
        <v>0.3473</v>
      </c>
      <c r="O54" s="123">
        <v>0.16991000000000001</v>
      </c>
      <c r="P54" s="123">
        <v>2410.42</v>
      </c>
      <c r="Q54" s="123">
        <v>0.77100000000000002</v>
      </c>
      <c r="R54" s="125" t="s">
        <v>1477</v>
      </c>
      <c r="S54" s="123">
        <v>0.71299999999999997</v>
      </c>
      <c r="T54" s="123">
        <v>0.59099999999999997</v>
      </c>
      <c r="U54" s="125" t="s">
        <v>1477</v>
      </c>
      <c r="V54" s="123">
        <v>251.066</v>
      </c>
      <c r="W54" s="123">
        <v>9.0999999999999998E-2</v>
      </c>
      <c r="X54" s="123">
        <v>5.3999999999999999E-2</v>
      </c>
      <c r="Y54" s="123">
        <v>21.17</v>
      </c>
      <c r="Z54" s="123">
        <v>0.14599999999999999</v>
      </c>
      <c r="AA54" s="123">
        <v>0.40899000000000002</v>
      </c>
      <c r="AB54" s="123">
        <v>0.12354</v>
      </c>
      <c r="AC54" s="123">
        <v>5.04</v>
      </c>
      <c r="AD54" s="123">
        <v>0.34810000000000002</v>
      </c>
    </row>
    <row r="55" spans="1:30" x14ac:dyDescent="0.3">
      <c r="A55" s="125" t="s">
        <v>827</v>
      </c>
      <c r="B55" s="123">
        <v>2693.25</v>
      </c>
      <c r="C55" s="123">
        <v>5.6507899999999998</v>
      </c>
      <c r="D55" s="123">
        <v>1.153</v>
      </c>
      <c r="E55" s="123">
        <v>0.17399999999999999</v>
      </c>
      <c r="F55" s="123">
        <v>0.22105</v>
      </c>
      <c r="G55" s="123">
        <v>2.095E-2</v>
      </c>
      <c r="H55" s="123">
        <v>3874.8510799999999</v>
      </c>
      <c r="I55" s="125" t="s">
        <v>1477</v>
      </c>
      <c r="J55" s="125" t="s">
        <v>1477</v>
      </c>
      <c r="K55" s="123">
        <v>0.6512</v>
      </c>
      <c r="L55" s="123">
        <v>21.83493</v>
      </c>
      <c r="M55" s="125" t="s">
        <v>1477</v>
      </c>
      <c r="N55" s="123">
        <v>0.32806000000000002</v>
      </c>
      <c r="O55" s="123">
        <v>0.19800999999999999</v>
      </c>
      <c r="P55" s="123">
        <v>2410.31</v>
      </c>
      <c r="Q55" s="123">
        <v>0.75800000000000001</v>
      </c>
      <c r="R55" s="125" t="s">
        <v>1477</v>
      </c>
      <c r="S55" s="123">
        <v>0.71299999999999997</v>
      </c>
      <c r="T55" s="123">
        <v>0.58299999999999996</v>
      </c>
      <c r="U55" s="125" t="s">
        <v>1477</v>
      </c>
      <c r="V55" s="123">
        <v>251.05699999999999</v>
      </c>
      <c r="W55" s="123">
        <v>0.111</v>
      </c>
      <c r="X55" s="123">
        <v>5.8000000000000003E-2</v>
      </c>
      <c r="Y55" s="123">
        <v>21.17</v>
      </c>
      <c r="Z55" s="123">
        <v>0.14399999999999999</v>
      </c>
      <c r="AA55" s="123">
        <v>0.50468999999999997</v>
      </c>
      <c r="AB55" s="123">
        <v>3.6749999999999998E-2</v>
      </c>
      <c r="AC55" s="123">
        <v>4.75</v>
      </c>
      <c r="AD55" s="123">
        <v>0.31997999999999999</v>
      </c>
    </row>
    <row r="56" spans="1:30" x14ac:dyDescent="0.3">
      <c r="A56" s="125" t="s">
        <v>85</v>
      </c>
      <c r="B56" s="123">
        <v>2693.25</v>
      </c>
      <c r="C56" s="123">
        <v>5.6507899999999998</v>
      </c>
      <c r="D56" s="123">
        <v>1.153</v>
      </c>
      <c r="E56" s="123">
        <v>0.17399999999999999</v>
      </c>
      <c r="F56" s="123">
        <v>0.22105</v>
      </c>
      <c r="G56" s="123">
        <v>2.095E-2</v>
      </c>
      <c r="H56" s="123">
        <v>3874.8510799999999</v>
      </c>
      <c r="I56" s="125" t="s">
        <v>1477</v>
      </c>
      <c r="J56" s="125" t="s">
        <v>1477</v>
      </c>
      <c r="K56" s="123">
        <v>0.6512</v>
      </c>
      <c r="L56" s="123">
        <v>21.83493</v>
      </c>
      <c r="M56" s="125" t="s">
        <v>1477</v>
      </c>
      <c r="N56" s="123">
        <v>0.32806000000000002</v>
      </c>
      <c r="O56" s="123">
        <v>0.19800999999999999</v>
      </c>
      <c r="P56" s="123">
        <v>2410.31</v>
      </c>
      <c r="Q56" s="123">
        <v>0.75800000000000001</v>
      </c>
      <c r="R56" s="125" t="s">
        <v>1477</v>
      </c>
      <c r="S56" s="123">
        <v>0.71299999999999997</v>
      </c>
      <c r="T56" s="123">
        <v>0.58299999999999996</v>
      </c>
      <c r="U56" s="125" t="s">
        <v>1477</v>
      </c>
      <c r="V56" s="123">
        <v>251.05699999999999</v>
      </c>
      <c r="W56" s="123">
        <v>0.111</v>
      </c>
      <c r="X56" s="123">
        <v>5.8000000000000003E-2</v>
      </c>
      <c r="Y56" s="123">
        <v>21.17</v>
      </c>
      <c r="Z56" s="123">
        <v>0.14399999999999999</v>
      </c>
      <c r="AA56" s="123">
        <v>0.50468999999999997</v>
      </c>
      <c r="AB56" s="123">
        <v>3.6749999999999998E-2</v>
      </c>
      <c r="AC56" s="123">
        <v>4.75</v>
      </c>
      <c r="AD56" s="123">
        <v>0.31997999999999999</v>
      </c>
    </row>
    <row r="57" spans="1:30" x14ac:dyDescent="0.3">
      <c r="A57" s="125" t="s">
        <v>828</v>
      </c>
      <c r="B57" s="123">
        <v>2693.14</v>
      </c>
      <c r="C57" s="123">
        <v>5.3790399999999998</v>
      </c>
      <c r="D57" s="125" t="s">
        <v>1477</v>
      </c>
      <c r="E57" s="123">
        <v>0.19800000000000001</v>
      </c>
      <c r="F57" s="123">
        <v>0.23616999999999999</v>
      </c>
      <c r="G57" s="123">
        <v>2.0410000000000001E-2</v>
      </c>
      <c r="H57" s="123">
        <v>3874.8376699999999</v>
      </c>
      <c r="I57" s="125" t="s">
        <v>1477</v>
      </c>
      <c r="J57" s="125" t="s">
        <v>1477</v>
      </c>
      <c r="K57" s="123">
        <v>0.64429999999999998</v>
      </c>
      <c r="L57" s="123">
        <v>21.814209999999999</v>
      </c>
      <c r="M57" s="125" t="s">
        <v>1477</v>
      </c>
      <c r="N57" s="123">
        <v>0.31575999999999999</v>
      </c>
      <c r="O57" s="123">
        <v>0.22903000000000001</v>
      </c>
      <c r="P57" s="123">
        <v>2410.2399999999998</v>
      </c>
      <c r="Q57" s="123">
        <v>0.75</v>
      </c>
      <c r="R57" s="125" t="s">
        <v>1477</v>
      </c>
      <c r="S57" s="123">
        <v>0.71099999999999997</v>
      </c>
      <c r="T57" s="123">
        <v>0.58299999999999996</v>
      </c>
      <c r="U57" s="125" t="s">
        <v>1477</v>
      </c>
      <c r="V57" s="123">
        <v>251.048</v>
      </c>
      <c r="W57" s="123">
        <v>0.11</v>
      </c>
      <c r="X57" s="123">
        <v>6.2E-2</v>
      </c>
      <c r="Y57" s="123">
        <v>21.17</v>
      </c>
      <c r="Z57" s="123">
        <v>0.13400000000000001</v>
      </c>
      <c r="AA57" s="123">
        <v>0.53047</v>
      </c>
      <c r="AB57" s="123">
        <v>1.8409999999999999E-2</v>
      </c>
      <c r="AC57" s="123">
        <v>4.33</v>
      </c>
      <c r="AD57" s="123">
        <v>0.28833999999999999</v>
      </c>
    </row>
    <row r="58" spans="1:30" x14ac:dyDescent="0.3">
      <c r="A58" s="126" t="s">
        <v>829</v>
      </c>
      <c r="B58" s="132">
        <v>2693.14</v>
      </c>
      <c r="C58" s="132">
        <v>5.3790399999999998</v>
      </c>
      <c r="D58" s="126" t="s">
        <v>1477</v>
      </c>
      <c r="E58" s="132">
        <v>0.19800000000000001</v>
      </c>
      <c r="F58" s="132">
        <v>0.23616999999999999</v>
      </c>
      <c r="G58" s="132">
        <v>2.0410000000000001E-2</v>
      </c>
      <c r="H58" s="132">
        <v>3874.8376699999999</v>
      </c>
      <c r="I58" s="126" t="s">
        <v>1477</v>
      </c>
      <c r="J58" s="126" t="s">
        <v>1477</v>
      </c>
      <c r="K58" s="132">
        <v>0.64429999999999998</v>
      </c>
      <c r="L58" s="132">
        <v>21.814209999999999</v>
      </c>
      <c r="M58" s="126" t="s">
        <v>1477</v>
      </c>
      <c r="N58" s="132">
        <v>0.31575999999999999</v>
      </c>
      <c r="O58" s="132">
        <v>0.22903000000000001</v>
      </c>
      <c r="P58" s="132">
        <v>2410.2399999999998</v>
      </c>
      <c r="Q58" s="132">
        <v>0.75</v>
      </c>
      <c r="R58" s="126" t="s">
        <v>1477</v>
      </c>
      <c r="S58" s="132">
        <v>0.71099999999999997</v>
      </c>
      <c r="T58" s="132">
        <v>0.58299999999999996</v>
      </c>
      <c r="U58" s="126" t="s">
        <v>1477</v>
      </c>
      <c r="V58" s="132">
        <v>251.048</v>
      </c>
      <c r="W58" s="132">
        <v>0.11</v>
      </c>
      <c r="X58" s="132">
        <v>6.2E-2</v>
      </c>
      <c r="Y58" s="132">
        <v>21.17</v>
      </c>
      <c r="Z58" s="132">
        <v>0.13400000000000001</v>
      </c>
      <c r="AA58" s="132">
        <v>0.53047</v>
      </c>
      <c r="AB58" s="132">
        <v>1.8409999999999999E-2</v>
      </c>
      <c r="AC58" s="132">
        <v>4.33</v>
      </c>
      <c r="AD58" s="132">
        <v>0.28833999999999999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1509</v>
      </c>
      <c r="C5" s="1"/>
      <c r="D5" s="1"/>
      <c r="E5" s="1"/>
      <c r="F5" s="1"/>
      <c r="G5" s="1"/>
      <c r="H5" s="1"/>
    </row>
    <row r="6" spans="1:8" ht="27.6" x14ac:dyDescent="0.3">
      <c r="A6" s="1"/>
      <c r="B6" s="3" t="s">
        <v>68</v>
      </c>
      <c r="C6" s="3" t="s">
        <v>3</v>
      </c>
      <c r="D6" s="3" t="s">
        <v>1510</v>
      </c>
      <c r="E6" s="3" t="s">
        <v>7</v>
      </c>
      <c r="F6" s="3" t="s">
        <v>8</v>
      </c>
      <c r="G6" s="3" t="s">
        <v>1511</v>
      </c>
      <c r="H6" s="3" t="s">
        <v>1512</v>
      </c>
    </row>
    <row r="7" spans="1:8" x14ac:dyDescent="0.3">
      <c r="A7" s="1"/>
      <c r="B7" s="86" t="s">
        <v>72</v>
      </c>
      <c r="C7" s="6" t="s">
        <v>563</v>
      </c>
      <c r="D7" s="6" t="s">
        <v>1498</v>
      </c>
      <c r="E7" s="86" t="s">
        <v>1513</v>
      </c>
      <c r="F7" s="86" t="s">
        <v>1514</v>
      </c>
      <c r="G7" s="146">
        <v>0.25</v>
      </c>
      <c r="H7" s="86" t="s">
        <v>1515</v>
      </c>
    </row>
    <row r="8" spans="1:8" x14ac:dyDescent="0.3">
      <c r="A8" s="1"/>
      <c r="B8" s="86" t="s">
        <v>72</v>
      </c>
      <c r="C8" s="6" t="s">
        <v>93</v>
      </c>
      <c r="D8" s="6" t="s">
        <v>1516</v>
      </c>
      <c r="E8" s="86" t="s">
        <v>1513</v>
      </c>
      <c r="F8" s="86" t="s">
        <v>1514</v>
      </c>
      <c r="G8" s="146">
        <v>0.43</v>
      </c>
      <c r="H8" s="86"/>
    </row>
    <row r="9" spans="1:8" x14ac:dyDescent="0.3">
      <c r="A9" s="1"/>
      <c r="B9" s="86" t="s">
        <v>72</v>
      </c>
      <c r="C9" s="6" t="s">
        <v>93</v>
      </c>
      <c r="D9" s="6" t="s">
        <v>1517</v>
      </c>
      <c r="E9" s="86" t="s">
        <v>1513</v>
      </c>
      <c r="F9" s="86" t="s">
        <v>1514</v>
      </c>
      <c r="G9" s="146">
        <v>0.05</v>
      </c>
      <c r="H9" s="86"/>
    </row>
    <row r="10" spans="1:8" x14ac:dyDescent="0.3">
      <c r="A10" s="1"/>
      <c r="B10" s="86" t="s">
        <v>72</v>
      </c>
      <c r="C10" s="6" t="s">
        <v>93</v>
      </c>
      <c r="D10" s="6" t="s">
        <v>1518</v>
      </c>
      <c r="E10" s="86" t="s">
        <v>1513</v>
      </c>
      <c r="F10" s="86" t="s">
        <v>1514</v>
      </c>
      <c r="G10" s="146">
        <v>0.13</v>
      </c>
      <c r="H10" s="86"/>
    </row>
    <row r="11" spans="1:8" x14ac:dyDescent="0.3">
      <c r="A11" s="1"/>
      <c r="B11" s="86" t="s">
        <v>72</v>
      </c>
      <c r="C11" s="6" t="s">
        <v>93</v>
      </c>
      <c r="D11" s="6" t="s">
        <v>1519</v>
      </c>
      <c r="E11" s="86" t="s">
        <v>1513</v>
      </c>
      <c r="F11" s="86" t="s">
        <v>1514</v>
      </c>
      <c r="G11" s="146">
        <v>3.78</v>
      </c>
      <c r="H11" s="86"/>
    </row>
    <row r="12" spans="1:8" x14ac:dyDescent="0.3">
      <c r="A12" s="1"/>
      <c r="B12" s="86" t="s">
        <v>72</v>
      </c>
      <c r="C12" s="6" t="s">
        <v>93</v>
      </c>
      <c r="D12" s="6" t="s">
        <v>1520</v>
      </c>
      <c r="E12" s="86" t="s">
        <v>1513</v>
      </c>
      <c r="F12" s="86" t="s">
        <v>1514</v>
      </c>
      <c r="G12" s="146">
        <v>0.14000000000000001</v>
      </c>
      <c r="H12" s="86"/>
    </row>
    <row r="13" spans="1:8" x14ac:dyDescent="0.3">
      <c r="A13" s="1"/>
      <c r="B13" s="86" t="s">
        <v>72</v>
      </c>
      <c r="C13" s="6" t="s">
        <v>93</v>
      </c>
      <c r="D13" s="6" t="s">
        <v>1521</v>
      </c>
      <c r="E13" s="86" t="s">
        <v>1513</v>
      </c>
      <c r="F13" s="86" t="s">
        <v>1514</v>
      </c>
      <c r="G13" s="146">
        <v>4.57</v>
      </c>
      <c r="H13" s="86"/>
    </row>
    <row r="14" spans="1:8" x14ac:dyDescent="0.3">
      <c r="A14" s="1"/>
      <c r="B14" s="86" t="s">
        <v>72</v>
      </c>
      <c r="C14" s="6" t="s">
        <v>93</v>
      </c>
      <c r="D14" s="6" t="s">
        <v>1522</v>
      </c>
      <c r="E14" s="86" t="s">
        <v>1513</v>
      </c>
      <c r="F14" s="86" t="s">
        <v>1514</v>
      </c>
      <c r="G14" s="146">
        <v>0.09</v>
      </c>
      <c r="H14" s="86"/>
    </row>
    <row r="15" spans="1:8" x14ac:dyDescent="0.3">
      <c r="A15" s="1"/>
      <c r="B15" s="86" t="s">
        <v>72</v>
      </c>
      <c r="C15" s="6" t="s">
        <v>93</v>
      </c>
      <c r="D15" s="6" t="s">
        <v>1523</v>
      </c>
      <c r="E15" s="86" t="s">
        <v>1513</v>
      </c>
      <c r="F15" s="86" t="s">
        <v>1514</v>
      </c>
      <c r="G15" s="146">
        <v>0.15</v>
      </c>
      <c r="H15" s="86"/>
    </row>
    <row r="16" spans="1:8" x14ac:dyDescent="0.3">
      <c r="A16" s="1"/>
      <c r="B16" s="86" t="s">
        <v>72</v>
      </c>
      <c r="C16" s="6" t="s">
        <v>93</v>
      </c>
      <c r="D16" s="6" t="s">
        <v>1524</v>
      </c>
      <c r="E16" s="86" t="s">
        <v>1513</v>
      </c>
      <c r="F16" s="86" t="s">
        <v>1514</v>
      </c>
      <c r="G16" s="146">
        <v>7.0000000000000007E-2</v>
      </c>
      <c r="H16" s="86"/>
    </row>
    <row r="17" spans="1:8" x14ac:dyDescent="0.3">
      <c r="A17" s="1"/>
      <c r="B17" s="86" t="s">
        <v>72</v>
      </c>
      <c r="C17" s="6" t="s">
        <v>93</v>
      </c>
      <c r="D17" s="6" t="s">
        <v>1525</v>
      </c>
      <c r="E17" s="86" t="s">
        <v>1513</v>
      </c>
      <c r="F17" s="86" t="s">
        <v>1514</v>
      </c>
      <c r="G17" s="146">
        <v>4.55</v>
      </c>
      <c r="H17" s="86"/>
    </row>
    <row r="18" spans="1:8" x14ac:dyDescent="0.3">
      <c r="A18" s="1"/>
      <c r="B18" s="86" t="s">
        <v>72</v>
      </c>
      <c r="C18" s="6" t="s">
        <v>93</v>
      </c>
      <c r="D18" s="6" t="s">
        <v>1526</v>
      </c>
      <c r="E18" s="86" t="s">
        <v>1513</v>
      </c>
      <c r="F18" s="86" t="s">
        <v>1514</v>
      </c>
      <c r="G18" s="146">
        <v>2.92</v>
      </c>
      <c r="H18" s="86"/>
    </row>
    <row r="19" spans="1:8" x14ac:dyDescent="0.3">
      <c r="A19" s="1"/>
      <c r="B19" s="86" t="s">
        <v>72</v>
      </c>
      <c r="C19" s="6" t="s">
        <v>93</v>
      </c>
      <c r="D19" s="6" t="s">
        <v>1527</v>
      </c>
      <c r="E19" s="86" t="s">
        <v>1513</v>
      </c>
      <c r="F19" s="86" t="s">
        <v>1514</v>
      </c>
      <c r="G19" s="146">
        <v>0.77</v>
      </c>
      <c r="H19" s="86"/>
    </row>
    <row r="20" spans="1:8" x14ac:dyDescent="0.3">
      <c r="A20" s="1"/>
      <c r="B20" s="86" t="s">
        <v>72</v>
      </c>
      <c r="C20" s="6" t="s">
        <v>93</v>
      </c>
      <c r="D20" s="6" t="s">
        <v>1528</v>
      </c>
      <c r="E20" s="86" t="s">
        <v>1513</v>
      </c>
      <c r="F20" s="86" t="s">
        <v>1514</v>
      </c>
      <c r="G20" s="146">
        <v>0.45300000000000001</v>
      </c>
      <c r="H20" s="86"/>
    </row>
    <row r="21" spans="1:8" x14ac:dyDescent="0.3">
      <c r="A21" s="1"/>
      <c r="B21" s="86" t="s">
        <v>72</v>
      </c>
      <c r="C21" s="6" t="s">
        <v>93</v>
      </c>
      <c r="D21" s="6" t="s">
        <v>1529</v>
      </c>
      <c r="E21" s="86" t="s">
        <v>1513</v>
      </c>
      <c r="F21" s="86" t="s">
        <v>1514</v>
      </c>
      <c r="G21" s="146">
        <v>0.01</v>
      </c>
      <c r="H21" s="86"/>
    </row>
    <row r="22" spans="1:8" x14ac:dyDescent="0.3">
      <c r="A22" s="1"/>
      <c r="B22" s="86" t="s">
        <v>72</v>
      </c>
      <c r="C22" s="6" t="s">
        <v>93</v>
      </c>
      <c r="D22" s="6" t="s">
        <v>1530</v>
      </c>
      <c r="E22" s="86" t="s">
        <v>1513</v>
      </c>
      <c r="F22" s="86" t="s">
        <v>1514</v>
      </c>
      <c r="G22" s="146">
        <v>0.01</v>
      </c>
      <c r="H22" s="86"/>
    </row>
    <row r="23" spans="1:8" x14ac:dyDescent="0.3">
      <c r="A23" s="1"/>
      <c r="B23" s="86" t="s">
        <v>72</v>
      </c>
      <c r="C23" s="6" t="s">
        <v>93</v>
      </c>
      <c r="D23" s="6" t="s">
        <v>1531</v>
      </c>
      <c r="E23" s="86" t="s">
        <v>1513</v>
      </c>
      <c r="F23" s="86" t="s">
        <v>1514</v>
      </c>
      <c r="G23" s="146">
        <v>0.02</v>
      </c>
      <c r="H23" s="86"/>
    </row>
    <row r="24" spans="1:8" x14ac:dyDescent="0.3">
      <c r="A24" s="1"/>
      <c r="B24" s="86" t="s">
        <v>72</v>
      </c>
      <c r="C24" s="6" t="s">
        <v>93</v>
      </c>
      <c r="D24" s="6" t="s">
        <v>1532</v>
      </c>
      <c r="E24" s="86" t="s">
        <v>1513</v>
      </c>
      <c r="F24" s="86" t="s">
        <v>1514</v>
      </c>
      <c r="G24" s="146">
        <v>0.88</v>
      </c>
      <c r="H24" s="86"/>
    </row>
    <row r="25" spans="1:8" x14ac:dyDescent="0.3">
      <c r="A25" s="1"/>
      <c r="B25" s="86" t="s">
        <v>72</v>
      </c>
      <c r="C25" s="6" t="s">
        <v>93</v>
      </c>
      <c r="D25" s="6" t="s">
        <v>1533</v>
      </c>
      <c r="E25" s="86" t="s">
        <v>1513</v>
      </c>
      <c r="F25" s="86" t="s">
        <v>1514</v>
      </c>
      <c r="G25" s="146">
        <v>0.22</v>
      </c>
      <c r="H25" s="86"/>
    </row>
    <row r="26" spans="1:8" x14ac:dyDescent="0.3">
      <c r="A26" s="1"/>
      <c r="B26" s="86" t="s">
        <v>72</v>
      </c>
      <c r="C26" s="6" t="s">
        <v>93</v>
      </c>
      <c r="D26" s="6" t="s">
        <v>1534</v>
      </c>
      <c r="E26" s="86" t="s">
        <v>1513</v>
      </c>
      <c r="F26" s="86" t="s">
        <v>1514</v>
      </c>
      <c r="G26" s="146">
        <v>0.97</v>
      </c>
      <c r="H26" s="86"/>
    </row>
    <row r="27" spans="1:8" x14ac:dyDescent="0.3">
      <c r="A27" s="1"/>
      <c r="B27" s="86" t="s">
        <v>72</v>
      </c>
      <c r="C27" s="6" t="s">
        <v>93</v>
      </c>
      <c r="D27" s="6" t="s">
        <v>1535</v>
      </c>
      <c r="E27" s="86" t="s">
        <v>1513</v>
      </c>
      <c r="F27" s="86" t="s">
        <v>1514</v>
      </c>
      <c r="G27" s="146">
        <v>0.06</v>
      </c>
      <c r="H27" s="86"/>
    </row>
    <row r="28" spans="1:8" x14ac:dyDescent="0.3">
      <c r="A28" s="1"/>
      <c r="B28" s="86" t="s">
        <v>72</v>
      </c>
      <c r="C28" s="6" t="s">
        <v>93</v>
      </c>
      <c r="D28" s="6" t="s">
        <v>1536</v>
      </c>
      <c r="E28" s="86" t="s">
        <v>1513</v>
      </c>
      <c r="F28" s="86" t="s">
        <v>1514</v>
      </c>
      <c r="G28" s="146">
        <v>1.87</v>
      </c>
      <c r="H28" s="86"/>
    </row>
    <row r="29" spans="1:8" x14ac:dyDescent="0.3">
      <c r="A29" s="1"/>
      <c r="B29" s="86" t="s">
        <v>72</v>
      </c>
      <c r="C29" s="6" t="s">
        <v>62</v>
      </c>
      <c r="D29" s="6" t="s">
        <v>1537</v>
      </c>
      <c r="E29" s="86" t="s">
        <v>1513</v>
      </c>
      <c r="F29" s="86" t="s">
        <v>1514</v>
      </c>
      <c r="G29" s="146">
        <v>4.3380000000000001</v>
      </c>
      <c r="H29" s="86"/>
    </row>
    <row r="30" spans="1:8" ht="26.4" x14ac:dyDescent="0.3">
      <c r="A30" s="1"/>
      <c r="B30" s="86" t="s">
        <v>72</v>
      </c>
      <c r="C30" s="6" t="s">
        <v>574</v>
      </c>
      <c r="D30" s="6" t="s">
        <v>1538</v>
      </c>
      <c r="E30" s="86" t="s">
        <v>1513</v>
      </c>
      <c r="F30" s="86" t="s">
        <v>1514</v>
      </c>
      <c r="G30" s="146">
        <v>1.1259999999999999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1539</v>
      </c>
      <c r="C5" s="1"/>
      <c r="D5" s="1"/>
      <c r="E5" s="1"/>
      <c r="F5" s="1"/>
      <c r="G5" s="1"/>
      <c r="H5" s="1"/>
    </row>
    <row r="6" spans="1:8" ht="27.6" x14ac:dyDescent="0.3">
      <c r="A6" s="1"/>
      <c r="B6" s="3" t="s">
        <v>68</v>
      </c>
      <c r="C6" s="3" t="s">
        <v>3</v>
      </c>
      <c r="D6" s="3" t="s">
        <v>1510</v>
      </c>
      <c r="E6" s="3" t="s">
        <v>7</v>
      </c>
      <c r="F6" s="3" t="s">
        <v>8</v>
      </c>
      <c r="G6" s="3" t="s">
        <v>1511</v>
      </c>
      <c r="H6" s="3" t="s">
        <v>1512</v>
      </c>
    </row>
    <row r="7" spans="1:8" x14ac:dyDescent="0.3">
      <c r="A7" s="1"/>
      <c r="B7" s="86" t="s">
        <v>72</v>
      </c>
      <c r="C7" s="6" t="s">
        <v>563</v>
      </c>
      <c r="D7" s="6" t="s">
        <v>1498</v>
      </c>
      <c r="E7" s="86" t="s">
        <v>1513</v>
      </c>
      <c r="F7" s="86" t="s">
        <v>1514</v>
      </c>
      <c r="G7" s="146">
        <v>0</v>
      </c>
      <c r="H7" s="86"/>
    </row>
    <row r="8" spans="1:8" x14ac:dyDescent="0.3">
      <c r="A8" s="1"/>
      <c r="B8" s="86" t="s">
        <v>72</v>
      </c>
      <c r="C8" s="6" t="s">
        <v>563</v>
      </c>
      <c r="D8" s="6" t="s">
        <v>1540</v>
      </c>
      <c r="E8" s="86" t="s">
        <v>1513</v>
      </c>
      <c r="F8" s="86" t="s">
        <v>1514</v>
      </c>
      <c r="G8" s="146">
        <v>57.33</v>
      </c>
      <c r="H8" s="86"/>
    </row>
    <row r="9" spans="1:8" x14ac:dyDescent="0.3">
      <c r="A9" s="1"/>
      <c r="B9" s="86" t="s">
        <v>72</v>
      </c>
      <c r="C9" s="6" t="s">
        <v>93</v>
      </c>
      <c r="D9" s="6" t="s">
        <v>1485</v>
      </c>
      <c r="E9" s="86" t="s">
        <v>1513</v>
      </c>
      <c r="F9" s="86" t="s">
        <v>1514</v>
      </c>
      <c r="G9" s="146">
        <v>0</v>
      </c>
      <c r="H9" s="86"/>
    </row>
    <row r="10" spans="1:8" x14ac:dyDescent="0.3">
      <c r="A10" s="1"/>
      <c r="B10" s="86" t="s">
        <v>72</v>
      </c>
      <c r="C10" s="6" t="s">
        <v>62</v>
      </c>
      <c r="D10" s="6" t="s">
        <v>1541</v>
      </c>
      <c r="E10" s="86" t="s">
        <v>1513</v>
      </c>
      <c r="F10" s="86" t="s">
        <v>1514</v>
      </c>
      <c r="G10" s="146">
        <v>19.824000000000002</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3"/>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1542</v>
      </c>
      <c r="C5" s="1"/>
      <c r="D5" s="1"/>
      <c r="E5" s="1"/>
      <c r="F5" s="1"/>
      <c r="G5" s="1"/>
      <c r="H5" s="1"/>
      <c r="I5" s="1"/>
      <c r="J5" s="1"/>
    </row>
    <row r="6" spans="1:10" ht="27" customHeight="1" x14ac:dyDescent="0.3">
      <c r="A6" s="1"/>
      <c r="B6" s="7" t="s">
        <v>68</v>
      </c>
      <c r="C6" s="7" t="s">
        <v>3</v>
      </c>
      <c r="D6" s="7" t="s">
        <v>25</v>
      </c>
      <c r="E6" s="7" t="s">
        <v>1543</v>
      </c>
      <c r="F6" s="7" t="s">
        <v>7</v>
      </c>
      <c r="G6" s="7" t="s">
        <v>1544</v>
      </c>
      <c r="H6" s="7" t="s">
        <v>1545</v>
      </c>
      <c r="I6" s="7" t="s">
        <v>1546</v>
      </c>
      <c r="J6" s="7" t="s">
        <v>1547</v>
      </c>
    </row>
    <row r="7" spans="1:10" x14ac:dyDescent="0.3">
      <c r="A7" s="1"/>
      <c r="B7" s="147" t="s">
        <v>72</v>
      </c>
      <c r="C7" s="4" t="s">
        <v>88</v>
      </c>
      <c r="D7" s="4" t="s">
        <v>1099</v>
      </c>
      <c r="E7" s="4" t="s">
        <v>1548</v>
      </c>
      <c r="F7" s="148">
        <v>525.89</v>
      </c>
      <c r="G7" s="148">
        <v>525.88699999999994</v>
      </c>
      <c r="H7" s="148">
        <v>0</v>
      </c>
      <c r="I7" s="4" t="s">
        <v>1549</v>
      </c>
      <c r="J7" s="5" t="s">
        <v>1550</v>
      </c>
    </row>
    <row r="8" spans="1:10" x14ac:dyDescent="0.3">
      <c r="A8" s="1"/>
      <c r="B8" s="147" t="s">
        <v>72</v>
      </c>
      <c r="C8" s="4" t="s">
        <v>88</v>
      </c>
      <c r="D8" s="4" t="s">
        <v>1099</v>
      </c>
      <c r="E8" s="4" t="s">
        <v>1551</v>
      </c>
      <c r="F8" s="148">
        <v>355.83</v>
      </c>
      <c r="G8" s="148">
        <v>355.82799999999997</v>
      </c>
      <c r="H8" s="148">
        <v>0</v>
      </c>
      <c r="I8" s="4" t="s">
        <v>1549</v>
      </c>
      <c r="J8" s="5" t="s">
        <v>1550</v>
      </c>
    </row>
    <row r="9" spans="1:10" x14ac:dyDescent="0.3">
      <c r="A9" s="1"/>
      <c r="B9" s="147" t="s">
        <v>72</v>
      </c>
      <c r="C9" s="4" t="s">
        <v>88</v>
      </c>
      <c r="D9" s="4" t="s">
        <v>1101</v>
      </c>
      <c r="E9" s="4" t="s">
        <v>1548</v>
      </c>
      <c r="F9" s="148">
        <v>399.35</v>
      </c>
      <c r="G9" s="148">
        <v>399.34500000000003</v>
      </c>
      <c r="H9" s="148">
        <v>0</v>
      </c>
      <c r="I9" s="4" t="s">
        <v>1549</v>
      </c>
      <c r="J9" s="5" t="s">
        <v>1550</v>
      </c>
    </row>
    <row r="10" spans="1:10" x14ac:dyDescent="0.3">
      <c r="A10" s="1"/>
      <c r="B10" s="147" t="s">
        <v>72</v>
      </c>
      <c r="C10" s="4" t="s">
        <v>88</v>
      </c>
      <c r="D10" s="4" t="s">
        <v>1101</v>
      </c>
      <c r="E10" s="4" t="s">
        <v>1551</v>
      </c>
      <c r="F10" s="148">
        <v>33.81</v>
      </c>
      <c r="G10" s="148">
        <v>33.811</v>
      </c>
      <c r="H10" s="148">
        <v>0</v>
      </c>
      <c r="I10" s="4" t="s">
        <v>1549</v>
      </c>
      <c r="J10" s="5" t="s">
        <v>1550</v>
      </c>
    </row>
    <row r="11" spans="1:10" x14ac:dyDescent="0.3">
      <c r="A11" s="1"/>
      <c r="B11" s="147" t="s">
        <v>72</v>
      </c>
      <c r="C11" s="4" t="s">
        <v>93</v>
      </c>
      <c r="D11" s="4" t="s">
        <v>1105</v>
      </c>
      <c r="E11" s="4" t="s">
        <v>1548</v>
      </c>
      <c r="F11" s="148">
        <v>563.35</v>
      </c>
      <c r="G11" s="148">
        <v>563.35</v>
      </c>
      <c r="H11" s="148">
        <v>0</v>
      </c>
      <c r="I11" s="4" t="s">
        <v>1549</v>
      </c>
      <c r="J11" s="5" t="s">
        <v>938</v>
      </c>
    </row>
    <row r="12" spans="1:10" x14ac:dyDescent="0.3">
      <c r="A12" s="1"/>
      <c r="B12" s="147" t="s">
        <v>72</v>
      </c>
      <c r="C12" s="4" t="s">
        <v>96</v>
      </c>
      <c r="D12" s="4" t="s">
        <v>1108</v>
      </c>
      <c r="E12" s="4" t="s">
        <v>1548</v>
      </c>
      <c r="F12" s="148">
        <v>148.66999999999999</v>
      </c>
      <c r="G12" s="148">
        <v>148.66999999999999</v>
      </c>
      <c r="H12" s="148">
        <v>0</v>
      </c>
      <c r="I12" s="4" t="s">
        <v>1549</v>
      </c>
      <c r="J12" s="5" t="s">
        <v>938</v>
      </c>
    </row>
    <row r="13" spans="1:10" x14ac:dyDescent="0.3">
      <c r="A13" s="1"/>
      <c r="B13" s="147" t="s">
        <v>72</v>
      </c>
      <c r="C13" s="4" t="s">
        <v>96</v>
      </c>
      <c r="D13" s="4" t="s">
        <v>1111</v>
      </c>
      <c r="E13" s="4" t="s">
        <v>1548</v>
      </c>
      <c r="F13" s="148">
        <v>9702.7999999999993</v>
      </c>
      <c r="G13" s="148">
        <v>9702.7999999999993</v>
      </c>
      <c r="H13" s="148">
        <v>0</v>
      </c>
      <c r="I13" s="4" t="s">
        <v>1549</v>
      </c>
      <c r="J13" s="5" t="s">
        <v>938</v>
      </c>
    </row>
    <row r="14" spans="1:10" x14ac:dyDescent="0.3">
      <c r="A14" s="1"/>
      <c r="B14" s="147" t="s">
        <v>72</v>
      </c>
      <c r="C14" s="4" t="s">
        <v>111</v>
      </c>
      <c r="D14" s="4" t="s">
        <v>112</v>
      </c>
      <c r="E14" s="4" t="s">
        <v>1548</v>
      </c>
      <c r="F14" s="148">
        <v>490.04</v>
      </c>
      <c r="G14" s="148">
        <v>490.04</v>
      </c>
      <c r="H14" s="148">
        <v>0</v>
      </c>
      <c r="I14" s="4" t="s">
        <v>1549</v>
      </c>
      <c r="J14" s="5" t="s">
        <v>938</v>
      </c>
    </row>
    <row r="15" spans="1:10" x14ac:dyDescent="0.3">
      <c r="A15" s="1"/>
      <c r="B15" s="147" t="s">
        <v>72</v>
      </c>
      <c r="C15" s="4" t="s">
        <v>572</v>
      </c>
      <c r="D15" s="4" t="s">
        <v>1136</v>
      </c>
      <c r="E15" s="4" t="s">
        <v>1548</v>
      </c>
      <c r="F15" s="148">
        <v>575.84</v>
      </c>
      <c r="G15" s="148">
        <v>567.33429999999998</v>
      </c>
      <c r="H15" s="148">
        <v>0</v>
      </c>
      <c r="I15" s="4" t="s">
        <v>1549</v>
      </c>
      <c r="J15" s="5" t="s">
        <v>938</v>
      </c>
    </row>
    <row r="16" spans="1:10" x14ac:dyDescent="0.3">
      <c r="A16" s="1"/>
      <c r="B16" s="147" t="s">
        <v>72</v>
      </c>
      <c r="C16" s="4" t="s">
        <v>572</v>
      </c>
      <c r="D16" s="4" t="s">
        <v>1137</v>
      </c>
      <c r="E16" s="4" t="s">
        <v>1548</v>
      </c>
      <c r="F16" s="148">
        <v>750.33</v>
      </c>
      <c r="G16" s="148">
        <v>750.33</v>
      </c>
      <c r="H16" s="148">
        <v>0</v>
      </c>
      <c r="I16" s="4" t="s">
        <v>1549</v>
      </c>
      <c r="J16" s="5" t="s">
        <v>938</v>
      </c>
    </row>
    <row r="17" spans="1:10" x14ac:dyDescent="0.3">
      <c r="A17" s="1"/>
      <c r="B17" s="147" t="s">
        <v>72</v>
      </c>
      <c r="C17" s="4" t="s">
        <v>326</v>
      </c>
      <c r="D17" s="4" t="s">
        <v>1142</v>
      </c>
      <c r="E17" s="4" t="s">
        <v>1548</v>
      </c>
      <c r="F17" s="148">
        <v>589.80999999999995</v>
      </c>
      <c r="G17" s="148">
        <v>587.71100000000001</v>
      </c>
      <c r="H17" s="148">
        <v>0</v>
      </c>
      <c r="I17" s="4" t="s">
        <v>1549</v>
      </c>
      <c r="J17" s="5" t="s">
        <v>1552</v>
      </c>
    </row>
    <row r="18" spans="1:10" x14ac:dyDescent="0.3">
      <c r="A18" s="1"/>
      <c r="B18" s="147" t="s">
        <v>72</v>
      </c>
      <c r="C18" s="4" t="s">
        <v>154</v>
      </c>
      <c r="D18" s="4" t="s">
        <v>1145</v>
      </c>
      <c r="E18" s="4" t="s">
        <v>1548</v>
      </c>
      <c r="F18" s="148">
        <v>1964.32</v>
      </c>
      <c r="G18" s="148">
        <v>1964.32</v>
      </c>
      <c r="H18" s="148">
        <v>0</v>
      </c>
      <c r="I18" s="4" t="s">
        <v>1549</v>
      </c>
      <c r="J18" s="5" t="s">
        <v>938</v>
      </c>
    </row>
    <row r="19" spans="1:10" x14ac:dyDescent="0.3">
      <c r="A19" s="1"/>
      <c r="B19" s="147" t="s">
        <v>72</v>
      </c>
      <c r="C19" s="4" t="s">
        <v>154</v>
      </c>
      <c r="D19" s="4" t="s">
        <v>166</v>
      </c>
      <c r="E19" s="4" t="s">
        <v>1548</v>
      </c>
      <c r="F19" s="148">
        <v>2490.4499999999998</v>
      </c>
      <c r="G19" s="148">
        <v>2490.4499999999998</v>
      </c>
      <c r="H19" s="148">
        <v>0</v>
      </c>
      <c r="I19" s="4" t="s">
        <v>1549</v>
      </c>
      <c r="J19" s="5" t="s">
        <v>938</v>
      </c>
    </row>
    <row r="20" spans="1:10" x14ac:dyDescent="0.3">
      <c r="A20" s="1"/>
      <c r="B20" s="147" t="s">
        <v>72</v>
      </c>
      <c r="C20" s="4" t="s">
        <v>354</v>
      </c>
      <c r="D20" s="4" t="s">
        <v>1157</v>
      </c>
      <c r="E20" s="4" t="s">
        <v>1548</v>
      </c>
      <c r="F20" s="148">
        <v>6019.31</v>
      </c>
      <c r="G20" s="148">
        <v>6016.6907000000001</v>
      </c>
      <c r="H20" s="148">
        <v>0</v>
      </c>
      <c r="I20" s="4" t="s">
        <v>1549</v>
      </c>
      <c r="J20" s="5" t="s">
        <v>1553</v>
      </c>
    </row>
    <row r="21" spans="1:10" x14ac:dyDescent="0.3">
      <c r="A21" s="1"/>
      <c r="B21" s="147" t="s">
        <v>72</v>
      </c>
      <c r="C21" s="4" t="s">
        <v>172</v>
      </c>
      <c r="D21" s="4" t="s">
        <v>173</v>
      </c>
      <c r="E21" s="4" t="s">
        <v>1548</v>
      </c>
      <c r="F21" s="148">
        <v>57369.15</v>
      </c>
      <c r="G21" s="148">
        <v>57369.15</v>
      </c>
      <c r="H21" s="148">
        <v>0</v>
      </c>
      <c r="I21" s="4" t="s">
        <v>1549</v>
      </c>
      <c r="J21" s="5" t="s">
        <v>938</v>
      </c>
    </row>
    <row r="22" spans="1:10" x14ac:dyDescent="0.3">
      <c r="A22" s="1"/>
      <c r="B22" s="147" t="s">
        <v>72</v>
      </c>
      <c r="C22" s="4" t="s">
        <v>480</v>
      </c>
      <c r="D22" s="4" t="s">
        <v>1160</v>
      </c>
      <c r="E22" s="4" t="s">
        <v>1548</v>
      </c>
      <c r="F22" s="148">
        <v>7.35</v>
      </c>
      <c r="G22" s="148">
        <v>9.5559999999999992</v>
      </c>
      <c r="H22" s="148">
        <v>3.7850000000000001</v>
      </c>
      <c r="I22" s="4" t="s">
        <v>1549</v>
      </c>
      <c r="J22" s="5" t="s">
        <v>938</v>
      </c>
    </row>
    <row r="23" spans="1:10" x14ac:dyDescent="0.3">
      <c r="A23" s="1"/>
      <c r="B23" s="147" t="s">
        <v>72</v>
      </c>
      <c r="C23" s="4" t="s">
        <v>480</v>
      </c>
      <c r="D23" s="4" t="s">
        <v>1160</v>
      </c>
      <c r="E23" s="4" t="s">
        <v>1551</v>
      </c>
      <c r="F23" s="148">
        <v>522.54</v>
      </c>
      <c r="G23" s="148">
        <v>543.04999999999995</v>
      </c>
      <c r="H23" s="148">
        <v>67.093000000000004</v>
      </c>
      <c r="I23" s="4" t="s">
        <v>1549</v>
      </c>
      <c r="J23"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1554</v>
      </c>
      <c r="C5" s="1"/>
      <c r="D5" s="1"/>
      <c r="E5" s="1"/>
      <c r="F5" s="1"/>
      <c r="G5" s="1"/>
    </row>
    <row r="6" spans="1:7" ht="27" customHeight="1" x14ac:dyDescent="0.3">
      <c r="A6" s="1"/>
      <c r="B6" s="196" t="s">
        <v>1555</v>
      </c>
      <c r="C6" s="196"/>
      <c r="D6" s="196"/>
      <c r="E6" s="196"/>
      <c r="F6" s="196"/>
      <c r="G6" s="196"/>
    </row>
    <row r="7" spans="1:7" ht="27" customHeight="1" x14ac:dyDescent="0.3">
      <c r="A7" s="1"/>
      <c r="B7" s="3" t="s">
        <v>3</v>
      </c>
      <c r="C7" s="3" t="s">
        <v>25</v>
      </c>
      <c r="D7" s="3" t="s">
        <v>1556</v>
      </c>
      <c r="E7" s="3" t="s">
        <v>1543</v>
      </c>
      <c r="F7" s="3" t="s">
        <v>1088</v>
      </c>
      <c r="G7" s="3" t="s">
        <v>1557</v>
      </c>
    </row>
    <row r="8" spans="1:7" x14ac:dyDescent="0.3">
      <c r="A8" s="1"/>
      <c r="B8" s="86" t="s">
        <v>607</v>
      </c>
      <c r="C8" s="86" t="s">
        <v>1008</v>
      </c>
      <c r="D8" s="86" t="s">
        <v>1558</v>
      </c>
      <c r="E8" s="86" t="s">
        <v>1559</v>
      </c>
      <c r="F8" s="86" t="s">
        <v>1560</v>
      </c>
      <c r="G8" s="149">
        <v>1036</v>
      </c>
    </row>
    <row r="9" spans="1:7" x14ac:dyDescent="0.3">
      <c r="A9" s="1"/>
      <c r="B9" s="86" t="s">
        <v>608</v>
      </c>
      <c r="C9" s="86" t="s">
        <v>1092</v>
      </c>
      <c r="D9" s="86" t="s">
        <v>1092</v>
      </c>
      <c r="E9" s="86" t="s">
        <v>1559</v>
      </c>
      <c r="F9" s="86" t="s">
        <v>1560</v>
      </c>
      <c r="G9" s="149">
        <v>1308.8</v>
      </c>
    </row>
    <row r="10" spans="1:7" x14ac:dyDescent="0.3">
      <c r="A10" s="1"/>
      <c r="B10" s="86" t="s">
        <v>609</v>
      </c>
      <c r="C10" s="86" t="s">
        <v>1093</v>
      </c>
      <c r="D10" s="86" t="s">
        <v>116</v>
      </c>
      <c r="E10" s="86" t="s">
        <v>1559</v>
      </c>
      <c r="F10" s="86" t="s">
        <v>1560</v>
      </c>
      <c r="G10" s="149">
        <v>612.86</v>
      </c>
    </row>
    <row r="11" spans="1:7" x14ac:dyDescent="0.3">
      <c r="A11" s="1"/>
      <c r="B11" s="86" t="s">
        <v>610</v>
      </c>
      <c r="C11" s="86" t="s">
        <v>1011</v>
      </c>
      <c r="D11" s="86" t="s">
        <v>1561</v>
      </c>
      <c r="E11" s="86" t="s">
        <v>1559</v>
      </c>
      <c r="F11" s="86" t="s">
        <v>1560</v>
      </c>
      <c r="G11" s="149">
        <v>528.42999999999995</v>
      </c>
    </row>
    <row r="12" spans="1:7" x14ac:dyDescent="0.3">
      <c r="A12" s="1"/>
      <c r="B12" s="86" t="s">
        <v>610</v>
      </c>
      <c r="C12" s="86" t="s">
        <v>1011</v>
      </c>
      <c r="D12" s="86" t="s">
        <v>1562</v>
      </c>
      <c r="E12" s="86" t="s">
        <v>1559</v>
      </c>
      <c r="F12" s="86" t="s">
        <v>1560</v>
      </c>
      <c r="G12" s="149">
        <v>680.66</v>
      </c>
    </row>
    <row r="13" spans="1:7" x14ac:dyDescent="0.3">
      <c r="A13" s="1"/>
      <c r="B13" s="86" t="s">
        <v>606</v>
      </c>
      <c r="C13" s="86" t="s">
        <v>1013</v>
      </c>
      <c r="D13" s="86" t="s">
        <v>1563</v>
      </c>
      <c r="E13" s="86" t="s">
        <v>1559</v>
      </c>
      <c r="F13" s="86" t="s">
        <v>1560</v>
      </c>
      <c r="G13" s="149">
        <v>999.79693999999995</v>
      </c>
    </row>
    <row r="14" spans="1:7" x14ac:dyDescent="0.3">
      <c r="A14" s="1"/>
      <c r="B14" s="86" t="s">
        <v>606</v>
      </c>
      <c r="C14" s="86" t="s">
        <v>1013</v>
      </c>
      <c r="D14" s="86" t="s">
        <v>1564</v>
      </c>
      <c r="E14" s="86" t="s">
        <v>1559</v>
      </c>
      <c r="F14" s="86" t="s">
        <v>1560</v>
      </c>
      <c r="G14" s="149">
        <v>15.67435</v>
      </c>
    </row>
    <row r="15" spans="1:7" x14ac:dyDescent="0.3">
      <c r="A15" s="1"/>
      <c r="B15" s="86" t="s">
        <v>611</v>
      </c>
      <c r="C15" s="86" t="s">
        <v>1014</v>
      </c>
      <c r="D15" s="86" t="s">
        <v>1565</v>
      </c>
      <c r="E15" s="86" t="s">
        <v>1559</v>
      </c>
      <c r="F15" s="86" t="s">
        <v>1560</v>
      </c>
      <c r="G15" s="149">
        <v>643.44000000000005</v>
      </c>
    </row>
    <row r="16" spans="1:7" x14ac:dyDescent="0.3">
      <c r="A16" s="1"/>
      <c r="B16" s="86" t="s">
        <v>611</v>
      </c>
      <c r="C16" s="86" t="s">
        <v>1014</v>
      </c>
      <c r="D16" s="86" t="s">
        <v>1566</v>
      </c>
      <c r="E16" s="86" t="s">
        <v>1559</v>
      </c>
      <c r="F16" s="86" t="s">
        <v>1560</v>
      </c>
      <c r="G16" s="149">
        <v>2528.85</v>
      </c>
    </row>
    <row r="17" spans="1:7" x14ac:dyDescent="0.3">
      <c r="A17" s="1"/>
      <c r="B17" s="86" t="s">
        <v>88</v>
      </c>
      <c r="C17" s="86" t="s">
        <v>1099</v>
      </c>
      <c r="D17" s="86" t="s">
        <v>1567</v>
      </c>
      <c r="E17" s="86" t="s">
        <v>1548</v>
      </c>
      <c r="F17" s="86" t="s">
        <v>1549</v>
      </c>
      <c r="G17" s="149">
        <v>0</v>
      </c>
    </row>
    <row r="18" spans="1:7" x14ac:dyDescent="0.3">
      <c r="A18" s="1"/>
      <c r="B18" s="86" t="s">
        <v>88</v>
      </c>
      <c r="C18" s="86" t="s">
        <v>1099</v>
      </c>
      <c r="D18" s="86" t="s">
        <v>1567</v>
      </c>
      <c r="E18" s="86" t="s">
        <v>1551</v>
      </c>
      <c r="F18" s="86" t="s">
        <v>1549</v>
      </c>
      <c r="G18" s="149">
        <v>0</v>
      </c>
    </row>
    <row r="19" spans="1:7" x14ac:dyDescent="0.3">
      <c r="A19" s="1"/>
      <c r="B19" s="86" t="s">
        <v>88</v>
      </c>
      <c r="C19" s="86" t="s">
        <v>1099</v>
      </c>
      <c r="D19" s="86" t="s">
        <v>1568</v>
      </c>
      <c r="E19" s="86" t="s">
        <v>1548</v>
      </c>
      <c r="F19" s="86" t="s">
        <v>1549</v>
      </c>
      <c r="G19" s="149">
        <v>0</v>
      </c>
    </row>
    <row r="20" spans="1:7" x14ac:dyDescent="0.3">
      <c r="A20" s="1"/>
      <c r="B20" s="86" t="s">
        <v>88</v>
      </c>
      <c r="C20" s="86" t="s">
        <v>1099</v>
      </c>
      <c r="D20" s="86" t="s">
        <v>1568</v>
      </c>
      <c r="E20" s="86" t="s">
        <v>1551</v>
      </c>
      <c r="F20" s="86" t="s">
        <v>1549</v>
      </c>
      <c r="G20" s="149">
        <v>0</v>
      </c>
    </row>
    <row r="21" spans="1:7" x14ac:dyDescent="0.3">
      <c r="A21" s="1"/>
      <c r="B21" s="86" t="s">
        <v>88</v>
      </c>
      <c r="C21" s="86" t="s">
        <v>1099</v>
      </c>
      <c r="D21" s="86" t="s">
        <v>1569</v>
      </c>
      <c r="E21" s="86" t="s">
        <v>1548</v>
      </c>
      <c r="F21" s="86" t="s">
        <v>1549</v>
      </c>
      <c r="G21" s="149">
        <v>0</v>
      </c>
    </row>
    <row r="22" spans="1:7" x14ac:dyDescent="0.3">
      <c r="A22" s="1"/>
      <c r="B22" s="86" t="s">
        <v>88</v>
      </c>
      <c r="C22" s="86" t="s">
        <v>1101</v>
      </c>
      <c r="D22" s="86" t="s">
        <v>1570</v>
      </c>
      <c r="E22" s="86" t="s">
        <v>1548</v>
      </c>
      <c r="F22" s="86" t="s">
        <v>1549</v>
      </c>
      <c r="G22" s="149">
        <v>0</v>
      </c>
    </row>
    <row r="23" spans="1:7" x14ac:dyDescent="0.3">
      <c r="A23" s="1"/>
      <c r="B23" s="86" t="s">
        <v>88</v>
      </c>
      <c r="C23" s="86" t="s">
        <v>1101</v>
      </c>
      <c r="D23" s="86" t="s">
        <v>1570</v>
      </c>
      <c r="E23" s="86" t="s">
        <v>1551</v>
      </c>
      <c r="F23" s="86" t="s">
        <v>1549</v>
      </c>
      <c r="G23" s="149">
        <v>0</v>
      </c>
    </row>
    <row r="24" spans="1:7" x14ac:dyDescent="0.3">
      <c r="A24" s="1"/>
      <c r="B24" s="86" t="s">
        <v>88</v>
      </c>
      <c r="C24" s="86" t="s">
        <v>1101</v>
      </c>
      <c r="D24" s="86" t="s">
        <v>1571</v>
      </c>
      <c r="E24" s="86" t="s">
        <v>1548</v>
      </c>
      <c r="F24" s="86" t="s">
        <v>1549</v>
      </c>
      <c r="G24" s="149">
        <v>0</v>
      </c>
    </row>
    <row r="25" spans="1:7" x14ac:dyDescent="0.3">
      <c r="A25" s="1"/>
      <c r="B25" s="86" t="s">
        <v>88</v>
      </c>
      <c r="C25" s="86" t="s">
        <v>1101</v>
      </c>
      <c r="D25" s="86" t="s">
        <v>1571</v>
      </c>
      <c r="E25" s="86" t="s">
        <v>1551</v>
      </c>
      <c r="F25" s="86" t="s">
        <v>1549</v>
      </c>
      <c r="G25" s="149">
        <v>0</v>
      </c>
    </row>
    <row r="26" spans="1:7" x14ac:dyDescent="0.3">
      <c r="A26" s="1"/>
      <c r="B26" s="86" t="s">
        <v>88</v>
      </c>
      <c r="C26" s="86" t="s">
        <v>1101</v>
      </c>
      <c r="D26" s="86" t="s">
        <v>1572</v>
      </c>
      <c r="E26" s="86" t="s">
        <v>1548</v>
      </c>
      <c r="F26" s="86" t="s">
        <v>1549</v>
      </c>
      <c r="G26" s="149">
        <v>0</v>
      </c>
    </row>
    <row r="27" spans="1:7" x14ac:dyDescent="0.3">
      <c r="A27" s="1"/>
      <c r="B27" s="86" t="s">
        <v>88</v>
      </c>
      <c r="C27" s="86" t="s">
        <v>1101</v>
      </c>
      <c r="D27" s="86" t="s">
        <v>1572</v>
      </c>
      <c r="E27" s="86" t="s">
        <v>1551</v>
      </c>
      <c r="F27" s="86" t="s">
        <v>1549</v>
      </c>
      <c r="G27" s="149">
        <v>0</v>
      </c>
    </row>
    <row r="28" spans="1:7" x14ac:dyDescent="0.3">
      <c r="A28" s="1"/>
      <c r="B28" s="86" t="s">
        <v>227</v>
      </c>
      <c r="C28" s="86" t="s">
        <v>1103</v>
      </c>
      <c r="D28" s="86" t="s">
        <v>1573</v>
      </c>
      <c r="E28" s="86" t="s">
        <v>1574</v>
      </c>
      <c r="F28" s="86" t="s">
        <v>1549</v>
      </c>
      <c r="G28" s="149">
        <v>31083.58239</v>
      </c>
    </row>
    <row r="29" spans="1:7" x14ac:dyDescent="0.3">
      <c r="A29" s="1"/>
      <c r="B29" s="86" t="s">
        <v>227</v>
      </c>
      <c r="C29" s="86" t="s">
        <v>1103</v>
      </c>
      <c r="D29" s="86" t="s">
        <v>1575</v>
      </c>
      <c r="E29" s="86" t="s">
        <v>1574</v>
      </c>
      <c r="F29" s="86" t="s">
        <v>1549</v>
      </c>
      <c r="G29" s="149">
        <v>30817.59388</v>
      </c>
    </row>
    <row r="30" spans="1:7" x14ac:dyDescent="0.3">
      <c r="A30" s="1"/>
      <c r="B30" s="86" t="s">
        <v>227</v>
      </c>
      <c r="C30" s="86" t="s">
        <v>1103</v>
      </c>
      <c r="D30" s="86" t="s">
        <v>1576</v>
      </c>
      <c r="E30" s="86" t="s">
        <v>1574</v>
      </c>
      <c r="F30" s="86" t="s">
        <v>1549</v>
      </c>
      <c r="G30" s="149">
        <v>31221.990580000002</v>
      </c>
    </row>
    <row r="31" spans="1:7" x14ac:dyDescent="0.3">
      <c r="A31" s="1"/>
      <c r="B31" s="86" t="s">
        <v>227</v>
      </c>
      <c r="C31" s="86" t="s">
        <v>1103</v>
      </c>
      <c r="D31" s="86" t="s">
        <v>1577</v>
      </c>
      <c r="E31" s="86" t="s">
        <v>1574</v>
      </c>
      <c r="F31" s="86" t="s">
        <v>1549</v>
      </c>
      <c r="G31" s="149">
        <v>10871.63315</v>
      </c>
    </row>
    <row r="32" spans="1:7" x14ac:dyDescent="0.3">
      <c r="A32" s="1"/>
      <c r="B32" s="86" t="s">
        <v>93</v>
      </c>
      <c r="C32" s="86" t="s">
        <v>1105</v>
      </c>
      <c r="D32" s="86" t="s">
        <v>1106</v>
      </c>
      <c r="E32" s="86" t="s">
        <v>1548</v>
      </c>
      <c r="F32" s="86" t="s">
        <v>1549</v>
      </c>
      <c r="G32" s="149">
        <v>0</v>
      </c>
    </row>
    <row r="33" spans="1:7" x14ac:dyDescent="0.3">
      <c r="A33" s="1"/>
      <c r="B33" s="86" t="s">
        <v>93</v>
      </c>
      <c r="C33" s="86" t="s">
        <v>1105</v>
      </c>
      <c r="D33" s="86" t="s">
        <v>1107</v>
      </c>
      <c r="E33" s="86" t="s">
        <v>1548</v>
      </c>
      <c r="F33" s="86" t="s">
        <v>1549</v>
      </c>
      <c r="G33" s="149">
        <v>0</v>
      </c>
    </row>
    <row r="34" spans="1:7" x14ac:dyDescent="0.3">
      <c r="A34" s="1"/>
      <c r="B34" s="86" t="s">
        <v>96</v>
      </c>
      <c r="C34" s="86" t="s">
        <v>1108</v>
      </c>
      <c r="D34" s="86" t="s">
        <v>1109</v>
      </c>
      <c r="E34" s="86" t="s">
        <v>1548</v>
      </c>
      <c r="F34" s="86" t="s">
        <v>1549</v>
      </c>
      <c r="G34" s="149">
        <v>0</v>
      </c>
    </row>
    <row r="35" spans="1:7" x14ac:dyDescent="0.3">
      <c r="A35" s="1"/>
      <c r="B35" s="86" t="s">
        <v>96</v>
      </c>
      <c r="C35" s="86" t="s">
        <v>1108</v>
      </c>
      <c r="D35" s="86" t="s">
        <v>1109</v>
      </c>
      <c r="E35" s="86" t="s">
        <v>1574</v>
      </c>
      <c r="F35" s="86" t="s">
        <v>1549</v>
      </c>
      <c r="G35" s="149">
        <v>284112.30099999998</v>
      </c>
    </row>
    <row r="36" spans="1:7" x14ac:dyDescent="0.3">
      <c r="A36" s="1"/>
      <c r="B36" s="86" t="s">
        <v>96</v>
      </c>
      <c r="C36" s="86" t="s">
        <v>1110</v>
      </c>
      <c r="D36" s="86" t="s">
        <v>1578</v>
      </c>
      <c r="E36" s="86" t="s">
        <v>1574</v>
      </c>
      <c r="F36" s="86" t="s">
        <v>1549</v>
      </c>
      <c r="G36" s="149">
        <v>0</v>
      </c>
    </row>
    <row r="37" spans="1:7" x14ac:dyDescent="0.3">
      <c r="A37" s="1"/>
      <c r="B37" s="86" t="s">
        <v>96</v>
      </c>
      <c r="C37" s="86" t="s">
        <v>1111</v>
      </c>
      <c r="D37" s="86" t="s">
        <v>1579</v>
      </c>
      <c r="E37" s="86" t="s">
        <v>1548</v>
      </c>
      <c r="F37" s="86" t="s">
        <v>1549</v>
      </c>
      <c r="G37" s="149">
        <v>0</v>
      </c>
    </row>
    <row r="38" spans="1:7" x14ac:dyDescent="0.3">
      <c r="A38" s="1"/>
      <c r="B38" s="86" t="s">
        <v>96</v>
      </c>
      <c r="C38" s="86" t="s">
        <v>1111</v>
      </c>
      <c r="D38" s="86" t="s">
        <v>1579</v>
      </c>
      <c r="E38" s="86" t="s">
        <v>1574</v>
      </c>
      <c r="F38" s="86" t="s">
        <v>1549</v>
      </c>
      <c r="G38" s="149">
        <v>0</v>
      </c>
    </row>
    <row r="39" spans="1:7" x14ac:dyDescent="0.3">
      <c r="A39" s="1"/>
      <c r="B39" s="86" t="s">
        <v>111</v>
      </c>
      <c r="C39" s="86" t="s">
        <v>112</v>
      </c>
      <c r="D39" s="86" t="s">
        <v>1580</v>
      </c>
      <c r="E39" s="86" t="s">
        <v>1548</v>
      </c>
      <c r="F39" s="86" t="s">
        <v>1549</v>
      </c>
      <c r="G39" s="149">
        <v>0</v>
      </c>
    </row>
    <row r="40" spans="1:7" x14ac:dyDescent="0.3">
      <c r="A40" s="1"/>
      <c r="B40" s="86" t="s">
        <v>111</v>
      </c>
      <c r="C40" s="86" t="s">
        <v>112</v>
      </c>
      <c r="D40" s="86" t="s">
        <v>1580</v>
      </c>
      <c r="E40" s="86" t="s">
        <v>1574</v>
      </c>
      <c r="F40" s="86" t="s">
        <v>1549</v>
      </c>
      <c r="G40" s="149">
        <v>1154821.32</v>
      </c>
    </row>
    <row r="41" spans="1:7" x14ac:dyDescent="0.3">
      <c r="A41" s="1"/>
      <c r="B41" s="86" t="s">
        <v>111</v>
      </c>
      <c r="C41" s="86" t="s">
        <v>112</v>
      </c>
      <c r="D41" s="86" t="s">
        <v>1581</v>
      </c>
      <c r="E41" s="86" t="s">
        <v>1548</v>
      </c>
      <c r="F41" s="86" t="s">
        <v>1549</v>
      </c>
      <c r="G41" s="149">
        <v>0</v>
      </c>
    </row>
    <row r="42" spans="1:7" x14ac:dyDescent="0.3">
      <c r="A42" s="1"/>
      <c r="B42" s="86" t="s">
        <v>111</v>
      </c>
      <c r="C42" s="86" t="s">
        <v>112</v>
      </c>
      <c r="D42" s="86" t="s">
        <v>1581</v>
      </c>
      <c r="E42" s="86" t="s">
        <v>1574</v>
      </c>
      <c r="F42" s="86" t="s">
        <v>1549</v>
      </c>
      <c r="G42" s="149">
        <v>1156704.83</v>
      </c>
    </row>
    <row r="43" spans="1:7" x14ac:dyDescent="0.3">
      <c r="A43" s="1"/>
      <c r="B43" s="86" t="s">
        <v>280</v>
      </c>
      <c r="C43" s="86" t="s">
        <v>1132</v>
      </c>
      <c r="D43" s="86" t="s">
        <v>1582</v>
      </c>
      <c r="E43" s="86" t="s">
        <v>1583</v>
      </c>
      <c r="F43" s="86" t="s">
        <v>1549</v>
      </c>
      <c r="G43" s="149">
        <v>0</v>
      </c>
    </row>
    <row r="44" spans="1:7" x14ac:dyDescent="0.3">
      <c r="A44" s="1"/>
      <c r="B44" s="86" t="s">
        <v>280</v>
      </c>
      <c r="C44" s="86" t="s">
        <v>1132</v>
      </c>
      <c r="D44" s="86" t="s">
        <v>1582</v>
      </c>
      <c r="E44" s="86" t="s">
        <v>1584</v>
      </c>
      <c r="F44" s="86" t="s">
        <v>1549</v>
      </c>
      <c r="G44" s="149">
        <v>0</v>
      </c>
    </row>
    <row r="45" spans="1:7" x14ac:dyDescent="0.3">
      <c r="A45" s="1"/>
      <c r="B45" s="86" t="s">
        <v>280</v>
      </c>
      <c r="C45" s="86" t="s">
        <v>1132</v>
      </c>
      <c r="D45" s="86" t="s">
        <v>1582</v>
      </c>
      <c r="E45" s="86" t="s">
        <v>1585</v>
      </c>
      <c r="F45" s="86" t="s">
        <v>1549</v>
      </c>
      <c r="G45" s="149">
        <v>0</v>
      </c>
    </row>
    <row r="46" spans="1:7" x14ac:dyDescent="0.3">
      <c r="A46" s="1"/>
      <c r="B46" s="86" t="s">
        <v>280</v>
      </c>
      <c r="C46" s="86" t="s">
        <v>1132</v>
      </c>
      <c r="D46" s="86" t="s">
        <v>1586</v>
      </c>
      <c r="E46" s="86" t="s">
        <v>1583</v>
      </c>
      <c r="F46" s="86" t="s">
        <v>1549</v>
      </c>
      <c r="G46" s="149">
        <v>0</v>
      </c>
    </row>
    <row r="47" spans="1:7" x14ac:dyDescent="0.3">
      <c r="A47" s="1"/>
      <c r="B47" s="86" t="s">
        <v>280</v>
      </c>
      <c r="C47" s="86" t="s">
        <v>1132</v>
      </c>
      <c r="D47" s="86" t="s">
        <v>1586</v>
      </c>
      <c r="E47" s="86" t="s">
        <v>1584</v>
      </c>
      <c r="F47" s="86" t="s">
        <v>1549</v>
      </c>
      <c r="G47" s="149">
        <v>0</v>
      </c>
    </row>
    <row r="48" spans="1:7" x14ac:dyDescent="0.3">
      <c r="A48" s="1"/>
      <c r="B48" s="86" t="s">
        <v>280</v>
      </c>
      <c r="C48" s="86" t="s">
        <v>1132</v>
      </c>
      <c r="D48" s="86" t="s">
        <v>1586</v>
      </c>
      <c r="E48" s="86" t="s">
        <v>1585</v>
      </c>
      <c r="F48" s="86" t="s">
        <v>1549</v>
      </c>
      <c r="G48" s="149">
        <v>0</v>
      </c>
    </row>
    <row r="49" spans="1:7" x14ac:dyDescent="0.3">
      <c r="A49" s="1"/>
      <c r="B49" s="86" t="s">
        <v>572</v>
      </c>
      <c r="C49" s="86" t="s">
        <v>1136</v>
      </c>
      <c r="D49" s="86" t="s">
        <v>1136</v>
      </c>
      <c r="E49" s="86" t="s">
        <v>1548</v>
      </c>
      <c r="F49" s="86" t="s">
        <v>1549</v>
      </c>
      <c r="G49" s="149">
        <v>8.5056999999999992</v>
      </c>
    </row>
    <row r="50" spans="1:7" x14ac:dyDescent="0.3">
      <c r="A50" s="1"/>
      <c r="B50" s="86" t="s">
        <v>572</v>
      </c>
      <c r="C50" s="86" t="s">
        <v>1137</v>
      </c>
      <c r="D50" s="86" t="s">
        <v>1137</v>
      </c>
      <c r="E50" s="86" t="s">
        <v>1548</v>
      </c>
      <c r="F50" s="86" t="s">
        <v>1549</v>
      </c>
      <c r="G50" s="149">
        <v>0</v>
      </c>
    </row>
    <row r="51" spans="1:7" x14ac:dyDescent="0.3">
      <c r="A51" s="1"/>
      <c r="B51" s="86" t="s">
        <v>114</v>
      </c>
      <c r="C51" s="86" t="s">
        <v>124</v>
      </c>
      <c r="D51" s="86" t="s">
        <v>1587</v>
      </c>
      <c r="E51" s="86" t="s">
        <v>1574</v>
      </c>
      <c r="F51" s="86" t="s">
        <v>1549</v>
      </c>
      <c r="G51" s="149">
        <v>1019533.82</v>
      </c>
    </row>
    <row r="52" spans="1:7" x14ac:dyDescent="0.3">
      <c r="A52" s="1"/>
      <c r="B52" s="86" t="s">
        <v>114</v>
      </c>
      <c r="C52" s="86" t="s">
        <v>124</v>
      </c>
      <c r="D52" s="86" t="s">
        <v>1588</v>
      </c>
      <c r="E52" s="86" t="s">
        <v>1574</v>
      </c>
      <c r="F52" s="86" t="s">
        <v>1549</v>
      </c>
      <c r="G52" s="149">
        <v>1313091.46</v>
      </c>
    </row>
    <row r="53" spans="1:7" x14ac:dyDescent="0.3">
      <c r="A53" s="1"/>
      <c r="B53" s="86" t="s">
        <v>114</v>
      </c>
      <c r="C53" s="86" t="s">
        <v>124</v>
      </c>
      <c r="D53" s="86" t="s">
        <v>1589</v>
      </c>
      <c r="E53" s="86" t="s">
        <v>1574</v>
      </c>
      <c r="F53" s="86" t="s">
        <v>1549</v>
      </c>
      <c r="G53" s="149">
        <v>1302325.94</v>
      </c>
    </row>
    <row r="54" spans="1:7" x14ac:dyDescent="0.3">
      <c r="A54" s="1"/>
      <c r="B54" s="86" t="s">
        <v>114</v>
      </c>
      <c r="C54" s="86" t="s">
        <v>127</v>
      </c>
      <c r="D54" s="86" t="s">
        <v>1590</v>
      </c>
      <c r="E54" s="86" t="s">
        <v>1574</v>
      </c>
      <c r="F54" s="86" t="s">
        <v>1549</v>
      </c>
      <c r="G54" s="149">
        <v>1304286.07</v>
      </c>
    </row>
    <row r="55" spans="1:7" x14ac:dyDescent="0.3">
      <c r="A55" s="1"/>
      <c r="B55" s="86" t="s">
        <v>326</v>
      </c>
      <c r="C55" s="86" t="s">
        <v>1142</v>
      </c>
      <c r="D55" s="86" t="s">
        <v>1591</v>
      </c>
      <c r="E55" s="86" t="s">
        <v>1548</v>
      </c>
      <c r="F55" s="86" t="s">
        <v>1549</v>
      </c>
      <c r="G55" s="149">
        <v>0</v>
      </c>
    </row>
    <row r="56" spans="1:7" x14ac:dyDescent="0.3">
      <c r="A56" s="1"/>
      <c r="B56" s="86" t="s">
        <v>154</v>
      </c>
      <c r="C56" s="86" t="s">
        <v>1145</v>
      </c>
      <c r="D56" s="86" t="s">
        <v>1592</v>
      </c>
      <c r="E56" s="86" t="s">
        <v>1548</v>
      </c>
      <c r="F56" s="86" t="s">
        <v>1549</v>
      </c>
      <c r="G56" s="149">
        <v>0</v>
      </c>
    </row>
    <row r="57" spans="1:7" x14ac:dyDescent="0.3">
      <c r="A57" s="1"/>
      <c r="B57" s="86" t="s">
        <v>154</v>
      </c>
      <c r="C57" s="86" t="s">
        <v>1145</v>
      </c>
      <c r="D57" s="86" t="s">
        <v>1592</v>
      </c>
      <c r="E57" s="86" t="s">
        <v>1574</v>
      </c>
      <c r="F57" s="86" t="s">
        <v>1549</v>
      </c>
      <c r="G57" s="149">
        <v>0</v>
      </c>
    </row>
    <row r="58" spans="1:7" x14ac:dyDescent="0.3">
      <c r="A58" s="1"/>
      <c r="B58" s="86" t="s">
        <v>154</v>
      </c>
      <c r="C58" s="86" t="s">
        <v>1145</v>
      </c>
      <c r="D58" s="86" t="s">
        <v>1146</v>
      </c>
      <c r="E58" s="86" t="s">
        <v>1548</v>
      </c>
      <c r="F58" s="86" t="s">
        <v>1549</v>
      </c>
      <c r="G58" s="149">
        <v>0</v>
      </c>
    </row>
    <row r="59" spans="1:7" x14ac:dyDescent="0.3">
      <c r="A59" s="1"/>
      <c r="B59" s="86" t="s">
        <v>154</v>
      </c>
      <c r="C59" s="86" t="s">
        <v>1145</v>
      </c>
      <c r="D59" s="86" t="s">
        <v>1146</v>
      </c>
      <c r="E59" s="86" t="s">
        <v>1574</v>
      </c>
      <c r="F59" s="86" t="s">
        <v>1549</v>
      </c>
      <c r="G59" s="149">
        <v>0</v>
      </c>
    </row>
    <row r="60" spans="1:7" x14ac:dyDescent="0.3">
      <c r="A60" s="1"/>
      <c r="B60" s="86" t="s">
        <v>154</v>
      </c>
      <c r="C60" s="86" t="s">
        <v>1145</v>
      </c>
      <c r="D60" s="86" t="s">
        <v>1593</v>
      </c>
      <c r="E60" s="86" t="s">
        <v>1548</v>
      </c>
      <c r="F60" s="86" t="s">
        <v>1549</v>
      </c>
      <c r="G60" s="149">
        <v>0</v>
      </c>
    </row>
    <row r="61" spans="1:7" x14ac:dyDescent="0.3">
      <c r="A61" s="1"/>
      <c r="B61" s="86" t="s">
        <v>154</v>
      </c>
      <c r="C61" s="86" t="s">
        <v>1145</v>
      </c>
      <c r="D61" s="86" t="s">
        <v>1593</v>
      </c>
      <c r="E61" s="86" t="s">
        <v>1574</v>
      </c>
      <c r="F61" s="86" t="s">
        <v>1549</v>
      </c>
      <c r="G61" s="149">
        <v>0</v>
      </c>
    </row>
    <row r="62" spans="1:7" x14ac:dyDescent="0.3">
      <c r="A62" s="1"/>
      <c r="B62" s="86" t="s">
        <v>154</v>
      </c>
      <c r="C62" s="86" t="s">
        <v>1148</v>
      </c>
      <c r="D62" s="86" t="s">
        <v>1594</v>
      </c>
      <c r="E62" s="86" t="s">
        <v>1574</v>
      </c>
      <c r="F62" s="86" t="s">
        <v>1549</v>
      </c>
      <c r="G62" s="149">
        <v>423313</v>
      </c>
    </row>
    <row r="63" spans="1:7" x14ac:dyDescent="0.3">
      <c r="A63" s="1"/>
      <c r="B63" s="86" t="s">
        <v>154</v>
      </c>
      <c r="C63" s="86" t="s">
        <v>166</v>
      </c>
      <c r="D63" s="86" t="s">
        <v>166</v>
      </c>
      <c r="E63" s="86" t="s">
        <v>1574</v>
      </c>
      <c r="F63" s="86" t="s">
        <v>1549</v>
      </c>
      <c r="G63" s="149">
        <v>2020019</v>
      </c>
    </row>
    <row r="64" spans="1:7" x14ac:dyDescent="0.3">
      <c r="A64" s="1"/>
      <c r="B64" s="86" t="s">
        <v>154</v>
      </c>
      <c r="C64" s="86" t="s">
        <v>166</v>
      </c>
      <c r="D64" s="86" t="s">
        <v>1595</v>
      </c>
      <c r="E64" s="86" t="s">
        <v>1548</v>
      </c>
      <c r="F64" s="86" t="s">
        <v>1549</v>
      </c>
      <c r="G64" s="149">
        <v>0</v>
      </c>
    </row>
    <row r="65" spans="1:7" x14ac:dyDescent="0.3">
      <c r="A65" s="1"/>
      <c r="B65" s="86" t="s">
        <v>154</v>
      </c>
      <c r="C65" s="86" t="s">
        <v>166</v>
      </c>
      <c r="D65" s="86" t="s">
        <v>1596</v>
      </c>
      <c r="E65" s="86" t="s">
        <v>1548</v>
      </c>
      <c r="F65" s="86" t="s">
        <v>1549</v>
      </c>
      <c r="G65" s="149">
        <v>0</v>
      </c>
    </row>
    <row r="66" spans="1:7" x14ac:dyDescent="0.3">
      <c r="A66" s="1"/>
      <c r="B66" s="86" t="s">
        <v>346</v>
      </c>
      <c r="C66" s="86" t="s">
        <v>1050</v>
      </c>
      <c r="D66" s="86" t="s">
        <v>1597</v>
      </c>
      <c r="E66" s="86" t="s">
        <v>1598</v>
      </c>
      <c r="F66" s="86" t="s">
        <v>1549</v>
      </c>
      <c r="G66" s="149">
        <v>22784.77</v>
      </c>
    </row>
    <row r="67" spans="1:7" x14ac:dyDescent="0.3">
      <c r="A67" s="1"/>
      <c r="B67" s="86" t="s">
        <v>346</v>
      </c>
      <c r="C67" s="86" t="s">
        <v>1050</v>
      </c>
      <c r="D67" s="86" t="s">
        <v>1599</v>
      </c>
      <c r="E67" s="86" t="s">
        <v>1598</v>
      </c>
      <c r="F67" s="86" t="s">
        <v>1549</v>
      </c>
      <c r="G67" s="149">
        <v>21638.43</v>
      </c>
    </row>
    <row r="68" spans="1:7" x14ac:dyDescent="0.3">
      <c r="A68" s="1"/>
      <c r="B68" s="86" t="s">
        <v>346</v>
      </c>
      <c r="C68" s="86" t="s">
        <v>1050</v>
      </c>
      <c r="D68" s="86" t="s">
        <v>1600</v>
      </c>
      <c r="E68" s="86" t="s">
        <v>1598</v>
      </c>
      <c r="F68" s="86" t="s">
        <v>1549</v>
      </c>
      <c r="G68" s="149">
        <v>24063.51</v>
      </c>
    </row>
    <row r="69" spans="1:7" x14ac:dyDescent="0.3">
      <c r="A69" s="1"/>
      <c r="B69" s="86" t="s">
        <v>346</v>
      </c>
      <c r="C69" s="86" t="s">
        <v>1154</v>
      </c>
      <c r="D69" s="86" t="s">
        <v>1601</v>
      </c>
      <c r="E69" s="86" t="s">
        <v>1598</v>
      </c>
      <c r="F69" s="86" t="s">
        <v>1549</v>
      </c>
      <c r="G69" s="149">
        <v>0</v>
      </c>
    </row>
    <row r="70" spans="1:7" x14ac:dyDescent="0.3">
      <c r="A70" s="1"/>
      <c r="B70" s="86" t="s">
        <v>346</v>
      </c>
      <c r="C70" s="86" t="s">
        <v>1154</v>
      </c>
      <c r="D70" s="86" t="s">
        <v>1602</v>
      </c>
      <c r="E70" s="86" t="s">
        <v>1598</v>
      </c>
      <c r="F70" s="86" t="s">
        <v>1549</v>
      </c>
      <c r="G70" s="149">
        <v>20078.759999999998</v>
      </c>
    </row>
    <row r="71" spans="1:7" x14ac:dyDescent="0.3">
      <c r="A71" s="1"/>
      <c r="B71" s="86" t="s">
        <v>346</v>
      </c>
      <c r="C71" s="86" t="s">
        <v>1155</v>
      </c>
      <c r="D71" s="86" t="s">
        <v>1603</v>
      </c>
      <c r="E71" s="86" t="s">
        <v>1598</v>
      </c>
      <c r="F71" s="86" t="s">
        <v>1549</v>
      </c>
      <c r="G71" s="149">
        <v>7952.67</v>
      </c>
    </row>
    <row r="72" spans="1:7" x14ac:dyDescent="0.3">
      <c r="A72" s="1"/>
      <c r="B72" s="86" t="s">
        <v>346</v>
      </c>
      <c r="C72" s="86" t="s">
        <v>1155</v>
      </c>
      <c r="D72" s="86" t="s">
        <v>1604</v>
      </c>
      <c r="E72" s="86" t="s">
        <v>1598</v>
      </c>
      <c r="F72" s="86" t="s">
        <v>1549</v>
      </c>
      <c r="G72" s="149">
        <v>0</v>
      </c>
    </row>
    <row r="73" spans="1:7" x14ac:dyDescent="0.3">
      <c r="A73" s="1"/>
      <c r="B73" s="86" t="s">
        <v>346</v>
      </c>
      <c r="C73" s="86" t="s">
        <v>1156</v>
      </c>
      <c r="D73" s="86" t="s">
        <v>1605</v>
      </c>
      <c r="E73" s="86" t="s">
        <v>1598</v>
      </c>
      <c r="F73" s="86" t="s">
        <v>1549</v>
      </c>
      <c r="G73" s="149">
        <v>11741.08</v>
      </c>
    </row>
    <row r="74" spans="1:7" x14ac:dyDescent="0.3">
      <c r="A74" s="1"/>
      <c r="B74" s="86" t="s">
        <v>346</v>
      </c>
      <c r="C74" s="86" t="s">
        <v>1156</v>
      </c>
      <c r="D74" s="86" t="s">
        <v>1606</v>
      </c>
      <c r="E74" s="86" t="s">
        <v>1598</v>
      </c>
      <c r="F74" s="86" t="s">
        <v>1549</v>
      </c>
      <c r="G74" s="149">
        <v>14093.72</v>
      </c>
    </row>
    <row r="75" spans="1:7" ht="26.4" x14ac:dyDescent="0.3">
      <c r="A75" s="1"/>
      <c r="B75" s="86" t="s">
        <v>354</v>
      </c>
      <c r="C75" s="86" t="s">
        <v>1157</v>
      </c>
      <c r="D75" s="86" t="s">
        <v>650</v>
      </c>
      <c r="E75" s="86" t="s">
        <v>1548</v>
      </c>
      <c r="F75" s="86" t="s">
        <v>1549</v>
      </c>
      <c r="G75" s="149">
        <v>0</v>
      </c>
    </row>
    <row r="76" spans="1:7" ht="26.4" x14ac:dyDescent="0.3">
      <c r="A76" s="1"/>
      <c r="B76" s="86" t="s">
        <v>354</v>
      </c>
      <c r="C76" s="86" t="s">
        <v>1157</v>
      </c>
      <c r="D76" s="86" t="s">
        <v>651</v>
      </c>
      <c r="E76" s="86" t="s">
        <v>1548</v>
      </c>
      <c r="F76" s="86" t="s">
        <v>1549</v>
      </c>
      <c r="G76" s="149">
        <v>0</v>
      </c>
    </row>
    <row r="77" spans="1:7" x14ac:dyDescent="0.3">
      <c r="A77" s="1"/>
      <c r="B77" s="86" t="s">
        <v>172</v>
      </c>
      <c r="C77" s="86" t="s">
        <v>173</v>
      </c>
      <c r="D77" s="86" t="s">
        <v>1607</v>
      </c>
      <c r="E77" s="86" t="s">
        <v>1548</v>
      </c>
      <c r="F77" s="86" t="s">
        <v>1549</v>
      </c>
      <c r="G77" s="149">
        <v>0</v>
      </c>
    </row>
    <row r="78" spans="1:7" x14ac:dyDescent="0.3">
      <c r="A78" s="1"/>
      <c r="B78" s="86" t="s">
        <v>172</v>
      </c>
      <c r="C78" s="86" t="s">
        <v>173</v>
      </c>
      <c r="D78" s="86" t="s">
        <v>1608</v>
      </c>
      <c r="E78" s="86" t="s">
        <v>1548</v>
      </c>
      <c r="F78" s="86" t="s">
        <v>1549</v>
      </c>
      <c r="G78" s="149">
        <v>0</v>
      </c>
    </row>
    <row r="79" spans="1:7" x14ac:dyDescent="0.3">
      <c r="A79" s="1"/>
      <c r="B79" s="86" t="s">
        <v>172</v>
      </c>
      <c r="C79" s="86" t="s">
        <v>173</v>
      </c>
      <c r="D79" s="86" t="s">
        <v>1609</v>
      </c>
      <c r="E79" s="86" t="s">
        <v>1548</v>
      </c>
      <c r="F79" s="86" t="s">
        <v>1549</v>
      </c>
      <c r="G79" s="149">
        <v>0</v>
      </c>
    </row>
    <row r="80" spans="1:7" x14ac:dyDescent="0.3">
      <c r="A80" s="1"/>
      <c r="B80" s="86" t="s">
        <v>172</v>
      </c>
      <c r="C80" s="86" t="s">
        <v>173</v>
      </c>
      <c r="D80" s="86" t="s">
        <v>1610</v>
      </c>
      <c r="E80" s="86" t="s">
        <v>1548</v>
      </c>
      <c r="F80" s="86" t="s">
        <v>1549</v>
      </c>
      <c r="G80" s="149">
        <v>0</v>
      </c>
    </row>
    <row r="81" spans="1:7" x14ac:dyDescent="0.3">
      <c r="A81" s="1"/>
      <c r="B81" s="86" t="s">
        <v>480</v>
      </c>
      <c r="C81" s="86" t="s">
        <v>1160</v>
      </c>
      <c r="D81" s="86" t="s">
        <v>1161</v>
      </c>
      <c r="E81" s="86" t="s">
        <v>1548</v>
      </c>
      <c r="F81" s="86" t="s">
        <v>1549</v>
      </c>
      <c r="G81" s="149">
        <v>0</v>
      </c>
    </row>
    <row r="82" spans="1:7" x14ac:dyDescent="0.3">
      <c r="A82" s="1"/>
      <c r="B82" s="86" t="s">
        <v>480</v>
      </c>
      <c r="C82" s="86" t="s">
        <v>1160</v>
      </c>
      <c r="D82" s="86" t="s">
        <v>1611</v>
      </c>
      <c r="E82" s="86" t="s">
        <v>1548</v>
      </c>
      <c r="F82" s="86" t="s">
        <v>1549</v>
      </c>
      <c r="G82" s="149">
        <v>0</v>
      </c>
    </row>
    <row r="83" spans="1:7" x14ac:dyDescent="0.3">
      <c r="A83" s="1"/>
      <c r="B83" s="86" t="s">
        <v>480</v>
      </c>
      <c r="C83" s="86" t="s">
        <v>1160</v>
      </c>
      <c r="D83" s="86" t="s">
        <v>1611</v>
      </c>
      <c r="E83" s="86" t="s">
        <v>1551</v>
      </c>
      <c r="F83" s="86" t="s">
        <v>1549</v>
      </c>
      <c r="G83" s="149">
        <v>0</v>
      </c>
    </row>
    <row r="84" spans="1:7" x14ac:dyDescent="0.3">
      <c r="A84" s="1"/>
      <c r="B84" s="86" t="s">
        <v>480</v>
      </c>
      <c r="C84" s="86" t="s">
        <v>1160</v>
      </c>
      <c r="D84" s="86" t="s">
        <v>1612</v>
      </c>
      <c r="E84" s="86" t="s">
        <v>1548</v>
      </c>
      <c r="F84" s="86" t="s">
        <v>1549</v>
      </c>
      <c r="G84" s="149">
        <v>1.579</v>
      </c>
    </row>
    <row r="85" spans="1:7" x14ac:dyDescent="0.3">
      <c r="A85" s="1"/>
      <c r="B85" s="86" t="s">
        <v>480</v>
      </c>
      <c r="C85" s="86" t="s">
        <v>1160</v>
      </c>
      <c r="D85" s="86" t="s">
        <v>1612</v>
      </c>
      <c r="E85" s="86" t="s">
        <v>1551</v>
      </c>
      <c r="F85" s="86" t="s">
        <v>1549</v>
      </c>
      <c r="G85" s="149">
        <v>46.582999999999998</v>
      </c>
    </row>
    <row r="86" spans="1:7" x14ac:dyDescent="0.3">
      <c r="A86" s="1"/>
      <c r="B86" s="86" t="s">
        <v>480</v>
      </c>
      <c r="C86" s="86" t="s">
        <v>1160</v>
      </c>
      <c r="D86" s="86" t="s">
        <v>1613</v>
      </c>
      <c r="E86" s="86" t="s">
        <v>1548</v>
      </c>
      <c r="F86" s="86" t="s">
        <v>1549</v>
      </c>
      <c r="G86" s="149">
        <v>0</v>
      </c>
    </row>
    <row r="87" spans="1:7" x14ac:dyDescent="0.3">
      <c r="A87" s="1"/>
      <c r="B87" s="86" t="s">
        <v>480</v>
      </c>
      <c r="C87" s="86" t="s">
        <v>1160</v>
      </c>
      <c r="D87" s="86" t="s">
        <v>1613</v>
      </c>
      <c r="E87" s="86" t="s">
        <v>1551</v>
      </c>
      <c r="F87" s="86" t="s">
        <v>1549</v>
      </c>
      <c r="G87" s="149">
        <v>0</v>
      </c>
    </row>
    <row r="88" spans="1:7" x14ac:dyDescent="0.3">
      <c r="A88" s="1"/>
      <c r="B88" s="86" t="s">
        <v>177</v>
      </c>
      <c r="C88" s="86" t="s">
        <v>1166</v>
      </c>
      <c r="D88" s="86" t="s">
        <v>705</v>
      </c>
      <c r="E88" s="86" t="s">
        <v>1574</v>
      </c>
      <c r="F88" s="86" t="s">
        <v>1549</v>
      </c>
      <c r="G88" s="149">
        <v>39172</v>
      </c>
    </row>
    <row r="89" spans="1:7" x14ac:dyDescent="0.3">
      <c r="A89" s="1"/>
      <c r="B89" s="86" t="s">
        <v>180</v>
      </c>
      <c r="C89" s="86" t="s">
        <v>1167</v>
      </c>
      <c r="D89" s="86" t="s">
        <v>1614</v>
      </c>
      <c r="E89" s="86" t="s">
        <v>1574</v>
      </c>
      <c r="F89" s="86" t="s">
        <v>1549</v>
      </c>
      <c r="G89" s="149">
        <v>0</v>
      </c>
    </row>
    <row r="90" spans="1:7" x14ac:dyDescent="0.3">
      <c r="A90" s="1"/>
      <c r="B90" s="86" t="s">
        <v>180</v>
      </c>
      <c r="C90" s="86" t="s">
        <v>1167</v>
      </c>
      <c r="D90" s="86" t="s">
        <v>1615</v>
      </c>
      <c r="E90" s="86" t="s">
        <v>1574</v>
      </c>
      <c r="F90" s="86" t="s">
        <v>1549</v>
      </c>
      <c r="G9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2"/>
  <sheetViews>
    <sheetView showGridLines="0" zoomScale="80" workbookViewId="0"/>
  </sheetViews>
  <sheetFormatPr baseColWidth="10" defaultColWidth="8.88671875" defaultRowHeight="14.4" x14ac:dyDescent="0.3"/>
  <cols>
    <col min="1" max="1" width="2" customWidth="1"/>
    <col min="2" max="2" width="20" customWidth="1"/>
    <col min="3" max="13" width="23"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0" hidden="1" customHeight="1" x14ac:dyDescent="0.3">
      <c r="A4" s="1"/>
      <c r="B4" s="1"/>
      <c r="C4" s="1"/>
      <c r="D4" s="1"/>
      <c r="E4" s="1"/>
      <c r="F4" s="1"/>
      <c r="G4" s="1"/>
      <c r="H4" s="1"/>
      <c r="I4" s="1"/>
      <c r="J4" s="1"/>
      <c r="K4" s="1"/>
      <c r="L4" s="1"/>
      <c r="M4" s="1"/>
    </row>
    <row r="5" spans="1:13" x14ac:dyDescent="0.3">
      <c r="A5" s="1"/>
      <c r="B5" s="1"/>
      <c r="C5" s="1"/>
      <c r="D5" s="1"/>
      <c r="E5" s="1"/>
      <c r="F5" s="1"/>
      <c r="G5" s="1"/>
      <c r="H5" s="1"/>
      <c r="I5" s="1"/>
      <c r="J5" s="1"/>
      <c r="K5" s="1"/>
      <c r="L5" s="1"/>
      <c r="M5" s="1"/>
    </row>
    <row r="6" spans="1:13" ht="27" customHeight="1" x14ac:dyDescent="0.3">
      <c r="A6" s="1"/>
      <c r="B6" s="196" t="s">
        <v>552</v>
      </c>
      <c r="C6" s="196" t="s">
        <v>1616</v>
      </c>
      <c r="D6" s="196"/>
      <c r="E6" s="196"/>
      <c r="F6" s="196"/>
      <c r="G6" s="196"/>
      <c r="H6" s="196"/>
      <c r="I6" s="196"/>
      <c r="J6" s="196"/>
      <c r="K6" s="196"/>
      <c r="L6" s="196"/>
      <c r="M6" s="196"/>
    </row>
    <row r="7" spans="1:13" ht="40.049999999999997" customHeight="1" x14ac:dyDescent="0.3">
      <c r="A7" s="1"/>
      <c r="B7" s="196"/>
      <c r="C7" s="3" t="s">
        <v>227</v>
      </c>
      <c r="D7" s="3" t="s">
        <v>96</v>
      </c>
      <c r="E7" s="3" t="s">
        <v>111</v>
      </c>
      <c r="F7" s="3" t="s">
        <v>280</v>
      </c>
      <c r="G7" s="3" t="s">
        <v>114</v>
      </c>
      <c r="H7" s="3" t="s">
        <v>114</v>
      </c>
      <c r="I7" s="3" t="s">
        <v>154</v>
      </c>
      <c r="J7" s="3" t="s">
        <v>154</v>
      </c>
      <c r="K7" s="3" t="s">
        <v>154</v>
      </c>
      <c r="L7" s="3" t="s">
        <v>154</v>
      </c>
      <c r="M7" s="3" t="s">
        <v>180</v>
      </c>
    </row>
    <row r="8" spans="1:13" ht="40.049999999999997" customHeight="1" x14ac:dyDescent="0.3">
      <c r="A8" s="1"/>
      <c r="B8" s="196"/>
      <c r="C8" s="3" t="s">
        <v>25</v>
      </c>
      <c r="D8" s="3" t="s">
        <v>101</v>
      </c>
      <c r="E8" s="3" t="s">
        <v>1617</v>
      </c>
      <c r="F8" s="3" t="s">
        <v>1618</v>
      </c>
      <c r="G8" s="3" t="s">
        <v>124</v>
      </c>
      <c r="H8" s="3" t="s">
        <v>127</v>
      </c>
      <c r="I8" s="3" t="s">
        <v>1619</v>
      </c>
      <c r="J8" s="3" t="s">
        <v>1620</v>
      </c>
      <c r="K8" s="3" t="s">
        <v>163</v>
      </c>
      <c r="L8" s="3" t="s">
        <v>1621</v>
      </c>
      <c r="M8" s="3" t="s">
        <v>1622</v>
      </c>
    </row>
    <row r="9" spans="1:13" x14ac:dyDescent="0.3">
      <c r="A9" s="1"/>
      <c r="B9" s="150" t="s">
        <v>199</v>
      </c>
      <c r="C9" s="148">
        <v>809.1</v>
      </c>
      <c r="D9" s="148">
        <v>2987.19</v>
      </c>
      <c r="E9" s="148">
        <v>4467.8</v>
      </c>
      <c r="F9" s="148">
        <v>516.80999999999995</v>
      </c>
      <c r="G9" s="148">
        <v>8366</v>
      </c>
      <c r="H9" s="148">
        <v>22741</v>
      </c>
      <c r="I9" s="148">
        <v>3912.44011</v>
      </c>
      <c r="J9" s="148">
        <v>4326.3511699999999</v>
      </c>
      <c r="K9" s="148">
        <v>4324.3015299999997</v>
      </c>
      <c r="L9" s="148">
        <v>4327.74467</v>
      </c>
      <c r="M9" s="148">
        <v>6994.0290000000005</v>
      </c>
    </row>
    <row r="10" spans="1:13" x14ac:dyDescent="0.3">
      <c r="A10" s="1"/>
      <c r="B10" s="150" t="s">
        <v>1623</v>
      </c>
      <c r="C10" s="148">
        <v>809.8</v>
      </c>
      <c r="D10" s="148">
        <v>2987.19</v>
      </c>
      <c r="E10" s="148">
        <v>4467.8</v>
      </c>
      <c r="F10" s="148">
        <v>517.79</v>
      </c>
      <c r="G10" s="148">
        <v>8502</v>
      </c>
      <c r="H10" s="148">
        <v>23248</v>
      </c>
      <c r="I10" s="148">
        <v>3990.32593</v>
      </c>
      <c r="J10" s="148">
        <v>4380.7663000000002</v>
      </c>
      <c r="K10" s="148">
        <v>4378.6674499999999</v>
      </c>
      <c r="L10" s="148">
        <v>4382.4752799999997</v>
      </c>
      <c r="M10" s="148">
        <v>6992.692</v>
      </c>
    </row>
    <row r="11" spans="1:13" x14ac:dyDescent="0.3">
      <c r="A11" s="1"/>
      <c r="B11" s="150" t="s">
        <v>1624</v>
      </c>
      <c r="C11" s="148">
        <v>809.5</v>
      </c>
      <c r="D11" s="148">
        <v>2988.1</v>
      </c>
      <c r="E11" s="148">
        <v>4467.8</v>
      </c>
      <c r="F11" s="148">
        <v>512.89</v>
      </c>
      <c r="G11" s="148">
        <v>8744</v>
      </c>
      <c r="H11" s="148">
        <v>21883</v>
      </c>
      <c r="I11" s="148">
        <v>4106.4445500000002</v>
      </c>
      <c r="J11" s="148">
        <v>4430.6861900000004</v>
      </c>
      <c r="K11" s="148">
        <v>4428.6838500000003</v>
      </c>
      <c r="L11" s="148">
        <v>4432.2506000000003</v>
      </c>
      <c r="M11" s="148">
        <v>6991.2920000000004</v>
      </c>
    </row>
    <row r="12" spans="1:13" x14ac:dyDescent="0.3">
      <c r="A12" s="1"/>
      <c r="B12" s="150" t="s">
        <v>1625</v>
      </c>
      <c r="C12" s="148">
        <v>809.6</v>
      </c>
      <c r="D12" s="148">
        <v>2987.19</v>
      </c>
      <c r="E12" s="148">
        <v>4467.8</v>
      </c>
      <c r="F12" s="148">
        <v>510.93</v>
      </c>
      <c r="G12" s="148">
        <v>9004</v>
      </c>
      <c r="H12" s="148">
        <v>21405</v>
      </c>
      <c r="I12" s="148">
        <v>4144.1249799999996</v>
      </c>
      <c r="J12" s="148">
        <v>4450.87547</v>
      </c>
      <c r="K12" s="148">
        <v>4448.7567900000004</v>
      </c>
      <c r="L12" s="148">
        <v>4452.8137200000001</v>
      </c>
      <c r="M12" s="148">
        <v>6990.12</v>
      </c>
    </row>
    <row r="13" spans="1:13" x14ac:dyDescent="0.3">
      <c r="A13" s="1"/>
      <c r="B13" s="150" t="s">
        <v>1626</v>
      </c>
      <c r="C13" s="148">
        <v>809.9</v>
      </c>
      <c r="D13" s="148">
        <v>2987.19</v>
      </c>
      <c r="E13" s="148">
        <v>4467.8</v>
      </c>
      <c r="F13" s="148">
        <v>512.89</v>
      </c>
      <c r="G13" s="148">
        <v>9215</v>
      </c>
      <c r="H13" s="148">
        <v>20987</v>
      </c>
      <c r="I13" s="148">
        <v>4133.0642699999999</v>
      </c>
      <c r="J13" s="148">
        <v>4448.0442000000003</v>
      </c>
      <c r="K13" s="148">
        <v>4445.9816000000001</v>
      </c>
      <c r="L13" s="148">
        <v>4449.7974400000003</v>
      </c>
      <c r="M13" s="148">
        <v>6988.8239999999996</v>
      </c>
    </row>
    <row r="14" spans="1:13" x14ac:dyDescent="0.3">
      <c r="A14" s="1"/>
      <c r="B14" s="150" t="s">
        <v>1627</v>
      </c>
      <c r="C14" s="148">
        <v>809.8</v>
      </c>
      <c r="D14" s="148">
        <v>2988.1</v>
      </c>
      <c r="E14" s="148">
        <v>4467.8</v>
      </c>
      <c r="F14" s="148">
        <v>512.89</v>
      </c>
      <c r="G14" s="148">
        <v>9316</v>
      </c>
      <c r="H14" s="148">
        <v>20570</v>
      </c>
      <c r="I14" s="148">
        <v>4056.2427499999999</v>
      </c>
      <c r="J14" s="148">
        <v>4408.9393600000003</v>
      </c>
      <c r="K14" s="148">
        <v>4407.0201900000002</v>
      </c>
      <c r="L14" s="148">
        <v>4410.80627</v>
      </c>
      <c r="M14" s="148">
        <v>6987.7479999999996</v>
      </c>
    </row>
    <row r="15" spans="1:13" x14ac:dyDescent="0.3">
      <c r="A15" s="1"/>
      <c r="B15" s="150" t="s">
        <v>268</v>
      </c>
      <c r="C15" s="148">
        <v>810.9</v>
      </c>
      <c r="D15" s="148">
        <v>2986.27</v>
      </c>
      <c r="E15" s="148">
        <v>4467.8</v>
      </c>
      <c r="F15" s="148">
        <v>512.89</v>
      </c>
      <c r="G15" s="148">
        <v>9378</v>
      </c>
      <c r="H15" s="148">
        <v>20322</v>
      </c>
      <c r="I15" s="148">
        <v>3939.5126300000002</v>
      </c>
      <c r="J15" s="148">
        <v>4343.4810600000001</v>
      </c>
      <c r="K15" s="148">
        <v>4340.9183499999999</v>
      </c>
      <c r="L15" s="148">
        <v>4345.0340299999998</v>
      </c>
      <c r="M15" s="148">
        <v>6986.5</v>
      </c>
    </row>
    <row r="16" spans="1:13" x14ac:dyDescent="0.3">
      <c r="A16" s="1"/>
      <c r="B16" s="150" t="s">
        <v>1628</v>
      </c>
      <c r="C16" s="148">
        <v>808.8</v>
      </c>
      <c r="D16" s="148">
        <v>2986.27</v>
      </c>
      <c r="E16" s="148">
        <v>4467.8</v>
      </c>
      <c r="F16" s="148">
        <v>515.83000000000004</v>
      </c>
      <c r="G16" s="148">
        <v>9451</v>
      </c>
      <c r="H16" s="148">
        <v>20097</v>
      </c>
      <c r="I16" s="148">
        <v>3805.0640100000001</v>
      </c>
      <c r="J16" s="148">
        <v>4255.58662</v>
      </c>
      <c r="K16" s="148">
        <v>4253.8429299999998</v>
      </c>
      <c r="L16" s="148">
        <v>4257.3223099999996</v>
      </c>
      <c r="M16" s="148">
        <v>6985.4870000000001</v>
      </c>
    </row>
    <row r="17" spans="1:13" x14ac:dyDescent="0.3">
      <c r="A17" s="1"/>
      <c r="B17" s="150" t="s">
        <v>274</v>
      </c>
      <c r="C17" s="148">
        <v>807.2</v>
      </c>
      <c r="D17" s="148">
        <v>2986.71</v>
      </c>
      <c r="E17" s="148">
        <v>4474.7</v>
      </c>
      <c r="F17" s="148">
        <v>516.80999999999995</v>
      </c>
      <c r="G17" s="148">
        <v>9519</v>
      </c>
      <c r="H17" s="148">
        <v>19872</v>
      </c>
      <c r="I17" s="148">
        <v>3734.4440500000001</v>
      </c>
      <c r="J17" s="148">
        <v>4217.1184499999999</v>
      </c>
      <c r="K17" s="148">
        <v>4217.7257499999996</v>
      </c>
      <c r="L17" s="148">
        <v>4219.3607300000003</v>
      </c>
      <c r="M17" s="148">
        <v>6984.4660000000003</v>
      </c>
    </row>
    <row r="18" spans="1:13" x14ac:dyDescent="0.3">
      <c r="A18" s="1"/>
      <c r="B18" s="150" t="s">
        <v>278</v>
      </c>
      <c r="C18" s="148">
        <v>807</v>
      </c>
      <c r="D18" s="148">
        <v>2982.8</v>
      </c>
      <c r="E18" s="148">
        <v>4474.7</v>
      </c>
      <c r="F18" s="148">
        <v>514.85</v>
      </c>
      <c r="G18" s="148">
        <v>9465</v>
      </c>
      <c r="H18" s="148">
        <v>19672</v>
      </c>
      <c r="I18" s="148">
        <v>3718.8922899999998</v>
      </c>
      <c r="J18" s="148">
        <v>4208.1020399999998</v>
      </c>
      <c r="K18" s="148">
        <v>4212.50191</v>
      </c>
      <c r="L18" s="148">
        <v>4211.2918900000004</v>
      </c>
      <c r="M18" s="148">
        <v>6983.5079999999998</v>
      </c>
    </row>
    <row r="19" spans="1:13" x14ac:dyDescent="0.3">
      <c r="A19" s="1"/>
      <c r="B19" s="150" t="s">
        <v>1629</v>
      </c>
      <c r="C19" s="148">
        <v>807.6</v>
      </c>
      <c r="D19" s="148">
        <v>2987.42</v>
      </c>
      <c r="E19" s="148">
        <v>4474.7</v>
      </c>
      <c r="F19" s="148">
        <v>518.77</v>
      </c>
      <c r="G19" s="148">
        <v>9412</v>
      </c>
      <c r="H19" s="148">
        <v>19592</v>
      </c>
      <c r="I19" s="148">
        <v>3673.17085</v>
      </c>
      <c r="J19" s="148">
        <v>4184.6569099999997</v>
      </c>
      <c r="K19" s="148">
        <v>4192.9935500000001</v>
      </c>
      <c r="L19" s="148">
        <v>4188.2781999999997</v>
      </c>
      <c r="M19" s="148">
        <v>6982.8119999999999</v>
      </c>
    </row>
    <row r="20" spans="1:13" x14ac:dyDescent="0.3">
      <c r="A20" s="1"/>
      <c r="B20" s="150" t="s">
        <v>264</v>
      </c>
      <c r="C20" s="148">
        <v>808.1</v>
      </c>
      <c r="D20" s="148">
        <v>2988.34</v>
      </c>
      <c r="E20" s="148">
        <v>4467.8</v>
      </c>
      <c r="F20" s="148">
        <v>511.91</v>
      </c>
      <c r="G20" s="148">
        <v>9358</v>
      </c>
      <c r="H20" s="148">
        <v>19511</v>
      </c>
      <c r="I20" s="148">
        <v>3657.9708099999998</v>
      </c>
      <c r="J20" s="148">
        <v>4169.3187699999999</v>
      </c>
      <c r="K20" s="148">
        <v>4179.5066800000004</v>
      </c>
      <c r="L20" s="148">
        <v>4173.7052899999999</v>
      </c>
      <c r="M20" s="148">
        <v>6981.6459999999997</v>
      </c>
    </row>
    <row r="21" spans="1:13" x14ac:dyDescent="0.3">
      <c r="A21" s="1"/>
      <c r="B21" s="150" t="s">
        <v>265</v>
      </c>
      <c r="C21" s="148">
        <v>808.2</v>
      </c>
      <c r="D21" s="148">
        <v>2987.19</v>
      </c>
      <c r="E21" s="148">
        <v>4474.7</v>
      </c>
      <c r="F21" s="148">
        <v>513.87</v>
      </c>
      <c r="G21" s="148">
        <v>9304</v>
      </c>
      <c r="H21" s="148">
        <v>19453</v>
      </c>
      <c r="I21" s="148">
        <v>3595.4738600000001</v>
      </c>
      <c r="J21" s="148">
        <v>4141.8357800000003</v>
      </c>
      <c r="K21" s="148">
        <v>4153.7170400000005</v>
      </c>
      <c r="L21" s="148">
        <v>4146.4206700000004</v>
      </c>
      <c r="M21" s="148">
        <v>6981.0190000000002</v>
      </c>
    </row>
    <row r="22" spans="1:13" x14ac:dyDescent="0.3">
      <c r="A22" s="1"/>
      <c r="B22" s="150" t="s">
        <v>1630</v>
      </c>
      <c r="C22" s="148">
        <v>808</v>
      </c>
      <c r="D22" s="148">
        <v>2988.59</v>
      </c>
      <c r="E22" s="148">
        <v>4474.7</v>
      </c>
      <c r="F22" s="148">
        <v>513.87</v>
      </c>
      <c r="G22" s="148">
        <v>9250</v>
      </c>
      <c r="H22" s="148">
        <v>19414</v>
      </c>
      <c r="I22" s="148">
        <v>3570.2602400000001</v>
      </c>
      <c r="J22" s="148">
        <v>4129.2934400000004</v>
      </c>
      <c r="K22" s="148">
        <v>4140.8454899999997</v>
      </c>
      <c r="L22" s="148">
        <v>4134.16939</v>
      </c>
      <c r="M22" s="148">
        <v>6979.8329999999996</v>
      </c>
    </row>
    <row r="23" spans="1:13" x14ac:dyDescent="0.3">
      <c r="A23" s="1"/>
      <c r="B23" s="150" t="s">
        <v>291</v>
      </c>
      <c r="C23" s="148">
        <v>807.3</v>
      </c>
      <c r="D23" s="148">
        <v>2988.11</v>
      </c>
      <c r="E23" s="148">
        <v>4467.8</v>
      </c>
      <c r="F23" s="148">
        <v>516.80999999999995</v>
      </c>
      <c r="G23" s="148">
        <v>9192</v>
      </c>
      <c r="H23" s="148">
        <v>19374</v>
      </c>
      <c r="I23" s="148">
        <v>3645.82024</v>
      </c>
      <c r="J23" s="148">
        <v>4171.3439900000003</v>
      </c>
      <c r="K23" s="148">
        <v>4183.6315199999999</v>
      </c>
      <c r="L23" s="148">
        <v>4176.2691500000001</v>
      </c>
      <c r="M23" s="148">
        <v>6979.8119999999999</v>
      </c>
    </row>
    <row r="24" spans="1:13" x14ac:dyDescent="0.3">
      <c r="A24" s="1"/>
      <c r="B24" s="150" t="s">
        <v>1631</v>
      </c>
      <c r="C24" s="148">
        <v>806.8</v>
      </c>
      <c r="D24" s="148">
        <v>2987.19</v>
      </c>
      <c r="E24" s="148">
        <v>4467.8</v>
      </c>
      <c r="F24" s="148">
        <v>515.83000000000004</v>
      </c>
      <c r="G24" s="148">
        <v>9127</v>
      </c>
      <c r="H24" s="148">
        <v>19334</v>
      </c>
      <c r="I24" s="148">
        <v>3778.8082100000001</v>
      </c>
      <c r="J24" s="148">
        <v>4230.1166499999999</v>
      </c>
      <c r="K24" s="148">
        <v>4243.3677699999998</v>
      </c>
      <c r="L24" s="148">
        <v>4235.2191899999998</v>
      </c>
      <c r="M24" s="148">
        <v>6978.3990000000003</v>
      </c>
    </row>
    <row r="25" spans="1:13" x14ac:dyDescent="0.3">
      <c r="A25" s="1"/>
      <c r="B25" s="150" t="s">
        <v>487</v>
      </c>
      <c r="C25" s="148">
        <v>788.6</v>
      </c>
      <c r="D25" s="148">
        <v>2990.9</v>
      </c>
      <c r="E25" s="148">
        <v>4467.8</v>
      </c>
      <c r="F25" s="148">
        <v>514.85</v>
      </c>
      <c r="G25" s="148">
        <v>9113</v>
      </c>
      <c r="H25" s="148">
        <v>19294</v>
      </c>
      <c r="I25" s="148">
        <v>3727.30827</v>
      </c>
      <c r="J25" s="148">
        <v>4155.5877700000001</v>
      </c>
      <c r="K25" s="148">
        <v>4166.5676100000001</v>
      </c>
      <c r="L25" s="148">
        <v>4156.79169</v>
      </c>
      <c r="M25" s="148">
        <v>6977.8059999999996</v>
      </c>
    </row>
    <row r="26" spans="1:13" x14ac:dyDescent="0.3">
      <c r="A26" s="1"/>
      <c r="B26" s="150" t="s">
        <v>275</v>
      </c>
      <c r="C26" s="148">
        <v>790.2</v>
      </c>
      <c r="D26" s="148">
        <v>2988.34</v>
      </c>
      <c r="E26" s="148">
        <v>4467.8</v>
      </c>
      <c r="F26" s="148">
        <v>515.83000000000004</v>
      </c>
      <c r="G26" s="148">
        <v>9088</v>
      </c>
      <c r="H26" s="148">
        <v>22691</v>
      </c>
      <c r="I26" s="148">
        <v>3674.7131300000001</v>
      </c>
      <c r="J26" s="148">
        <v>4124.3156399999998</v>
      </c>
      <c r="K26" s="148">
        <v>4133.2488999999996</v>
      </c>
      <c r="L26" s="148">
        <v>4124.5563499999998</v>
      </c>
      <c r="M26" s="148">
        <v>6976.9440000000004</v>
      </c>
    </row>
    <row r="27" spans="1:13" x14ac:dyDescent="0.3">
      <c r="A27" s="1"/>
      <c r="B27" s="150" t="s">
        <v>1632</v>
      </c>
      <c r="C27" s="148">
        <v>790.9</v>
      </c>
      <c r="D27" s="148">
        <v>2990.66</v>
      </c>
      <c r="E27" s="148">
        <v>4474.7</v>
      </c>
      <c r="F27" s="148">
        <v>514.85</v>
      </c>
      <c r="G27" s="148">
        <v>8994</v>
      </c>
      <c r="H27" s="148">
        <v>22793</v>
      </c>
      <c r="I27" s="148">
        <v>3641.2342100000001</v>
      </c>
      <c r="J27" s="148">
        <v>4105.7972</v>
      </c>
      <c r="K27" s="148">
        <v>4110.9344499999997</v>
      </c>
      <c r="L27" s="148">
        <v>4105.08194</v>
      </c>
      <c r="M27" s="148">
        <v>6975.6620000000003</v>
      </c>
    </row>
    <row r="28" spans="1:13" x14ac:dyDescent="0.3">
      <c r="A28" s="1"/>
      <c r="B28" s="150" t="s">
        <v>1633</v>
      </c>
      <c r="C28" s="148">
        <v>790.8</v>
      </c>
      <c r="D28" s="148">
        <v>2987.19</v>
      </c>
      <c r="E28" s="148">
        <v>4467.8</v>
      </c>
      <c r="F28" s="148">
        <v>516.80999999999995</v>
      </c>
      <c r="G28" s="148">
        <v>8899</v>
      </c>
      <c r="H28" s="148">
        <v>22801</v>
      </c>
      <c r="I28" s="148">
        <v>3596.1311300000002</v>
      </c>
      <c r="J28" s="148">
        <v>4098.25821</v>
      </c>
      <c r="K28" s="148">
        <v>4099.66507</v>
      </c>
      <c r="L28" s="148">
        <v>4096.1833999999999</v>
      </c>
      <c r="M28" s="148">
        <v>6974.4070000000002</v>
      </c>
    </row>
    <row r="29" spans="1:13" x14ac:dyDescent="0.3">
      <c r="A29" s="1"/>
      <c r="B29" s="150" t="s">
        <v>1634</v>
      </c>
      <c r="C29" s="148">
        <v>790.5</v>
      </c>
      <c r="D29" s="148">
        <v>2986.26</v>
      </c>
      <c r="E29" s="148">
        <v>4467.8</v>
      </c>
      <c r="F29" s="148">
        <v>512.89</v>
      </c>
      <c r="G29" s="148">
        <v>8805</v>
      </c>
      <c r="H29" s="148">
        <v>22765</v>
      </c>
      <c r="I29" s="148">
        <v>3494.5613899999998</v>
      </c>
      <c r="J29" s="148">
        <v>4052.29034</v>
      </c>
      <c r="K29" s="148">
        <v>4052.7599300000002</v>
      </c>
      <c r="L29" s="148">
        <v>4050.0911700000001</v>
      </c>
      <c r="M29" s="148">
        <v>6973.7730000000001</v>
      </c>
    </row>
    <row r="30" spans="1:13" x14ac:dyDescent="0.3">
      <c r="A30" s="1"/>
      <c r="B30" s="150" t="s">
        <v>520</v>
      </c>
      <c r="C30" s="148">
        <v>790.6</v>
      </c>
      <c r="D30" s="148">
        <v>2986.03</v>
      </c>
      <c r="E30" s="148">
        <v>4467.8</v>
      </c>
      <c r="F30" s="148">
        <v>512.89</v>
      </c>
      <c r="G30" s="148">
        <v>8710</v>
      </c>
      <c r="H30" s="148">
        <v>22766</v>
      </c>
      <c r="I30" s="148">
        <v>3459.5172899999998</v>
      </c>
      <c r="J30" s="148">
        <v>4034.8262800000002</v>
      </c>
      <c r="K30" s="148">
        <v>4034.31358</v>
      </c>
      <c r="L30" s="148">
        <v>4032.1968099999999</v>
      </c>
      <c r="M30" s="148">
        <v>6972.8419999999996</v>
      </c>
    </row>
    <row r="31" spans="1:13" x14ac:dyDescent="0.3">
      <c r="A31" s="1"/>
      <c r="B31" s="150" t="s">
        <v>1635</v>
      </c>
      <c r="C31" s="148">
        <v>792.6</v>
      </c>
      <c r="D31" s="148">
        <v>2985.11</v>
      </c>
      <c r="E31" s="148">
        <v>4467.8</v>
      </c>
      <c r="F31" s="148">
        <v>513.87</v>
      </c>
      <c r="G31" s="148">
        <v>8616</v>
      </c>
      <c r="H31" s="148">
        <v>22791</v>
      </c>
      <c r="I31" s="148">
        <v>3540.0997200000002</v>
      </c>
      <c r="J31" s="148">
        <v>4091.0156299999999</v>
      </c>
      <c r="K31" s="148">
        <v>4090.1432</v>
      </c>
      <c r="L31" s="148">
        <v>4088.4513900000002</v>
      </c>
      <c r="M31" s="148">
        <v>6972.1530000000002</v>
      </c>
    </row>
    <row r="32" spans="1:13" x14ac:dyDescent="0.3">
      <c r="A32" s="1"/>
      <c r="B32" s="150" t="s">
        <v>1636</v>
      </c>
      <c r="C32" s="148">
        <v>793.5</v>
      </c>
      <c r="D32" s="148">
        <v>2986.95</v>
      </c>
      <c r="E32" s="148">
        <v>4474.7</v>
      </c>
      <c r="F32" s="148">
        <v>510.93</v>
      </c>
      <c r="G32" s="148">
        <v>8666</v>
      </c>
      <c r="H32" s="148">
        <v>22759</v>
      </c>
      <c r="I32" s="148">
        <v>3654.7042799999999</v>
      </c>
      <c r="J32" s="148">
        <v>4145.45975</v>
      </c>
      <c r="K32" s="148">
        <v>4144.9119600000004</v>
      </c>
      <c r="L32" s="148">
        <v>4143.4287999999997</v>
      </c>
      <c r="M32" s="148">
        <v>6971.4009999999998</v>
      </c>
    </row>
  </sheetData>
  <mergeCells count="3">
    <mergeCell ref="B3:G3"/>
    <mergeCell ref="B6:B8"/>
    <mergeCell ref="C6: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32"/>
  <sheetViews>
    <sheetView showGridLines="0" zoomScale="80" workbookViewId="0"/>
  </sheetViews>
  <sheetFormatPr baseColWidth="10" defaultColWidth="8.88671875" defaultRowHeight="14.4" x14ac:dyDescent="0.3"/>
  <cols>
    <col min="1" max="1" width="2" customWidth="1"/>
    <col min="2" max="2" width="20" customWidth="1"/>
    <col min="3" max="12" width="23"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x14ac:dyDescent="0.3">
      <c r="A5" s="1"/>
      <c r="B5" s="1"/>
      <c r="C5" s="1"/>
      <c r="D5" s="1"/>
      <c r="E5" s="1"/>
      <c r="F5" s="1"/>
      <c r="G5" s="1"/>
      <c r="H5" s="1"/>
      <c r="I5" s="1"/>
      <c r="J5" s="1"/>
      <c r="K5" s="1"/>
      <c r="L5" s="1"/>
    </row>
    <row r="6" spans="1:12" ht="27" customHeight="1" x14ac:dyDescent="0.3">
      <c r="A6" s="1"/>
      <c r="B6" s="196" t="s">
        <v>552</v>
      </c>
      <c r="C6" s="196" t="s">
        <v>1637</v>
      </c>
      <c r="D6" s="196"/>
      <c r="E6" s="196"/>
      <c r="F6" s="196"/>
      <c r="G6" s="196"/>
      <c r="H6" s="196"/>
      <c r="I6" s="196"/>
      <c r="J6" s="196"/>
      <c r="K6" s="196"/>
      <c r="L6" s="196"/>
    </row>
    <row r="7" spans="1:12" ht="40.049999999999997" customHeight="1" x14ac:dyDescent="0.3">
      <c r="A7" s="1"/>
      <c r="B7" s="196"/>
      <c r="C7" s="3" t="s">
        <v>227</v>
      </c>
      <c r="D7" s="3" t="s">
        <v>96</v>
      </c>
      <c r="E7" s="3" t="s">
        <v>96</v>
      </c>
      <c r="F7" s="3" t="s">
        <v>111</v>
      </c>
      <c r="G7" s="3" t="s">
        <v>280</v>
      </c>
      <c r="H7" s="3" t="s">
        <v>114</v>
      </c>
      <c r="I7" s="3" t="s">
        <v>114</v>
      </c>
      <c r="J7" s="3" t="s">
        <v>154</v>
      </c>
      <c r="K7" s="3" t="s">
        <v>154</v>
      </c>
      <c r="L7" s="3" t="s">
        <v>180</v>
      </c>
    </row>
    <row r="8" spans="1:12" ht="40.049999999999997" customHeight="1" x14ac:dyDescent="0.3">
      <c r="A8" s="1"/>
      <c r="B8" s="196"/>
      <c r="C8" s="3" t="s">
        <v>1103</v>
      </c>
      <c r="D8" s="3" t="s">
        <v>1110</v>
      </c>
      <c r="E8" s="3" t="s">
        <v>1111</v>
      </c>
      <c r="F8" s="3" t="s">
        <v>112</v>
      </c>
      <c r="G8" s="3" t="s">
        <v>1132</v>
      </c>
      <c r="H8" s="3" t="s">
        <v>124</v>
      </c>
      <c r="I8" s="3" t="s">
        <v>127</v>
      </c>
      <c r="J8" s="3" t="s">
        <v>1145</v>
      </c>
      <c r="K8" s="3" t="s">
        <v>166</v>
      </c>
      <c r="L8" s="3" t="s">
        <v>1167</v>
      </c>
    </row>
    <row r="9" spans="1:12" x14ac:dyDescent="0.3">
      <c r="A9" s="1"/>
      <c r="B9" s="150" t="s">
        <v>199</v>
      </c>
      <c r="C9" s="148">
        <v>22</v>
      </c>
      <c r="D9" s="148">
        <v>21.03</v>
      </c>
      <c r="E9" s="148">
        <v>21.03</v>
      </c>
      <c r="F9" s="148">
        <v>20.2</v>
      </c>
      <c r="G9" s="148">
        <v>22.88</v>
      </c>
      <c r="H9" s="148">
        <v>20.9</v>
      </c>
      <c r="I9" s="148">
        <v>20.5</v>
      </c>
      <c r="J9" s="148">
        <v>26.06</v>
      </c>
      <c r="K9" s="148">
        <v>21.7</v>
      </c>
      <c r="L9" s="148">
        <v>27.61</v>
      </c>
    </row>
    <row r="10" spans="1:12" x14ac:dyDescent="0.3">
      <c r="A10" s="1"/>
      <c r="B10" s="150" t="s">
        <v>1623</v>
      </c>
      <c r="C10" s="148">
        <v>23</v>
      </c>
      <c r="D10" s="148">
        <v>20.99</v>
      </c>
      <c r="E10" s="148">
        <v>20.99</v>
      </c>
      <c r="F10" s="148">
        <v>20.100000000000001</v>
      </c>
      <c r="G10" s="148">
        <v>22.75</v>
      </c>
      <c r="H10" s="148">
        <v>20.5</v>
      </c>
      <c r="I10" s="148">
        <v>21.6</v>
      </c>
      <c r="J10" s="148">
        <v>25.78</v>
      </c>
      <c r="K10" s="148">
        <v>21.074999999999999</v>
      </c>
      <c r="L10" s="148">
        <v>27.48</v>
      </c>
    </row>
    <row r="11" spans="1:12" x14ac:dyDescent="0.3">
      <c r="A11" s="1"/>
      <c r="B11" s="150" t="s">
        <v>1624</v>
      </c>
      <c r="C11" s="148">
        <v>21</v>
      </c>
      <c r="D11" s="148">
        <v>21.17</v>
      </c>
      <c r="E11" s="148">
        <v>21.17</v>
      </c>
      <c r="F11" s="148">
        <v>19.899999999999999</v>
      </c>
      <c r="G11" s="148">
        <v>22.7</v>
      </c>
      <c r="H11" s="148">
        <v>20.7</v>
      </c>
      <c r="I11" s="148">
        <v>23.6</v>
      </c>
      <c r="J11" s="148">
        <v>25.56</v>
      </c>
      <c r="K11" s="148">
        <v>20.824999999999999</v>
      </c>
      <c r="L11" s="148">
        <v>27.26</v>
      </c>
    </row>
    <row r="12" spans="1:12" x14ac:dyDescent="0.3">
      <c r="A12" s="1"/>
      <c r="B12" s="150" t="s">
        <v>1625</v>
      </c>
      <c r="C12" s="148">
        <v>21</v>
      </c>
      <c r="D12" s="148">
        <v>21.26</v>
      </c>
      <c r="E12" s="148">
        <v>21.26</v>
      </c>
      <c r="F12" s="148">
        <v>19.600000000000001</v>
      </c>
      <c r="G12" s="148">
        <v>22.7</v>
      </c>
      <c r="H12" s="148">
        <v>20.3</v>
      </c>
      <c r="I12" s="148">
        <v>23.9</v>
      </c>
      <c r="J12" s="148">
        <v>25.34</v>
      </c>
      <c r="K12" s="148">
        <v>20.774999999999999</v>
      </c>
      <c r="L12" s="148">
        <v>27.34</v>
      </c>
    </row>
    <row r="13" spans="1:12" x14ac:dyDescent="0.3">
      <c r="A13" s="1"/>
      <c r="B13" s="150" t="s">
        <v>1626</v>
      </c>
      <c r="C13" s="148">
        <v>21</v>
      </c>
      <c r="D13" s="148">
        <v>21.31</v>
      </c>
      <c r="E13" s="148">
        <v>21.31</v>
      </c>
      <c r="F13" s="148">
        <v>19.600000000000001</v>
      </c>
      <c r="G13" s="148">
        <v>22.76</v>
      </c>
      <c r="H13" s="148">
        <v>20</v>
      </c>
      <c r="I13" s="148">
        <v>23.9</v>
      </c>
      <c r="J13" s="148">
        <v>25.18</v>
      </c>
      <c r="K13" s="148">
        <v>20.425000000000001</v>
      </c>
      <c r="L13" s="148">
        <v>27.41</v>
      </c>
    </row>
    <row r="14" spans="1:12" x14ac:dyDescent="0.3">
      <c r="A14" s="1"/>
      <c r="B14" s="150" t="s">
        <v>1627</v>
      </c>
      <c r="C14" s="148">
        <v>21</v>
      </c>
      <c r="D14" s="148">
        <v>21.17</v>
      </c>
      <c r="E14" s="148">
        <v>21.17</v>
      </c>
      <c r="F14" s="148">
        <v>19.600000000000001</v>
      </c>
      <c r="G14" s="148">
        <v>22.82</v>
      </c>
      <c r="H14" s="148">
        <v>19.899999999999999</v>
      </c>
      <c r="I14" s="148">
        <v>24</v>
      </c>
      <c r="J14" s="148">
        <v>25.06</v>
      </c>
      <c r="K14" s="148">
        <v>20.350000000000001</v>
      </c>
      <c r="L14" s="148">
        <v>27.48</v>
      </c>
    </row>
    <row r="15" spans="1:12" x14ac:dyDescent="0.3">
      <c r="A15" s="1"/>
      <c r="B15" s="150" t="s">
        <v>268</v>
      </c>
      <c r="C15" s="148">
        <v>21</v>
      </c>
      <c r="D15" s="148">
        <v>20.78</v>
      </c>
      <c r="E15" s="148">
        <v>20.78</v>
      </c>
      <c r="F15" s="148">
        <v>19.600000000000001</v>
      </c>
      <c r="G15" s="148">
        <v>22.67</v>
      </c>
      <c r="H15" s="148">
        <v>20</v>
      </c>
      <c r="I15" s="148">
        <v>24.1</v>
      </c>
      <c r="J15" s="148">
        <v>24.93</v>
      </c>
      <c r="K15" s="148">
        <v>20.350000000000001</v>
      </c>
      <c r="L15" s="148">
        <v>27.55</v>
      </c>
    </row>
    <row r="16" spans="1:12" x14ac:dyDescent="0.3">
      <c r="A16" s="1"/>
      <c r="B16" s="150" t="s">
        <v>1628</v>
      </c>
      <c r="C16" s="148">
        <v>23</v>
      </c>
      <c r="D16" s="148">
        <v>20.73</v>
      </c>
      <c r="E16" s="148">
        <v>20.73</v>
      </c>
      <c r="F16" s="148">
        <v>19.5</v>
      </c>
      <c r="G16" s="148">
        <v>22.6</v>
      </c>
      <c r="H16" s="148">
        <v>20.100000000000001</v>
      </c>
      <c r="I16" s="148">
        <v>24.4</v>
      </c>
      <c r="J16" s="148">
        <v>25.05</v>
      </c>
      <c r="K16" s="148">
        <v>20.074999999999999</v>
      </c>
      <c r="L16" s="148">
        <v>27.92</v>
      </c>
    </row>
    <row r="17" spans="1:12" x14ac:dyDescent="0.3">
      <c r="A17" s="1"/>
      <c r="B17" s="150" t="s">
        <v>274</v>
      </c>
      <c r="C17" s="148">
        <v>27.8</v>
      </c>
      <c r="D17" s="148">
        <v>22.31</v>
      </c>
      <c r="E17" s="148">
        <v>22.31</v>
      </c>
      <c r="F17" s="148">
        <v>19.600000000000001</v>
      </c>
      <c r="G17" s="148">
        <v>23.04</v>
      </c>
      <c r="H17" s="148">
        <v>20.5</v>
      </c>
      <c r="I17" s="148">
        <v>24.7</v>
      </c>
      <c r="J17" s="148">
        <v>25.55</v>
      </c>
      <c r="K17" s="148">
        <v>20.425000000000001</v>
      </c>
      <c r="L17" s="148">
        <v>28.28</v>
      </c>
    </row>
    <row r="18" spans="1:12" x14ac:dyDescent="0.3">
      <c r="A18" s="1"/>
      <c r="B18" s="150" t="s">
        <v>278</v>
      </c>
      <c r="C18" s="148">
        <v>29</v>
      </c>
      <c r="D18" s="148">
        <v>24.35</v>
      </c>
      <c r="E18" s="148">
        <v>24.35</v>
      </c>
      <c r="F18" s="148">
        <v>20.100000000000001</v>
      </c>
      <c r="G18" s="148">
        <v>23.74</v>
      </c>
      <c r="H18" s="148">
        <v>20.8</v>
      </c>
      <c r="I18" s="148">
        <v>25.1</v>
      </c>
      <c r="J18" s="148">
        <v>26.33</v>
      </c>
      <c r="K18" s="148">
        <v>21.425000000000001</v>
      </c>
      <c r="L18" s="148">
        <v>29.33</v>
      </c>
    </row>
    <row r="19" spans="1:12" x14ac:dyDescent="0.3">
      <c r="A19" s="1"/>
      <c r="B19" s="150" t="s">
        <v>1629</v>
      </c>
      <c r="C19" s="148">
        <v>30.6</v>
      </c>
      <c r="D19" s="148">
        <v>26.42</v>
      </c>
      <c r="E19" s="148">
        <v>26.42</v>
      </c>
      <c r="F19" s="148">
        <v>21.1</v>
      </c>
      <c r="G19" s="148">
        <v>24.55</v>
      </c>
      <c r="H19" s="148">
        <v>21.2</v>
      </c>
      <c r="I19" s="148">
        <v>25.7</v>
      </c>
      <c r="J19" s="148">
        <v>27.4</v>
      </c>
      <c r="K19" s="148">
        <v>22.2</v>
      </c>
      <c r="L19" s="148">
        <v>30.86</v>
      </c>
    </row>
    <row r="20" spans="1:12" x14ac:dyDescent="0.3">
      <c r="A20" s="1"/>
      <c r="B20" s="150" t="s">
        <v>264</v>
      </c>
      <c r="C20" s="148">
        <v>32.799999999999997</v>
      </c>
      <c r="D20" s="148">
        <v>28.64</v>
      </c>
      <c r="E20" s="148">
        <v>28.64</v>
      </c>
      <c r="F20" s="148">
        <v>21.7</v>
      </c>
      <c r="G20" s="148">
        <v>25.56</v>
      </c>
      <c r="H20" s="148">
        <v>23</v>
      </c>
      <c r="I20" s="148">
        <v>26.2</v>
      </c>
      <c r="J20" s="148">
        <v>28.01</v>
      </c>
      <c r="K20" s="148">
        <v>23.6</v>
      </c>
      <c r="L20" s="148">
        <v>32.17</v>
      </c>
    </row>
    <row r="21" spans="1:12" x14ac:dyDescent="0.3">
      <c r="A21" s="1"/>
      <c r="B21" s="150" t="s">
        <v>265</v>
      </c>
      <c r="C21" s="148">
        <v>34.4</v>
      </c>
      <c r="D21" s="148">
        <v>25.85</v>
      </c>
      <c r="E21" s="148">
        <v>25.85</v>
      </c>
      <c r="F21" s="148">
        <v>22.2</v>
      </c>
      <c r="G21" s="148">
        <v>25.69</v>
      </c>
      <c r="H21" s="148">
        <v>23.9</v>
      </c>
      <c r="I21" s="148">
        <v>26.9</v>
      </c>
      <c r="J21" s="148">
        <v>28.45</v>
      </c>
      <c r="K21" s="148">
        <v>22.225000000000001</v>
      </c>
      <c r="L21" s="148">
        <v>31.27</v>
      </c>
    </row>
    <row r="22" spans="1:12" x14ac:dyDescent="0.3">
      <c r="A22" s="1"/>
      <c r="B22" s="150" t="s">
        <v>1630</v>
      </c>
      <c r="C22" s="148">
        <v>33.299999999999997</v>
      </c>
      <c r="D22" s="148">
        <v>25.04</v>
      </c>
      <c r="E22" s="148">
        <v>25.04</v>
      </c>
      <c r="F22" s="148">
        <v>22.2</v>
      </c>
      <c r="G22" s="148">
        <v>25.53</v>
      </c>
      <c r="H22" s="148">
        <v>23.5</v>
      </c>
      <c r="I22" s="148">
        <v>27.7</v>
      </c>
      <c r="J22" s="148">
        <v>28.72</v>
      </c>
      <c r="K22" s="148">
        <v>23.425000000000001</v>
      </c>
      <c r="L22" s="148">
        <v>29.31</v>
      </c>
    </row>
    <row r="23" spans="1:12" x14ac:dyDescent="0.3">
      <c r="A23" s="1"/>
      <c r="B23" s="150" t="s">
        <v>291</v>
      </c>
      <c r="C23" s="148">
        <v>34.299999999999997</v>
      </c>
      <c r="D23" s="148">
        <v>24.63</v>
      </c>
      <c r="E23" s="148">
        <v>24.63</v>
      </c>
      <c r="F23" s="148">
        <v>22.7</v>
      </c>
      <c r="G23" s="148">
        <v>25.47</v>
      </c>
      <c r="H23" s="148">
        <v>23.2</v>
      </c>
      <c r="I23" s="148">
        <v>28.2</v>
      </c>
      <c r="J23" s="148">
        <v>29.83</v>
      </c>
      <c r="K23" s="148">
        <v>23.713000000000001</v>
      </c>
      <c r="L23" s="148">
        <v>30.45</v>
      </c>
    </row>
    <row r="24" spans="1:12" x14ac:dyDescent="0.3">
      <c r="A24" s="1"/>
      <c r="B24" s="150" t="s">
        <v>1631</v>
      </c>
      <c r="C24" s="148">
        <v>32.799999999999997</v>
      </c>
      <c r="D24" s="148">
        <v>24.2</v>
      </c>
      <c r="E24" s="148">
        <v>24.2</v>
      </c>
      <c r="F24" s="148">
        <v>22</v>
      </c>
      <c r="G24" s="148">
        <v>25.34</v>
      </c>
      <c r="H24" s="148">
        <v>23.9</v>
      </c>
      <c r="I24" s="148">
        <v>28.5</v>
      </c>
      <c r="J24" s="148">
        <v>30.42</v>
      </c>
      <c r="K24" s="148">
        <v>23.562000000000001</v>
      </c>
      <c r="L24" s="148">
        <v>29.05</v>
      </c>
    </row>
    <row r="25" spans="1:12" x14ac:dyDescent="0.3">
      <c r="A25" s="1"/>
      <c r="B25" s="150" t="s">
        <v>487</v>
      </c>
      <c r="C25" s="148">
        <v>30.6</v>
      </c>
      <c r="D25" s="148">
        <v>23.97</v>
      </c>
      <c r="E25" s="148">
        <v>23.97</v>
      </c>
      <c r="F25" s="148">
        <v>21.7</v>
      </c>
      <c r="G25" s="148">
        <v>25.15</v>
      </c>
      <c r="H25" s="148">
        <v>22.9</v>
      </c>
      <c r="I25" s="148">
        <v>28.1</v>
      </c>
      <c r="J25" s="148">
        <v>27.81</v>
      </c>
      <c r="K25" s="148">
        <v>22.675000000000001</v>
      </c>
      <c r="L25" s="148">
        <v>29.6</v>
      </c>
    </row>
    <row r="26" spans="1:12" x14ac:dyDescent="0.3">
      <c r="A26" s="1"/>
      <c r="B26" s="150" t="s">
        <v>275</v>
      </c>
      <c r="C26" s="148">
        <v>30.3</v>
      </c>
      <c r="D26" s="148">
        <v>23.95</v>
      </c>
      <c r="E26" s="148">
        <v>23.95</v>
      </c>
      <c r="F26" s="148">
        <v>21.4</v>
      </c>
      <c r="G26" s="148">
        <v>24.9</v>
      </c>
      <c r="H26" s="148">
        <v>22.8</v>
      </c>
      <c r="I26" s="148">
        <v>22.3</v>
      </c>
      <c r="J26" s="148">
        <v>26.6</v>
      </c>
      <c r="K26" s="148">
        <v>24.125</v>
      </c>
      <c r="L26" s="148">
        <v>29.56</v>
      </c>
    </row>
    <row r="27" spans="1:12" x14ac:dyDescent="0.3">
      <c r="A27" s="1"/>
      <c r="B27" s="150" t="s">
        <v>1632</v>
      </c>
      <c r="C27" s="148">
        <v>29.1</v>
      </c>
      <c r="D27" s="148">
        <v>23.86</v>
      </c>
      <c r="E27" s="148">
        <v>23.86</v>
      </c>
      <c r="F27" s="148">
        <v>21.2</v>
      </c>
      <c r="G27" s="148">
        <v>24.64</v>
      </c>
      <c r="H27" s="148">
        <v>21.4</v>
      </c>
      <c r="I27" s="148">
        <v>20.9</v>
      </c>
      <c r="J27" s="148">
        <v>25.63</v>
      </c>
      <c r="K27" s="148">
        <v>22.925000000000001</v>
      </c>
      <c r="L27" s="148">
        <v>28.85</v>
      </c>
    </row>
    <row r="28" spans="1:12" x14ac:dyDescent="0.3">
      <c r="A28" s="1"/>
      <c r="B28" s="150" t="s">
        <v>1633</v>
      </c>
      <c r="C28" s="148">
        <v>26.8</v>
      </c>
      <c r="D28" s="148">
        <v>23.65</v>
      </c>
      <c r="E28" s="148">
        <v>23.65</v>
      </c>
      <c r="F28" s="148">
        <v>20.7</v>
      </c>
      <c r="G28" s="148">
        <v>24.27</v>
      </c>
      <c r="H28" s="148">
        <v>21.2</v>
      </c>
      <c r="I28" s="148">
        <v>20.5</v>
      </c>
      <c r="J28" s="148">
        <v>24.18</v>
      </c>
      <c r="K28" s="148">
        <v>21.2</v>
      </c>
      <c r="L28" s="148">
        <v>28.03</v>
      </c>
    </row>
    <row r="29" spans="1:12" x14ac:dyDescent="0.3">
      <c r="A29" s="1"/>
      <c r="B29" s="150" t="s">
        <v>1634</v>
      </c>
      <c r="C29" s="148">
        <v>26.2</v>
      </c>
      <c r="D29" s="148">
        <v>23.12</v>
      </c>
      <c r="E29" s="148">
        <v>23.12</v>
      </c>
      <c r="F29" s="148">
        <v>21.1</v>
      </c>
      <c r="G29" s="148">
        <v>24.01</v>
      </c>
      <c r="H29" s="148">
        <v>20.6</v>
      </c>
      <c r="I29" s="148">
        <v>20.399999999999999</v>
      </c>
      <c r="J29" s="148">
        <v>23.74</v>
      </c>
      <c r="K29" s="148">
        <v>20.675000000000001</v>
      </c>
      <c r="L29" s="148">
        <v>27.59</v>
      </c>
    </row>
    <row r="30" spans="1:12" x14ac:dyDescent="0.3">
      <c r="A30" s="1"/>
      <c r="B30" s="150" t="s">
        <v>520</v>
      </c>
      <c r="C30" s="148">
        <v>25.4</v>
      </c>
      <c r="D30" s="148">
        <v>22.76</v>
      </c>
      <c r="E30" s="148">
        <v>22.76</v>
      </c>
      <c r="F30" s="148">
        <v>20.9</v>
      </c>
      <c r="G30" s="148">
        <v>23.94</v>
      </c>
      <c r="H30" s="148">
        <v>21</v>
      </c>
      <c r="I30" s="148">
        <v>20.9</v>
      </c>
      <c r="J30" s="148">
        <v>22.81</v>
      </c>
      <c r="K30" s="148">
        <v>20.925000000000001</v>
      </c>
      <c r="L30" s="148">
        <v>27.31</v>
      </c>
    </row>
    <row r="31" spans="1:12" x14ac:dyDescent="0.3">
      <c r="A31" s="1"/>
      <c r="B31" s="150" t="s">
        <v>1635</v>
      </c>
      <c r="C31" s="148">
        <v>25.1</v>
      </c>
      <c r="D31" s="148">
        <v>22.56</v>
      </c>
      <c r="E31" s="148">
        <v>22.56</v>
      </c>
      <c r="F31" s="148">
        <v>20.7</v>
      </c>
      <c r="G31" s="148">
        <v>23.9</v>
      </c>
      <c r="H31" s="148">
        <v>20.9</v>
      </c>
      <c r="I31" s="148">
        <v>20.8</v>
      </c>
      <c r="J31" s="148">
        <v>23.06</v>
      </c>
      <c r="K31" s="148">
        <v>20.812999999999999</v>
      </c>
      <c r="L31" s="148">
        <v>27.22</v>
      </c>
    </row>
    <row r="32" spans="1:12" x14ac:dyDescent="0.3">
      <c r="A32" s="1"/>
      <c r="B32" s="150" t="s">
        <v>1636</v>
      </c>
      <c r="C32" s="148">
        <v>26.6</v>
      </c>
      <c r="D32" s="148">
        <v>22.37</v>
      </c>
      <c r="E32" s="148">
        <v>22.37</v>
      </c>
      <c r="F32" s="148">
        <v>20.9</v>
      </c>
      <c r="G32" s="148">
        <v>23.84</v>
      </c>
      <c r="H32" s="148">
        <v>20.8</v>
      </c>
      <c r="I32" s="148">
        <v>20.3</v>
      </c>
      <c r="J32" s="148">
        <v>22.68</v>
      </c>
      <c r="K32" s="148">
        <v>20.875</v>
      </c>
      <c r="L32" s="148">
        <v>27.22</v>
      </c>
    </row>
  </sheetData>
  <mergeCells count="3">
    <mergeCell ref="B3:G3"/>
    <mergeCell ref="B6:B8"/>
    <mergeCell ref="C6:L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1638</v>
      </c>
      <c r="C5" s="1"/>
      <c r="D5" s="1"/>
      <c r="E5" s="1"/>
      <c r="F5" s="1"/>
      <c r="G5" s="1"/>
      <c r="H5" s="1"/>
    </row>
    <row r="6" spans="1:8" x14ac:dyDescent="0.3">
      <c r="A6" s="1"/>
      <c r="B6" s="1"/>
      <c r="C6" s="1"/>
      <c r="D6" s="1"/>
      <c r="E6" s="1"/>
      <c r="F6" s="1"/>
      <c r="G6" s="1"/>
      <c r="H6" s="1"/>
    </row>
    <row r="7" spans="1:8" ht="45" customHeight="1" x14ac:dyDescent="0.3">
      <c r="A7" s="1"/>
      <c r="B7" s="3" t="s">
        <v>68</v>
      </c>
      <c r="C7" s="3" t="s">
        <v>3</v>
      </c>
      <c r="D7" s="3" t="s">
        <v>1639</v>
      </c>
      <c r="E7" s="3" t="s">
        <v>1640</v>
      </c>
      <c r="F7" s="3" t="s">
        <v>1641</v>
      </c>
      <c r="G7" s="3" t="s">
        <v>8</v>
      </c>
      <c r="H7" s="3" t="s">
        <v>1547</v>
      </c>
    </row>
    <row r="8" spans="1:8" x14ac:dyDescent="0.3">
      <c r="A8" s="1"/>
      <c r="B8" s="4" t="s">
        <v>72</v>
      </c>
      <c r="C8" s="151" t="s">
        <v>227</v>
      </c>
      <c r="D8" s="151" t="s">
        <v>1642</v>
      </c>
      <c r="E8" s="148">
        <v>130</v>
      </c>
      <c r="F8" s="4" t="s">
        <v>268</v>
      </c>
      <c r="G8" s="4" t="s">
        <v>1643</v>
      </c>
      <c r="H8" s="152"/>
    </row>
    <row r="9" spans="1:8" x14ac:dyDescent="0.3">
      <c r="A9" s="1"/>
      <c r="B9" s="4" t="s">
        <v>72</v>
      </c>
      <c r="C9" s="151" t="s">
        <v>96</v>
      </c>
      <c r="D9" s="151" t="s">
        <v>1644</v>
      </c>
      <c r="E9" s="148">
        <v>284.11200000000002</v>
      </c>
      <c r="F9" s="4" t="s">
        <v>268</v>
      </c>
      <c r="G9" s="4" t="s">
        <v>1643</v>
      </c>
      <c r="H9" s="152"/>
    </row>
    <row r="10" spans="1:8" x14ac:dyDescent="0.3">
      <c r="A10" s="1"/>
      <c r="B10" s="4" t="s">
        <v>72</v>
      </c>
      <c r="C10" s="151" t="s">
        <v>55</v>
      </c>
      <c r="D10" s="151" t="s">
        <v>1645</v>
      </c>
      <c r="E10" s="148">
        <v>3942.3150000000001</v>
      </c>
      <c r="F10" s="4" t="s">
        <v>268</v>
      </c>
      <c r="G10" s="4" t="s">
        <v>1643</v>
      </c>
      <c r="H10" s="152"/>
    </row>
    <row r="11" spans="1:8" x14ac:dyDescent="0.3">
      <c r="A11" s="1"/>
      <c r="B11" s="4" t="s">
        <v>72</v>
      </c>
      <c r="C11" s="151" t="s">
        <v>111</v>
      </c>
      <c r="D11" s="151" t="s">
        <v>1646</v>
      </c>
      <c r="E11" s="148">
        <v>2380</v>
      </c>
      <c r="F11" s="4" t="s">
        <v>268</v>
      </c>
      <c r="G11" s="4" t="s">
        <v>1643</v>
      </c>
      <c r="H11" s="152"/>
    </row>
    <row r="12" spans="1:8" x14ac:dyDescent="0.3">
      <c r="A12" s="1"/>
      <c r="B12" s="4" t="s">
        <v>72</v>
      </c>
      <c r="C12" s="151" t="s">
        <v>114</v>
      </c>
      <c r="D12" s="151" t="s">
        <v>1647</v>
      </c>
      <c r="E12" s="148">
        <v>3737</v>
      </c>
      <c r="F12" s="4" t="s">
        <v>268</v>
      </c>
      <c r="G12" s="4" t="s">
        <v>1643</v>
      </c>
      <c r="H12" s="152"/>
    </row>
    <row r="13" spans="1:8" x14ac:dyDescent="0.3">
      <c r="A13" s="1"/>
      <c r="B13" s="4" t="s">
        <v>72</v>
      </c>
      <c r="C13" s="151" t="s">
        <v>114</v>
      </c>
      <c r="D13" s="151" t="s">
        <v>1648</v>
      </c>
      <c r="E13" s="148">
        <v>1337</v>
      </c>
      <c r="F13" s="4" t="s">
        <v>268</v>
      </c>
      <c r="G13" s="4" t="s">
        <v>1643</v>
      </c>
      <c r="H13" s="152"/>
    </row>
    <row r="14" spans="1:8" x14ac:dyDescent="0.3">
      <c r="A14" s="1"/>
      <c r="B14" s="4" t="s">
        <v>72</v>
      </c>
      <c r="C14" s="151" t="s">
        <v>154</v>
      </c>
      <c r="D14" s="151" t="s">
        <v>1649</v>
      </c>
      <c r="E14" s="148">
        <v>2013.05</v>
      </c>
      <c r="F14" s="4" t="s">
        <v>268</v>
      </c>
      <c r="G14" s="4" t="s">
        <v>1643</v>
      </c>
      <c r="H14" s="152"/>
    </row>
    <row r="15" spans="1:8" x14ac:dyDescent="0.3">
      <c r="A15" s="1"/>
      <c r="B15" s="4" t="s">
        <v>72</v>
      </c>
      <c r="C15" s="151" t="s">
        <v>177</v>
      </c>
      <c r="D15" s="151" t="s">
        <v>1650</v>
      </c>
      <c r="E15" s="148">
        <v>1462</v>
      </c>
      <c r="F15" s="4" t="s">
        <v>268</v>
      </c>
      <c r="G15" s="4" t="s">
        <v>1643</v>
      </c>
      <c r="H15" s="152"/>
    </row>
    <row r="16" spans="1:8" x14ac:dyDescent="0.3">
      <c r="A16" s="1"/>
      <c r="B16" s="4" t="s">
        <v>72</v>
      </c>
      <c r="C16" s="151" t="s">
        <v>180</v>
      </c>
      <c r="D16" s="151" t="s">
        <v>1651</v>
      </c>
      <c r="E16" s="148">
        <v>665.44</v>
      </c>
      <c r="F16" s="4" t="s">
        <v>268</v>
      </c>
      <c r="G16" s="4" t="s">
        <v>1643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5" t="s">
        <v>1652</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row>
    <row r="5" spans="1:46" ht="22.05" hidden="1" customHeight="1" x14ac:dyDescent="0.3">
      <c r="A5" s="196" t="s">
        <v>68</v>
      </c>
      <c r="B5" s="196" t="s">
        <v>552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6"/>
      <c r="B6" s="196"/>
      <c r="C6" s="224" t="s">
        <v>607</v>
      </c>
      <c r="D6" s="224" t="s">
        <v>608</v>
      </c>
      <c r="E6" s="224" t="s">
        <v>609</v>
      </c>
      <c r="F6" s="224" t="s">
        <v>610</v>
      </c>
      <c r="G6" s="224" t="s">
        <v>606</v>
      </c>
      <c r="H6" s="224" t="s">
        <v>611</v>
      </c>
      <c r="I6" s="224" t="s">
        <v>596</v>
      </c>
      <c r="J6" s="224" t="s">
        <v>575</v>
      </c>
      <c r="K6" s="224" t="s">
        <v>599</v>
      </c>
      <c r="L6" s="224"/>
      <c r="M6" s="224" t="s">
        <v>576</v>
      </c>
      <c r="N6" s="224" t="s">
        <v>55</v>
      </c>
      <c r="O6" s="224"/>
      <c r="P6" s="224"/>
      <c r="Q6" s="224"/>
      <c r="R6" s="224"/>
      <c r="S6" s="224"/>
      <c r="T6" s="224" t="s">
        <v>577</v>
      </c>
      <c r="U6" s="224" t="s">
        <v>284</v>
      </c>
      <c r="V6" s="224" t="s">
        <v>578</v>
      </c>
      <c r="W6" s="224" t="s">
        <v>602</v>
      </c>
      <c r="X6" s="224" t="s">
        <v>114</v>
      </c>
      <c r="Y6" s="224"/>
      <c r="Z6" s="224" t="s">
        <v>579</v>
      </c>
      <c r="AA6" s="224" t="s">
        <v>603</v>
      </c>
      <c r="AB6" s="224" t="s">
        <v>588</v>
      </c>
      <c r="AC6" s="224" t="s">
        <v>154</v>
      </c>
      <c r="AD6" s="224"/>
      <c r="AE6" s="224"/>
      <c r="AF6" s="224"/>
      <c r="AG6" s="224" t="s">
        <v>589</v>
      </c>
      <c r="AH6" s="224" t="s">
        <v>590</v>
      </c>
      <c r="AI6" s="224" t="s">
        <v>591</v>
      </c>
      <c r="AJ6" s="224" t="s">
        <v>346</v>
      </c>
      <c r="AK6" s="224"/>
      <c r="AL6" s="224"/>
      <c r="AM6" s="224"/>
      <c r="AN6" s="224"/>
      <c r="AO6" s="224"/>
      <c r="AP6" s="224"/>
      <c r="AQ6" s="224"/>
      <c r="AR6" s="224"/>
      <c r="AS6" s="224" t="s">
        <v>604</v>
      </c>
      <c r="AT6" s="224" t="s">
        <v>592</v>
      </c>
    </row>
    <row r="7" spans="1:46" ht="57" customHeight="1" x14ac:dyDescent="0.3">
      <c r="A7" s="196"/>
      <c r="B7" s="196"/>
      <c r="C7" s="9" t="s">
        <v>1653</v>
      </c>
      <c r="D7" s="9" t="s">
        <v>1654</v>
      </c>
      <c r="E7" s="9" t="s">
        <v>1655</v>
      </c>
      <c r="F7" s="9" t="s">
        <v>1656</v>
      </c>
      <c r="G7" s="9" t="s">
        <v>1657</v>
      </c>
      <c r="H7" s="9" t="s">
        <v>1656</v>
      </c>
      <c r="I7" s="9" t="s">
        <v>1658</v>
      </c>
      <c r="J7" s="9" t="s">
        <v>1659</v>
      </c>
      <c r="K7" s="9" t="s">
        <v>1660</v>
      </c>
      <c r="L7" s="9" t="s">
        <v>1661</v>
      </c>
      <c r="M7" s="9" t="s">
        <v>1662</v>
      </c>
      <c r="N7" s="9" t="s">
        <v>1663</v>
      </c>
      <c r="O7" s="9" t="s">
        <v>1664</v>
      </c>
      <c r="P7" s="9" t="s">
        <v>1665</v>
      </c>
      <c r="Q7" s="9" t="s">
        <v>1666</v>
      </c>
      <c r="R7" s="9" t="s">
        <v>1667</v>
      </c>
      <c r="S7" s="9" t="s">
        <v>1668</v>
      </c>
      <c r="T7" s="9" t="s">
        <v>1669</v>
      </c>
      <c r="U7" s="9" t="s">
        <v>1670</v>
      </c>
      <c r="V7" s="9" t="s">
        <v>1671</v>
      </c>
      <c r="W7" s="9" t="s">
        <v>1672</v>
      </c>
      <c r="X7" s="9" t="s">
        <v>1673</v>
      </c>
      <c r="Y7" s="9" t="s">
        <v>1674</v>
      </c>
      <c r="Z7" s="9" t="s">
        <v>1675</v>
      </c>
      <c r="AA7" s="9" t="s">
        <v>1676</v>
      </c>
      <c r="AB7" s="9" t="s">
        <v>1677</v>
      </c>
      <c r="AC7" s="9" t="s">
        <v>1678</v>
      </c>
      <c r="AD7" s="9" t="s">
        <v>1679</v>
      </c>
      <c r="AE7" s="9" t="s">
        <v>1680</v>
      </c>
      <c r="AF7" s="9" t="s">
        <v>1681</v>
      </c>
      <c r="AG7" s="9" t="s">
        <v>1682</v>
      </c>
      <c r="AH7" s="9" t="s">
        <v>1683</v>
      </c>
      <c r="AI7" s="9" t="s">
        <v>1684</v>
      </c>
      <c r="AJ7" s="9" t="s">
        <v>1685</v>
      </c>
      <c r="AK7" s="9" t="s">
        <v>1686</v>
      </c>
      <c r="AL7" s="9" t="s">
        <v>1687</v>
      </c>
      <c r="AM7" s="9" t="s">
        <v>1688</v>
      </c>
      <c r="AN7" s="9" t="s">
        <v>1689</v>
      </c>
      <c r="AO7" s="9" t="s">
        <v>1690</v>
      </c>
      <c r="AP7" s="9" t="s">
        <v>1691</v>
      </c>
      <c r="AQ7" s="9" t="s">
        <v>1692</v>
      </c>
      <c r="AR7" s="9" t="s">
        <v>1693</v>
      </c>
      <c r="AS7" s="9" t="s">
        <v>1694</v>
      </c>
      <c r="AT7" s="9" t="s">
        <v>1695</v>
      </c>
    </row>
    <row r="8" spans="1:46" ht="24" customHeight="1" x14ac:dyDescent="0.3">
      <c r="A8" s="13" t="s">
        <v>72</v>
      </c>
      <c r="B8" s="13" t="s">
        <v>784</v>
      </c>
      <c r="C8" s="153"/>
      <c r="D8" s="153">
        <v>55.34</v>
      </c>
      <c r="E8" s="153">
        <v>11.49</v>
      </c>
      <c r="F8" s="153">
        <v>24.42</v>
      </c>
      <c r="G8" s="153">
        <v>20.741140000000001</v>
      </c>
      <c r="H8" s="153">
        <v>66.36</v>
      </c>
      <c r="I8" s="153"/>
      <c r="J8" s="153"/>
      <c r="K8" s="153">
        <v>6.37</v>
      </c>
      <c r="L8" s="153">
        <v>8.5399999999999991</v>
      </c>
      <c r="M8" s="153">
        <v>9.4440000000000008</v>
      </c>
      <c r="N8" s="153">
        <v>6.43</v>
      </c>
      <c r="O8" s="153">
        <v>6.43</v>
      </c>
      <c r="P8" s="153">
        <v>6.43</v>
      </c>
      <c r="Q8" s="153">
        <v>6.43</v>
      </c>
      <c r="R8" s="153"/>
      <c r="S8" s="153"/>
      <c r="T8" s="153"/>
      <c r="U8" s="153">
        <v>1</v>
      </c>
      <c r="V8" s="153">
        <v>1</v>
      </c>
      <c r="W8" s="153"/>
      <c r="X8" s="153"/>
      <c r="Y8" s="153"/>
      <c r="Z8" s="153"/>
      <c r="AA8" s="153"/>
      <c r="AB8" s="153"/>
      <c r="AC8" s="153">
        <v>8.08371</v>
      </c>
      <c r="AD8" s="153">
        <v>0.91151000000000004</v>
      </c>
      <c r="AE8" s="153"/>
      <c r="AF8" s="153"/>
      <c r="AG8" s="153"/>
      <c r="AH8" s="153">
        <v>10.49</v>
      </c>
      <c r="AI8" s="153">
        <v>8.75</v>
      </c>
      <c r="AJ8" s="153">
        <v>474.68279000000001</v>
      </c>
      <c r="AK8" s="153">
        <v>458.53712000000002</v>
      </c>
      <c r="AL8" s="153">
        <v>516.66153999999995</v>
      </c>
      <c r="AM8" s="153">
        <v>0</v>
      </c>
      <c r="AN8" s="153">
        <v>384.26702</v>
      </c>
      <c r="AO8" s="153">
        <v>245.83494999999999</v>
      </c>
      <c r="AP8" s="153">
        <v>295.00193999999999</v>
      </c>
      <c r="AQ8" s="153">
        <v>294.18</v>
      </c>
      <c r="AR8" s="153">
        <v>0</v>
      </c>
      <c r="AS8" s="153"/>
      <c r="AT8" s="153"/>
    </row>
    <row r="9" spans="1:46" ht="24" customHeight="1" x14ac:dyDescent="0.3">
      <c r="A9" s="16" t="s">
        <v>72</v>
      </c>
      <c r="B9" s="16" t="s">
        <v>785</v>
      </c>
      <c r="C9" s="154"/>
      <c r="D9" s="154">
        <v>55.34</v>
      </c>
      <c r="E9" s="154">
        <v>11.91</v>
      </c>
      <c r="F9" s="154">
        <v>24.37</v>
      </c>
      <c r="G9" s="154">
        <v>20.741140000000001</v>
      </c>
      <c r="H9" s="154">
        <v>66.77</v>
      </c>
      <c r="I9" s="154"/>
      <c r="J9" s="154"/>
      <c r="K9" s="154">
        <v>5.96</v>
      </c>
      <c r="L9" s="154">
        <v>8.56</v>
      </c>
      <c r="M9" s="154">
        <v>9.5060000000000002</v>
      </c>
      <c r="N9" s="154">
        <v>6.89</v>
      </c>
      <c r="O9" s="154">
        <v>6.89</v>
      </c>
      <c r="P9" s="154">
        <v>6.89</v>
      </c>
      <c r="Q9" s="154">
        <v>6.89</v>
      </c>
      <c r="R9" s="154"/>
      <c r="S9" s="154"/>
      <c r="T9" s="154"/>
      <c r="U9" s="154">
        <v>1</v>
      </c>
      <c r="V9" s="154">
        <v>1</v>
      </c>
      <c r="W9" s="154"/>
      <c r="X9" s="154"/>
      <c r="Y9" s="154"/>
      <c r="Z9" s="154"/>
      <c r="AA9" s="154"/>
      <c r="AB9" s="154"/>
      <c r="AC9" s="154">
        <v>7.9612800000000004</v>
      </c>
      <c r="AD9" s="154">
        <v>2.4101300000000001</v>
      </c>
      <c r="AE9" s="154"/>
      <c r="AF9" s="154"/>
      <c r="AG9" s="154"/>
      <c r="AH9" s="154">
        <v>11.47</v>
      </c>
      <c r="AI9" s="154">
        <v>9.5399999999999991</v>
      </c>
      <c r="AJ9" s="154">
        <v>474.68279000000001</v>
      </c>
      <c r="AK9" s="154">
        <v>458.53712000000002</v>
      </c>
      <c r="AL9" s="154">
        <v>516.66153999999995</v>
      </c>
      <c r="AM9" s="154">
        <v>0</v>
      </c>
      <c r="AN9" s="154">
        <v>384.26702</v>
      </c>
      <c r="AO9" s="154">
        <v>245.83494999999999</v>
      </c>
      <c r="AP9" s="154">
        <v>295.00193999999999</v>
      </c>
      <c r="AQ9" s="154">
        <v>294.18</v>
      </c>
      <c r="AR9" s="154">
        <v>0</v>
      </c>
      <c r="AS9" s="154"/>
      <c r="AT9" s="154"/>
    </row>
    <row r="10" spans="1:46" ht="24" customHeight="1" x14ac:dyDescent="0.3">
      <c r="A10" s="16" t="s">
        <v>72</v>
      </c>
      <c r="B10" s="16" t="s">
        <v>786</v>
      </c>
      <c r="C10" s="154"/>
      <c r="D10" s="154">
        <v>55.35</v>
      </c>
      <c r="E10" s="154">
        <v>13.56</v>
      </c>
      <c r="F10" s="154">
        <v>24.39</v>
      </c>
      <c r="G10" s="154">
        <v>20.741140000000001</v>
      </c>
      <c r="H10" s="154">
        <v>65.849999999999994</v>
      </c>
      <c r="I10" s="154"/>
      <c r="J10" s="154"/>
      <c r="K10" s="154">
        <v>5.37</v>
      </c>
      <c r="L10" s="154">
        <v>9.18</v>
      </c>
      <c r="M10" s="154">
        <v>10.161</v>
      </c>
      <c r="N10" s="154">
        <v>7</v>
      </c>
      <c r="O10" s="154">
        <v>7</v>
      </c>
      <c r="P10" s="154">
        <v>7</v>
      </c>
      <c r="Q10" s="154">
        <v>7</v>
      </c>
      <c r="R10" s="154"/>
      <c r="S10" s="154"/>
      <c r="T10" s="154"/>
      <c r="U10" s="154">
        <v>3</v>
      </c>
      <c r="V10" s="154">
        <v>1</v>
      </c>
      <c r="W10" s="154"/>
      <c r="X10" s="154"/>
      <c r="Y10" s="154"/>
      <c r="Z10" s="154"/>
      <c r="AA10" s="154"/>
      <c r="AB10" s="154"/>
      <c r="AC10" s="154">
        <v>8.2976899999999993</v>
      </c>
      <c r="AD10" s="154">
        <v>2.6887300000000001</v>
      </c>
      <c r="AE10" s="154"/>
      <c r="AF10" s="154"/>
      <c r="AG10" s="154"/>
      <c r="AH10" s="154">
        <v>11.15</v>
      </c>
      <c r="AI10" s="154">
        <v>9.84</v>
      </c>
      <c r="AJ10" s="154">
        <v>474.68279000000001</v>
      </c>
      <c r="AK10" s="154">
        <v>458.53712000000002</v>
      </c>
      <c r="AL10" s="154">
        <v>516.66153999999995</v>
      </c>
      <c r="AM10" s="154">
        <v>0</v>
      </c>
      <c r="AN10" s="154">
        <v>384.26702</v>
      </c>
      <c r="AO10" s="154">
        <v>245.83494999999999</v>
      </c>
      <c r="AP10" s="154">
        <v>295.00193999999999</v>
      </c>
      <c r="AQ10" s="154">
        <v>294.18</v>
      </c>
      <c r="AR10" s="154">
        <v>0</v>
      </c>
      <c r="AS10" s="154"/>
      <c r="AT10" s="154"/>
    </row>
    <row r="11" spans="1:46" ht="24" customHeight="1" x14ac:dyDescent="0.3">
      <c r="A11" s="16" t="s">
        <v>72</v>
      </c>
      <c r="B11" s="16" t="s">
        <v>787</v>
      </c>
      <c r="C11" s="154"/>
      <c r="D11" s="154">
        <v>55.35</v>
      </c>
      <c r="E11" s="154">
        <v>11.14</v>
      </c>
      <c r="F11" s="154">
        <v>24.41</v>
      </c>
      <c r="G11" s="154">
        <v>20.741140000000001</v>
      </c>
      <c r="H11" s="154">
        <v>66.209999999999994</v>
      </c>
      <c r="I11" s="154"/>
      <c r="J11" s="154"/>
      <c r="K11" s="154">
        <v>5.21</v>
      </c>
      <c r="L11" s="154">
        <v>8.8800000000000008</v>
      </c>
      <c r="M11" s="154">
        <v>9.9390000000000001</v>
      </c>
      <c r="N11" s="154">
        <v>6.47</v>
      </c>
      <c r="O11" s="154">
        <v>6.47</v>
      </c>
      <c r="P11" s="154">
        <v>6.47</v>
      </c>
      <c r="Q11" s="154">
        <v>6.47</v>
      </c>
      <c r="R11" s="154"/>
      <c r="S11" s="154"/>
      <c r="T11" s="154"/>
      <c r="U11" s="154">
        <v>3</v>
      </c>
      <c r="V11" s="154">
        <v>1</v>
      </c>
      <c r="W11" s="154"/>
      <c r="X11" s="154"/>
      <c r="Y11" s="154"/>
      <c r="Z11" s="154"/>
      <c r="AA11" s="154"/>
      <c r="AB11" s="154"/>
      <c r="AC11" s="154">
        <v>9.0336999999999996</v>
      </c>
      <c r="AD11" s="154">
        <v>0.72921999999999998</v>
      </c>
      <c r="AE11" s="154"/>
      <c r="AF11" s="154"/>
      <c r="AG11" s="154"/>
      <c r="AH11" s="154">
        <v>10.59</v>
      </c>
      <c r="AI11" s="154">
        <v>9.7100000000000009</v>
      </c>
      <c r="AJ11" s="154">
        <v>474.68279000000001</v>
      </c>
      <c r="AK11" s="154">
        <v>458.53712000000002</v>
      </c>
      <c r="AL11" s="154">
        <v>516.66153999999995</v>
      </c>
      <c r="AM11" s="154">
        <v>0</v>
      </c>
      <c r="AN11" s="154">
        <v>384.26702</v>
      </c>
      <c r="AO11" s="154">
        <v>245.83494999999999</v>
      </c>
      <c r="AP11" s="154">
        <v>295.00193999999999</v>
      </c>
      <c r="AQ11" s="154">
        <v>294.18</v>
      </c>
      <c r="AR11" s="154">
        <v>0</v>
      </c>
      <c r="AS11" s="154"/>
      <c r="AT11" s="154"/>
    </row>
    <row r="12" spans="1:46" ht="24" customHeight="1" x14ac:dyDescent="0.3">
      <c r="A12" s="16" t="s">
        <v>72</v>
      </c>
      <c r="B12" s="16" t="s">
        <v>788</v>
      </c>
      <c r="C12" s="154"/>
      <c r="D12" s="154">
        <v>55.32</v>
      </c>
      <c r="E12" s="154">
        <v>11.61</v>
      </c>
      <c r="F12" s="154">
        <v>24.53</v>
      </c>
      <c r="G12" s="154">
        <v>20.741140000000001</v>
      </c>
      <c r="H12" s="154">
        <v>66.39</v>
      </c>
      <c r="I12" s="154"/>
      <c r="J12" s="154"/>
      <c r="K12" s="154">
        <v>5.33</v>
      </c>
      <c r="L12" s="154">
        <v>8.59</v>
      </c>
      <c r="M12" s="154">
        <v>10.532</v>
      </c>
      <c r="N12" s="154">
        <v>4.96</v>
      </c>
      <c r="O12" s="154">
        <v>4.96</v>
      </c>
      <c r="P12" s="154">
        <v>4.96</v>
      </c>
      <c r="Q12" s="154">
        <v>4.96</v>
      </c>
      <c r="R12" s="154"/>
      <c r="S12" s="154"/>
      <c r="T12" s="154"/>
      <c r="U12" s="154">
        <v>1</v>
      </c>
      <c r="V12" s="154">
        <v>1</v>
      </c>
      <c r="W12" s="154"/>
      <c r="X12" s="154"/>
      <c r="Y12" s="154"/>
      <c r="Z12" s="154"/>
      <c r="AA12" s="154"/>
      <c r="AB12" s="154"/>
      <c r="AC12" s="154">
        <v>8.7974200000000007</v>
      </c>
      <c r="AD12" s="154">
        <v>1.6335200000000001</v>
      </c>
      <c r="AE12" s="154"/>
      <c r="AF12" s="154"/>
      <c r="AG12" s="154"/>
      <c r="AH12" s="154">
        <v>10.47</v>
      </c>
      <c r="AI12" s="154">
        <v>9.2200000000000006</v>
      </c>
      <c r="AJ12" s="154">
        <v>474.68279000000001</v>
      </c>
      <c r="AK12" s="154">
        <v>458.53712000000002</v>
      </c>
      <c r="AL12" s="154">
        <v>516.66153999999995</v>
      </c>
      <c r="AM12" s="154">
        <v>0</v>
      </c>
      <c r="AN12" s="154">
        <v>384.26702</v>
      </c>
      <c r="AO12" s="154">
        <v>245.83494999999999</v>
      </c>
      <c r="AP12" s="154">
        <v>295.00193999999999</v>
      </c>
      <c r="AQ12" s="154">
        <v>294.18</v>
      </c>
      <c r="AR12" s="154">
        <v>0</v>
      </c>
      <c r="AS12" s="154"/>
      <c r="AT12" s="154"/>
    </row>
    <row r="13" spans="1:46" ht="24" customHeight="1" x14ac:dyDescent="0.3">
      <c r="A13" s="16" t="s">
        <v>72</v>
      </c>
      <c r="B13" s="16" t="s">
        <v>789</v>
      </c>
      <c r="C13" s="154"/>
      <c r="D13" s="154">
        <v>55.32</v>
      </c>
      <c r="E13" s="154">
        <v>12.69</v>
      </c>
      <c r="F13" s="154">
        <v>24.48</v>
      </c>
      <c r="G13" s="154">
        <v>20.741140000000001</v>
      </c>
      <c r="H13" s="154">
        <v>66.44</v>
      </c>
      <c r="I13" s="154"/>
      <c r="J13" s="154"/>
      <c r="K13" s="154">
        <v>6.08</v>
      </c>
      <c r="L13" s="154">
        <v>9.6999999999999993</v>
      </c>
      <c r="M13" s="154">
        <v>10.923</v>
      </c>
      <c r="N13" s="154">
        <v>5.28</v>
      </c>
      <c r="O13" s="154">
        <v>5.28</v>
      </c>
      <c r="P13" s="154">
        <v>5.28</v>
      </c>
      <c r="Q13" s="154">
        <v>5.28</v>
      </c>
      <c r="R13" s="154"/>
      <c r="S13" s="154"/>
      <c r="T13" s="154"/>
      <c r="U13" s="154">
        <v>1</v>
      </c>
      <c r="V13" s="154">
        <v>1</v>
      </c>
      <c r="W13" s="154"/>
      <c r="X13" s="154"/>
      <c r="Y13" s="154"/>
      <c r="Z13" s="154"/>
      <c r="AA13" s="154"/>
      <c r="AB13" s="154"/>
      <c r="AC13" s="154">
        <v>8.64682</v>
      </c>
      <c r="AD13" s="154">
        <v>2.2948</v>
      </c>
      <c r="AE13" s="154"/>
      <c r="AF13" s="154"/>
      <c r="AG13" s="154"/>
      <c r="AH13" s="154">
        <v>10.91</v>
      </c>
      <c r="AI13" s="154">
        <v>9.66</v>
      </c>
      <c r="AJ13" s="154">
        <v>474.68279000000001</v>
      </c>
      <c r="AK13" s="154">
        <v>458.53712000000002</v>
      </c>
      <c r="AL13" s="154">
        <v>516.66153999999995</v>
      </c>
      <c r="AM13" s="154">
        <v>0</v>
      </c>
      <c r="AN13" s="154">
        <v>384.26702</v>
      </c>
      <c r="AO13" s="154">
        <v>245.83494999999999</v>
      </c>
      <c r="AP13" s="154">
        <v>295.00193999999999</v>
      </c>
      <c r="AQ13" s="154">
        <v>294.18</v>
      </c>
      <c r="AR13" s="154">
        <v>0</v>
      </c>
      <c r="AS13" s="154"/>
      <c r="AT13" s="154"/>
    </row>
    <row r="14" spans="1:46" ht="24" customHeight="1" x14ac:dyDescent="0.3">
      <c r="A14" s="16" t="s">
        <v>72</v>
      </c>
      <c r="B14" s="16" t="s">
        <v>790</v>
      </c>
      <c r="C14" s="154"/>
      <c r="D14" s="154">
        <v>55.32</v>
      </c>
      <c r="E14" s="154">
        <v>12.09</v>
      </c>
      <c r="F14" s="154">
        <v>25.12</v>
      </c>
      <c r="G14" s="154">
        <v>20.741140000000001</v>
      </c>
      <c r="H14" s="154">
        <v>67.790000000000006</v>
      </c>
      <c r="I14" s="154"/>
      <c r="J14" s="154"/>
      <c r="K14" s="154">
        <v>6.47</v>
      </c>
      <c r="L14" s="154">
        <v>9.31</v>
      </c>
      <c r="M14" s="154">
        <v>9.7270000000000003</v>
      </c>
      <c r="N14" s="154">
        <v>5.29</v>
      </c>
      <c r="O14" s="154">
        <v>5.29</v>
      </c>
      <c r="P14" s="154">
        <v>5.29</v>
      </c>
      <c r="Q14" s="154">
        <v>5.29</v>
      </c>
      <c r="R14" s="154"/>
      <c r="S14" s="154"/>
      <c r="T14" s="154"/>
      <c r="U14" s="154">
        <v>1</v>
      </c>
      <c r="V14" s="154">
        <v>1</v>
      </c>
      <c r="W14" s="154"/>
      <c r="X14" s="154"/>
      <c r="Y14" s="154"/>
      <c r="Z14" s="154"/>
      <c r="AA14" s="154"/>
      <c r="AB14" s="154"/>
      <c r="AC14" s="154">
        <v>9.1054499999999994</v>
      </c>
      <c r="AD14" s="154">
        <v>2.3845700000000001</v>
      </c>
      <c r="AE14" s="154"/>
      <c r="AF14" s="154"/>
      <c r="AG14" s="154"/>
      <c r="AH14" s="154">
        <v>9.7100000000000009</v>
      </c>
      <c r="AI14" s="154">
        <v>8.3800000000000008</v>
      </c>
      <c r="AJ14" s="154">
        <v>474.68279000000001</v>
      </c>
      <c r="AK14" s="154">
        <v>458.53712000000002</v>
      </c>
      <c r="AL14" s="154">
        <v>516.66153999999995</v>
      </c>
      <c r="AM14" s="154">
        <v>0</v>
      </c>
      <c r="AN14" s="154">
        <v>384.26702</v>
      </c>
      <c r="AO14" s="154">
        <v>245.83494999999999</v>
      </c>
      <c r="AP14" s="154">
        <v>295.00193999999999</v>
      </c>
      <c r="AQ14" s="154">
        <v>294.18</v>
      </c>
      <c r="AR14" s="154">
        <v>0</v>
      </c>
      <c r="AS14" s="154"/>
      <c r="AT14" s="154"/>
    </row>
    <row r="15" spans="1:46" ht="24" customHeight="1" x14ac:dyDescent="0.3">
      <c r="A15" s="18" t="s">
        <v>72</v>
      </c>
      <c r="B15" s="18" t="s">
        <v>791</v>
      </c>
      <c r="C15" s="155"/>
      <c r="D15" s="155">
        <v>55.34</v>
      </c>
      <c r="E15" s="155">
        <v>11.31</v>
      </c>
      <c r="F15" s="155">
        <v>25.12</v>
      </c>
      <c r="G15" s="155">
        <v>20.741140000000001</v>
      </c>
      <c r="H15" s="155">
        <v>66.930000000000007</v>
      </c>
      <c r="I15" s="155"/>
      <c r="J15" s="155"/>
      <c r="K15" s="155">
        <v>6.13</v>
      </c>
      <c r="L15" s="155">
        <v>9.02</v>
      </c>
      <c r="M15" s="155">
        <v>9.7390000000000008</v>
      </c>
      <c r="N15" s="155">
        <v>6.46</v>
      </c>
      <c r="O15" s="155">
        <v>6.46</v>
      </c>
      <c r="P15" s="155">
        <v>6.46</v>
      </c>
      <c r="Q15" s="155">
        <v>6.46</v>
      </c>
      <c r="R15" s="155"/>
      <c r="S15" s="155"/>
      <c r="T15" s="155"/>
      <c r="U15" s="155">
        <v>1</v>
      </c>
      <c r="V15" s="155">
        <v>1</v>
      </c>
      <c r="W15" s="155"/>
      <c r="X15" s="155"/>
      <c r="Y15" s="155"/>
      <c r="Z15" s="155"/>
      <c r="AA15" s="155"/>
      <c r="AB15" s="155"/>
      <c r="AC15" s="155">
        <v>8.84544</v>
      </c>
      <c r="AD15" s="155">
        <v>1.0862000000000001</v>
      </c>
      <c r="AE15" s="155"/>
      <c r="AF15" s="155"/>
      <c r="AG15" s="155"/>
      <c r="AH15" s="155">
        <v>10.23</v>
      </c>
      <c r="AI15" s="155">
        <v>8.06</v>
      </c>
      <c r="AJ15" s="155">
        <v>474.68279000000001</v>
      </c>
      <c r="AK15" s="155">
        <v>458.53712000000002</v>
      </c>
      <c r="AL15" s="155">
        <v>516.66153999999995</v>
      </c>
      <c r="AM15" s="155">
        <v>0</v>
      </c>
      <c r="AN15" s="155">
        <v>384.26702</v>
      </c>
      <c r="AO15" s="155">
        <v>245.83494999999999</v>
      </c>
      <c r="AP15" s="155">
        <v>295.00193999999999</v>
      </c>
      <c r="AQ15" s="155">
        <v>294.18</v>
      </c>
      <c r="AR15" s="155">
        <v>0</v>
      </c>
      <c r="AS15" s="155"/>
      <c r="AT15" s="155"/>
    </row>
    <row r="16" spans="1:46" ht="24" customHeight="1" x14ac:dyDescent="0.3">
      <c r="A16" s="13" t="s">
        <v>72</v>
      </c>
      <c r="B16" s="13" t="s">
        <v>792</v>
      </c>
      <c r="C16" s="153"/>
      <c r="D16" s="153">
        <v>55.34</v>
      </c>
      <c r="E16" s="153">
        <v>11.97</v>
      </c>
      <c r="F16" s="153">
        <v>25.18</v>
      </c>
      <c r="G16" s="153">
        <v>20.741140000000001</v>
      </c>
      <c r="H16" s="153">
        <v>63.64</v>
      </c>
      <c r="I16" s="153"/>
      <c r="J16" s="153"/>
      <c r="K16" s="153">
        <v>6.91</v>
      </c>
      <c r="L16" s="153">
        <v>8.83</v>
      </c>
      <c r="M16" s="153">
        <v>9.8859999999999992</v>
      </c>
      <c r="N16" s="153">
        <v>5.18</v>
      </c>
      <c r="O16" s="153">
        <v>5.18</v>
      </c>
      <c r="P16" s="153">
        <v>5.18</v>
      </c>
      <c r="Q16" s="153">
        <v>5.18</v>
      </c>
      <c r="R16" s="153"/>
      <c r="S16" s="153"/>
      <c r="T16" s="153"/>
      <c r="U16" s="153">
        <v>1</v>
      </c>
      <c r="V16" s="153">
        <v>4</v>
      </c>
      <c r="W16" s="153"/>
      <c r="X16" s="153"/>
      <c r="Y16" s="153"/>
      <c r="Z16" s="153"/>
      <c r="AA16" s="153"/>
      <c r="AB16" s="153"/>
      <c r="AC16" s="153">
        <v>8.0163399999999996</v>
      </c>
      <c r="AD16" s="153">
        <v>2.0429499999999998</v>
      </c>
      <c r="AE16" s="153"/>
      <c r="AF16" s="153"/>
      <c r="AG16" s="153"/>
      <c r="AH16" s="153">
        <v>9.5399999999999991</v>
      </c>
      <c r="AI16" s="153">
        <v>8.59</v>
      </c>
      <c r="AJ16" s="153">
        <v>474.68279000000001</v>
      </c>
      <c r="AK16" s="153">
        <v>458.53712000000002</v>
      </c>
      <c r="AL16" s="153">
        <v>516.66153999999995</v>
      </c>
      <c r="AM16" s="153">
        <v>0</v>
      </c>
      <c r="AN16" s="153">
        <v>384.26702</v>
      </c>
      <c r="AO16" s="153">
        <v>245.83494999999999</v>
      </c>
      <c r="AP16" s="153">
        <v>295.00193999999999</v>
      </c>
      <c r="AQ16" s="153">
        <v>294.18</v>
      </c>
      <c r="AR16" s="153">
        <v>0</v>
      </c>
      <c r="AS16" s="153"/>
      <c r="AT16" s="153"/>
    </row>
    <row r="17" spans="1:46" ht="24" customHeight="1" x14ac:dyDescent="0.3">
      <c r="A17" s="16" t="s">
        <v>72</v>
      </c>
      <c r="B17" s="16" t="s">
        <v>793</v>
      </c>
      <c r="C17" s="154"/>
      <c r="D17" s="154">
        <v>55.37</v>
      </c>
      <c r="E17" s="154">
        <v>12.73</v>
      </c>
      <c r="F17" s="154">
        <v>25.16</v>
      </c>
      <c r="G17" s="154">
        <v>20.741140000000001</v>
      </c>
      <c r="H17" s="154">
        <v>63.85</v>
      </c>
      <c r="I17" s="154">
        <v>0</v>
      </c>
      <c r="J17" s="154">
        <v>0</v>
      </c>
      <c r="K17" s="154">
        <v>5.91</v>
      </c>
      <c r="L17" s="154">
        <v>8.58</v>
      </c>
      <c r="M17" s="154">
        <v>9.9719999999999995</v>
      </c>
      <c r="N17" s="154">
        <v>6.75</v>
      </c>
      <c r="O17" s="154">
        <v>6.75</v>
      </c>
      <c r="P17" s="154">
        <v>6.75</v>
      </c>
      <c r="Q17" s="154">
        <v>6.75</v>
      </c>
      <c r="R17" s="154">
        <v>0</v>
      </c>
      <c r="S17" s="154">
        <v>0</v>
      </c>
      <c r="T17" s="154">
        <v>0</v>
      </c>
      <c r="U17" s="154">
        <v>4</v>
      </c>
      <c r="V17" s="154">
        <v>5</v>
      </c>
      <c r="W17" s="154">
        <v>6.3344800000000001</v>
      </c>
      <c r="X17" s="154">
        <v>57.593000000000004</v>
      </c>
      <c r="Y17" s="154">
        <v>4.6379999999999999</v>
      </c>
      <c r="Z17" s="154">
        <v>0</v>
      </c>
      <c r="AA17" s="154">
        <v>0</v>
      </c>
      <c r="AB17" s="154">
        <v>7.24</v>
      </c>
      <c r="AC17" s="154">
        <v>7.4339199999999996</v>
      </c>
      <c r="AD17" s="154">
        <v>2.0624600000000002</v>
      </c>
      <c r="AE17" s="154">
        <v>0</v>
      </c>
      <c r="AF17" s="154">
        <v>0</v>
      </c>
      <c r="AG17" s="154">
        <v>0</v>
      </c>
      <c r="AH17" s="154">
        <v>10.71</v>
      </c>
      <c r="AI17" s="154">
        <v>9.1300000000000008</v>
      </c>
      <c r="AJ17" s="154">
        <v>474.68279000000001</v>
      </c>
      <c r="AK17" s="154">
        <v>458.53712000000002</v>
      </c>
      <c r="AL17" s="154">
        <v>516.66153999999995</v>
      </c>
      <c r="AM17" s="154">
        <v>0</v>
      </c>
      <c r="AN17" s="154">
        <v>384.26702</v>
      </c>
      <c r="AO17" s="154">
        <v>245.83494999999999</v>
      </c>
      <c r="AP17" s="154">
        <v>295.00193999999999</v>
      </c>
      <c r="AQ17" s="154">
        <v>294.18</v>
      </c>
      <c r="AR17" s="154">
        <v>0</v>
      </c>
      <c r="AS17" s="154">
        <v>0</v>
      </c>
      <c r="AT17" s="154">
        <v>11.070499999999999</v>
      </c>
    </row>
    <row r="18" spans="1:46" ht="24" customHeight="1" x14ac:dyDescent="0.3">
      <c r="A18" s="16" t="s">
        <v>72</v>
      </c>
      <c r="B18" s="16" t="s">
        <v>794</v>
      </c>
      <c r="C18" s="154"/>
      <c r="D18" s="154">
        <v>55.37</v>
      </c>
      <c r="E18" s="154">
        <v>12.85</v>
      </c>
      <c r="F18" s="154">
        <v>25.29</v>
      </c>
      <c r="G18" s="154">
        <v>20.741140000000001</v>
      </c>
      <c r="H18" s="154">
        <v>66.099999999999994</v>
      </c>
      <c r="I18" s="154">
        <v>0</v>
      </c>
      <c r="J18" s="154">
        <v>0</v>
      </c>
      <c r="K18" s="154">
        <v>5.0599999999999996</v>
      </c>
      <c r="L18" s="154">
        <v>8.52</v>
      </c>
      <c r="M18" s="154">
        <v>10.329000000000001</v>
      </c>
      <c r="N18" s="154">
        <v>4.26</v>
      </c>
      <c r="O18" s="154">
        <v>4.26</v>
      </c>
      <c r="P18" s="154">
        <v>4.26</v>
      </c>
      <c r="Q18" s="154">
        <v>4.26</v>
      </c>
      <c r="R18" s="154">
        <v>26.1</v>
      </c>
      <c r="S18" s="154">
        <v>26.1</v>
      </c>
      <c r="T18" s="154">
        <v>13.25</v>
      </c>
      <c r="U18" s="154">
        <v>4</v>
      </c>
      <c r="V18" s="154">
        <v>5</v>
      </c>
      <c r="W18" s="154">
        <v>49.264870000000002</v>
      </c>
      <c r="X18" s="154">
        <v>197.136</v>
      </c>
      <c r="Y18" s="154">
        <v>57.593000000000004</v>
      </c>
      <c r="Z18" s="154">
        <v>0</v>
      </c>
      <c r="AA18" s="154">
        <v>7.19</v>
      </c>
      <c r="AB18" s="154">
        <v>79.31</v>
      </c>
      <c r="AC18" s="154">
        <v>7.0466199999999999</v>
      </c>
      <c r="AD18" s="154">
        <v>0.58006000000000002</v>
      </c>
      <c r="AE18" s="154">
        <v>31.159210000000002</v>
      </c>
      <c r="AF18" s="154">
        <v>35.452100000000002</v>
      </c>
      <c r="AG18" s="154">
        <v>99.64</v>
      </c>
      <c r="AH18" s="154">
        <v>9.81</v>
      </c>
      <c r="AI18" s="154">
        <v>8.26</v>
      </c>
      <c r="AJ18" s="154">
        <v>474.68279000000001</v>
      </c>
      <c r="AK18" s="154">
        <v>458.53712000000002</v>
      </c>
      <c r="AL18" s="154">
        <v>516.66153999999995</v>
      </c>
      <c r="AM18" s="154">
        <v>0</v>
      </c>
      <c r="AN18" s="154">
        <v>384.26702</v>
      </c>
      <c r="AO18" s="154">
        <v>245.83494999999999</v>
      </c>
      <c r="AP18" s="154">
        <v>295.00193999999999</v>
      </c>
      <c r="AQ18" s="154">
        <v>294.18</v>
      </c>
      <c r="AR18" s="154">
        <v>0</v>
      </c>
      <c r="AS18" s="154">
        <v>14.9</v>
      </c>
      <c r="AT18" s="154">
        <v>170.78700000000001</v>
      </c>
    </row>
    <row r="19" spans="1:46" ht="24" customHeight="1" x14ac:dyDescent="0.3">
      <c r="A19" s="16" t="s">
        <v>72</v>
      </c>
      <c r="B19" s="16" t="s">
        <v>795</v>
      </c>
      <c r="C19" s="154"/>
      <c r="D19" s="154">
        <v>55.36</v>
      </c>
      <c r="E19" s="154">
        <v>13.15</v>
      </c>
      <c r="F19" s="154">
        <v>25.29</v>
      </c>
      <c r="G19" s="154">
        <v>20.741140000000001</v>
      </c>
      <c r="H19" s="154">
        <v>65.569999999999993</v>
      </c>
      <c r="I19" s="154">
        <v>6.61</v>
      </c>
      <c r="J19" s="154">
        <v>0</v>
      </c>
      <c r="K19" s="154">
        <v>5.92</v>
      </c>
      <c r="L19" s="154">
        <v>8.7100000000000009</v>
      </c>
      <c r="M19" s="154">
        <v>10.023</v>
      </c>
      <c r="N19" s="154">
        <v>3.88</v>
      </c>
      <c r="O19" s="154">
        <v>3.88</v>
      </c>
      <c r="P19" s="154">
        <v>3.88</v>
      </c>
      <c r="Q19" s="154">
        <v>3.88</v>
      </c>
      <c r="R19" s="154">
        <v>166.18</v>
      </c>
      <c r="S19" s="154">
        <v>166.18</v>
      </c>
      <c r="T19" s="154">
        <v>67.180000000000007</v>
      </c>
      <c r="U19" s="154">
        <v>5</v>
      </c>
      <c r="V19" s="154">
        <v>6</v>
      </c>
      <c r="W19" s="154">
        <v>168.79929999999999</v>
      </c>
      <c r="X19" s="154">
        <v>611.19200000000001</v>
      </c>
      <c r="Y19" s="154">
        <v>197.136</v>
      </c>
      <c r="Z19" s="154">
        <v>0</v>
      </c>
      <c r="AA19" s="154">
        <v>44.92</v>
      </c>
      <c r="AB19" s="154">
        <v>352.17</v>
      </c>
      <c r="AC19" s="154">
        <v>6.3339699999999999</v>
      </c>
      <c r="AD19" s="154">
        <v>1.2366299999999999</v>
      </c>
      <c r="AE19" s="154">
        <v>200.15407999999999</v>
      </c>
      <c r="AF19" s="154">
        <v>210.98408000000001</v>
      </c>
      <c r="AG19" s="154">
        <v>388.89</v>
      </c>
      <c r="AH19" s="154">
        <v>9.93</v>
      </c>
      <c r="AI19" s="154">
        <v>8.7100000000000009</v>
      </c>
      <c r="AJ19" s="154">
        <v>474.68279000000001</v>
      </c>
      <c r="AK19" s="154">
        <v>458.53712000000002</v>
      </c>
      <c r="AL19" s="154">
        <v>516.66153999999995</v>
      </c>
      <c r="AM19" s="154">
        <v>0</v>
      </c>
      <c r="AN19" s="154">
        <v>384.26702</v>
      </c>
      <c r="AO19" s="154">
        <v>245.83494999999999</v>
      </c>
      <c r="AP19" s="154">
        <v>295.00193999999999</v>
      </c>
      <c r="AQ19" s="154">
        <v>294.18</v>
      </c>
      <c r="AR19" s="154">
        <v>0</v>
      </c>
      <c r="AS19" s="154">
        <v>49.65</v>
      </c>
      <c r="AT19" s="154">
        <v>511.38549999999998</v>
      </c>
    </row>
    <row r="20" spans="1:46" ht="24" customHeight="1" x14ac:dyDescent="0.3">
      <c r="A20" s="16" t="s">
        <v>72</v>
      </c>
      <c r="B20" s="16" t="s">
        <v>796</v>
      </c>
      <c r="C20" s="154"/>
      <c r="D20" s="154">
        <v>55.35</v>
      </c>
      <c r="E20" s="154">
        <v>12.63</v>
      </c>
      <c r="F20" s="154">
        <v>25.42</v>
      </c>
      <c r="G20" s="154">
        <v>20.741140000000001</v>
      </c>
      <c r="H20" s="154">
        <v>69.3</v>
      </c>
      <c r="I20" s="154">
        <v>37.979999999999997</v>
      </c>
      <c r="J20" s="154">
        <v>15.516999999999999</v>
      </c>
      <c r="K20" s="154">
        <v>5.68</v>
      </c>
      <c r="L20" s="154">
        <v>9.69</v>
      </c>
      <c r="M20" s="154">
        <v>10.836</v>
      </c>
      <c r="N20" s="154">
        <v>3.71</v>
      </c>
      <c r="O20" s="154">
        <v>3.71</v>
      </c>
      <c r="P20" s="154">
        <v>3.71</v>
      </c>
      <c r="Q20" s="154">
        <v>3.71</v>
      </c>
      <c r="R20" s="154">
        <v>445.48</v>
      </c>
      <c r="S20" s="154">
        <v>445.48</v>
      </c>
      <c r="T20" s="154">
        <v>315.82</v>
      </c>
      <c r="U20" s="154">
        <v>5</v>
      </c>
      <c r="V20" s="154">
        <v>7</v>
      </c>
      <c r="W20" s="154">
        <v>544.80193999999995</v>
      </c>
      <c r="X20" s="154">
        <v>882.81399999999996</v>
      </c>
      <c r="Y20" s="154">
        <v>611.19200000000001</v>
      </c>
      <c r="Z20" s="154">
        <v>0</v>
      </c>
      <c r="AA20" s="154">
        <v>142.78</v>
      </c>
      <c r="AB20" s="154">
        <v>713.42</v>
      </c>
      <c r="AC20" s="154">
        <v>5.6679700000000004</v>
      </c>
      <c r="AD20" s="154">
        <v>2.84511</v>
      </c>
      <c r="AE20" s="154">
        <v>358.25576000000001</v>
      </c>
      <c r="AF20" s="154">
        <v>378.25576000000001</v>
      </c>
      <c r="AG20" s="154">
        <v>722.28</v>
      </c>
      <c r="AH20" s="154">
        <v>10.8</v>
      </c>
      <c r="AI20" s="154">
        <v>8.59</v>
      </c>
      <c r="AJ20" s="154">
        <v>474.68279000000001</v>
      </c>
      <c r="AK20" s="154">
        <v>458.53712000000002</v>
      </c>
      <c r="AL20" s="154">
        <v>516.66153999999995</v>
      </c>
      <c r="AM20" s="154">
        <v>0</v>
      </c>
      <c r="AN20" s="154">
        <v>384.26702</v>
      </c>
      <c r="AO20" s="154">
        <v>245.83494999999999</v>
      </c>
      <c r="AP20" s="154">
        <v>295.00193999999999</v>
      </c>
      <c r="AQ20" s="154">
        <v>294.18</v>
      </c>
      <c r="AR20" s="154">
        <v>0</v>
      </c>
      <c r="AS20" s="154">
        <v>144.6</v>
      </c>
      <c r="AT20" s="154">
        <v>762.28599999999994</v>
      </c>
    </row>
    <row r="21" spans="1:46" ht="24" customHeight="1" x14ac:dyDescent="0.3">
      <c r="A21" s="16" t="s">
        <v>72</v>
      </c>
      <c r="B21" s="16" t="s">
        <v>797</v>
      </c>
      <c r="C21" s="154"/>
      <c r="D21" s="154">
        <v>55.36</v>
      </c>
      <c r="E21" s="154">
        <v>12.15</v>
      </c>
      <c r="F21" s="154">
        <v>25.4</v>
      </c>
      <c r="G21" s="154">
        <v>20.741140000000001</v>
      </c>
      <c r="H21" s="154">
        <v>63.31</v>
      </c>
      <c r="I21" s="154">
        <v>89.14</v>
      </c>
      <c r="J21" s="154">
        <v>69.403999999999996</v>
      </c>
      <c r="K21" s="154">
        <v>6.03</v>
      </c>
      <c r="L21" s="154">
        <v>10.16</v>
      </c>
      <c r="M21" s="154">
        <v>10.601000000000001</v>
      </c>
      <c r="N21" s="154">
        <v>3.66</v>
      </c>
      <c r="O21" s="154">
        <v>3.66</v>
      </c>
      <c r="P21" s="154">
        <v>3.66</v>
      </c>
      <c r="Q21" s="154">
        <v>3.66</v>
      </c>
      <c r="R21" s="154">
        <v>727.66</v>
      </c>
      <c r="S21" s="154">
        <v>727.66</v>
      </c>
      <c r="T21" s="154">
        <v>653.82000000000005</v>
      </c>
      <c r="U21" s="154">
        <v>6</v>
      </c>
      <c r="V21" s="154">
        <v>7</v>
      </c>
      <c r="W21" s="154">
        <v>908.78957000000003</v>
      </c>
      <c r="X21" s="154">
        <v>920.82399999999996</v>
      </c>
      <c r="Y21" s="154">
        <v>882.81399999999996</v>
      </c>
      <c r="Z21" s="154">
        <v>5.6436900000000003</v>
      </c>
      <c r="AA21" s="154">
        <v>249.58</v>
      </c>
      <c r="AB21" s="154">
        <v>864.34</v>
      </c>
      <c r="AC21" s="154">
        <v>6.1527200000000004</v>
      </c>
      <c r="AD21" s="154">
        <v>1.54782</v>
      </c>
      <c r="AE21" s="154">
        <v>489.25051999999999</v>
      </c>
      <c r="AF21" s="154">
        <v>495.25054999999998</v>
      </c>
      <c r="AG21" s="154">
        <v>861.84</v>
      </c>
      <c r="AH21" s="154">
        <v>11.36</v>
      </c>
      <c r="AI21" s="154">
        <v>8.9499999999999993</v>
      </c>
      <c r="AJ21" s="154">
        <v>474.68279000000001</v>
      </c>
      <c r="AK21" s="154">
        <v>458.53712000000002</v>
      </c>
      <c r="AL21" s="154">
        <v>516.66153999999995</v>
      </c>
      <c r="AM21" s="154">
        <v>0</v>
      </c>
      <c r="AN21" s="154">
        <v>384.26702</v>
      </c>
      <c r="AO21" s="154">
        <v>245.83494999999999</v>
      </c>
      <c r="AP21" s="154">
        <v>295.00193999999999</v>
      </c>
      <c r="AQ21" s="154">
        <v>294.18</v>
      </c>
      <c r="AR21" s="154">
        <v>0</v>
      </c>
      <c r="AS21" s="154">
        <v>234.88</v>
      </c>
      <c r="AT21" s="154">
        <v>893.56299999999999</v>
      </c>
    </row>
    <row r="22" spans="1:46" ht="24" customHeight="1" x14ac:dyDescent="0.3">
      <c r="A22" s="16" t="s">
        <v>72</v>
      </c>
      <c r="B22" s="16" t="s">
        <v>798</v>
      </c>
      <c r="C22" s="154"/>
      <c r="D22" s="154">
        <v>55.34</v>
      </c>
      <c r="E22" s="154">
        <v>13.22</v>
      </c>
      <c r="F22" s="154">
        <v>25.51</v>
      </c>
      <c r="G22" s="154">
        <v>20.741140000000001</v>
      </c>
      <c r="H22" s="154">
        <v>68.37</v>
      </c>
      <c r="I22" s="154">
        <v>178.69</v>
      </c>
      <c r="J22" s="154">
        <v>139.85499999999999</v>
      </c>
      <c r="K22" s="154">
        <v>5.64</v>
      </c>
      <c r="L22" s="154">
        <v>8.9700000000000006</v>
      </c>
      <c r="M22" s="154">
        <v>10.807</v>
      </c>
      <c r="N22" s="154">
        <v>4.92</v>
      </c>
      <c r="O22" s="154">
        <v>4.92</v>
      </c>
      <c r="P22" s="154">
        <v>4.92</v>
      </c>
      <c r="Q22" s="154">
        <v>4.92</v>
      </c>
      <c r="R22" s="154">
        <v>927.14</v>
      </c>
      <c r="S22" s="154">
        <v>927.14</v>
      </c>
      <c r="T22" s="154">
        <v>861.46</v>
      </c>
      <c r="U22" s="154">
        <v>7</v>
      </c>
      <c r="V22" s="154">
        <v>8</v>
      </c>
      <c r="W22" s="154">
        <v>978.35860000000002</v>
      </c>
      <c r="X22" s="154">
        <v>1002.902</v>
      </c>
      <c r="Y22" s="154">
        <v>920.82399999999996</v>
      </c>
      <c r="Z22" s="154">
        <v>54.193429999999999</v>
      </c>
      <c r="AA22" s="154">
        <v>385.67</v>
      </c>
      <c r="AB22" s="154">
        <v>951.65</v>
      </c>
      <c r="AC22" s="154">
        <v>6.9121800000000002</v>
      </c>
      <c r="AD22" s="154">
        <v>2.7400899999999999</v>
      </c>
      <c r="AE22" s="154">
        <v>561.25333999999998</v>
      </c>
      <c r="AF22" s="154">
        <v>575.98334</v>
      </c>
      <c r="AG22" s="154">
        <v>923.78</v>
      </c>
      <c r="AH22" s="154">
        <v>10.47</v>
      </c>
      <c r="AI22" s="154">
        <v>10.46</v>
      </c>
      <c r="AJ22" s="154">
        <v>474.68279000000001</v>
      </c>
      <c r="AK22" s="154">
        <v>458.53712000000002</v>
      </c>
      <c r="AL22" s="154">
        <v>516.66153999999995</v>
      </c>
      <c r="AM22" s="154">
        <v>0</v>
      </c>
      <c r="AN22" s="154">
        <v>384.26702</v>
      </c>
      <c r="AO22" s="154">
        <v>245.83494999999999</v>
      </c>
      <c r="AP22" s="154">
        <v>295.00193999999999</v>
      </c>
      <c r="AQ22" s="154">
        <v>294.18</v>
      </c>
      <c r="AR22" s="154">
        <v>0</v>
      </c>
      <c r="AS22" s="154">
        <v>308.76</v>
      </c>
      <c r="AT22" s="154">
        <v>966.1825</v>
      </c>
    </row>
    <row r="23" spans="1:46" ht="24" customHeight="1" x14ac:dyDescent="0.3">
      <c r="A23" s="18" t="s">
        <v>72</v>
      </c>
      <c r="B23" s="18" t="s">
        <v>799</v>
      </c>
      <c r="C23" s="155"/>
      <c r="D23" s="155">
        <v>54.23</v>
      </c>
      <c r="E23" s="155">
        <v>13.3</v>
      </c>
      <c r="F23" s="155">
        <v>25.51</v>
      </c>
      <c r="G23" s="155">
        <v>20.741140000000001</v>
      </c>
      <c r="H23" s="155">
        <v>66.08</v>
      </c>
      <c r="I23" s="155">
        <v>282.58</v>
      </c>
      <c r="J23" s="155">
        <v>174.33</v>
      </c>
      <c r="K23" s="155">
        <v>4.67</v>
      </c>
      <c r="L23" s="155">
        <v>8.89</v>
      </c>
      <c r="M23" s="155">
        <v>10.932</v>
      </c>
      <c r="N23" s="155">
        <v>4.59</v>
      </c>
      <c r="O23" s="155">
        <v>4.59</v>
      </c>
      <c r="P23" s="155">
        <v>4.59</v>
      </c>
      <c r="Q23" s="155">
        <v>4.59</v>
      </c>
      <c r="R23" s="155">
        <v>999.83</v>
      </c>
      <c r="S23" s="155">
        <v>999.83</v>
      </c>
      <c r="T23" s="155">
        <v>996.73</v>
      </c>
      <c r="U23" s="155">
        <v>8</v>
      </c>
      <c r="V23" s="155">
        <v>9</v>
      </c>
      <c r="W23" s="155">
        <v>1034.3184000000001</v>
      </c>
      <c r="X23" s="155">
        <v>1084.8520000000001</v>
      </c>
      <c r="Y23" s="155">
        <v>1002.902</v>
      </c>
      <c r="Z23" s="155">
        <v>68.995320000000007</v>
      </c>
      <c r="AA23" s="155">
        <v>525.66</v>
      </c>
      <c r="AB23" s="155">
        <v>972.31</v>
      </c>
      <c r="AC23" s="155">
        <v>6.8839699999999997</v>
      </c>
      <c r="AD23" s="155">
        <v>1.9622599999999999</v>
      </c>
      <c r="AE23" s="155">
        <v>684.22501999999997</v>
      </c>
      <c r="AF23" s="155">
        <v>692.22501999999997</v>
      </c>
      <c r="AG23" s="155">
        <v>953.23</v>
      </c>
      <c r="AH23" s="155">
        <v>9.83</v>
      </c>
      <c r="AI23" s="155">
        <v>10.28</v>
      </c>
      <c r="AJ23" s="155">
        <v>474.68279000000001</v>
      </c>
      <c r="AK23" s="155">
        <v>458.53712000000002</v>
      </c>
      <c r="AL23" s="155">
        <v>516.66153999999995</v>
      </c>
      <c r="AM23" s="155">
        <v>0</v>
      </c>
      <c r="AN23" s="155">
        <v>384.26702</v>
      </c>
      <c r="AO23" s="155">
        <v>245.83494999999999</v>
      </c>
      <c r="AP23" s="155">
        <v>295.00193999999999</v>
      </c>
      <c r="AQ23" s="155">
        <v>294.18</v>
      </c>
      <c r="AR23" s="155">
        <v>0</v>
      </c>
      <c r="AS23" s="155">
        <v>469.02</v>
      </c>
      <c r="AT23" s="155">
        <v>1026.1155000000001</v>
      </c>
    </row>
    <row r="24" spans="1:46" ht="24" customHeight="1" x14ac:dyDescent="0.3">
      <c r="A24" s="13" t="s">
        <v>72</v>
      </c>
      <c r="B24" s="13" t="s">
        <v>800</v>
      </c>
      <c r="C24" s="153"/>
      <c r="D24" s="153">
        <v>54.18</v>
      </c>
      <c r="E24" s="153">
        <v>12.48</v>
      </c>
      <c r="F24" s="153">
        <v>25.4</v>
      </c>
      <c r="G24" s="153">
        <v>20.579229999999999</v>
      </c>
      <c r="H24" s="153">
        <v>67.72</v>
      </c>
      <c r="I24" s="153">
        <v>397.01</v>
      </c>
      <c r="J24" s="153">
        <v>428.55</v>
      </c>
      <c r="K24" s="153">
        <v>4.59</v>
      </c>
      <c r="L24" s="153">
        <v>8.41</v>
      </c>
      <c r="M24" s="153">
        <v>11.063000000000001</v>
      </c>
      <c r="N24" s="153">
        <v>6.39</v>
      </c>
      <c r="O24" s="153">
        <v>6.39</v>
      </c>
      <c r="P24" s="153">
        <v>6.39</v>
      </c>
      <c r="Q24" s="153">
        <v>6.39</v>
      </c>
      <c r="R24" s="153">
        <v>1051.7</v>
      </c>
      <c r="S24" s="153">
        <v>1051.7</v>
      </c>
      <c r="T24" s="153">
        <v>1073.45</v>
      </c>
      <c r="U24" s="153">
        <v>7</v>
      </c>
      <c r="V24" s="153">
        <v>8</v>
      </c>
      <c r="W24" s="153">
        <v>1123.6917800000001</v>
      </c>
      <c r="X24" s="153">
        <v>1044.9269999999999</v>
      </c>
      <c r="Y24" s="153">
        <v>1084.8520000000001</v>
      </c>
      <c r="Z24" s="153">
        <v>284.93966</v>
      </c>
      <c r="AA24" s="153">
        <v>651.79999999999995</v>
      </c>
      <c r="AB24" s="153">
        <v>1026.8499999999999</v>
      </c>
      <c r="AC24" s="153">
        <v>6.6183199999999998</v>
      </c>
      <c r="AD24" s="153">
        <v>1.49007</v>
      </c>
      <c r="AE24" s="153">
        <v>717.24077999999997</v>
      </c>
      <c r="AF24" s="153">
        <v>727.85077999999999</v>
      </c>
      <c r="AG24" s="153">
        <v>1000.81</v>
      </c>
      <c r="AH24" s="153">
        <v>10.6</v>
      </c>
      <c r="AI24" s="153">
        <v>10.67</v>
      </c>
      <c r="AJ24" s="153">
        <v>474.68279000000001</v>
      </c>
      <c r="AK24" s="153">
        <v>458.53712000000002</v>
      </c>
      <c r="AL24" s="153">
        <v>516.66153999999995</v>
      </c>
      <c r="AM24" s="153">
        <v>0</v>
      </c>
      <c r="AN24" s="153">
        <v>458.53712000000002</v>
      </c>
      <c r="AO24" s="153">
        <v>245.83494999999999</v>
      </c>
      <c r="AP24" s="153">
        <v>295.00193999999999</v>
      </c>
      <c r="AQ24" s="153">
        <v>0</v>
      </c>
      <c r="AR24" s="153">
        <v>0</v>
      </c>
      <c r="AS24" s="153">
        <v>637.32000000000005</v>
      </c>
      <c r="AT24" s="153">
        <v>1060.4380000000001</v>
      </c>
    </row>
    <row r="25" spans="1:46" ht="24" customHeight="1" x14ac:dyDescent="0.3">
      <c r="A25" s="16" t="s">
        <v>72</v>
      </c>
      <c r="B25" s="16" t="s">
        <v>801</v>
      </c>
      <c r="C25" s="154"/>
      <c r="D25" s="154">
        <v>55.26</v>
      </c>
      <c r="E25" s="154">
        <v>13.17</v>
      </c>
      <c r="F25" s="154">
        <v>25.41</v>
      </c>
      <c r="G25" s="154">
        <v>20.579229999999999</v>
      </c>
      <c r="H25" s="154">
        <v>71.459999999999994</v>
      </c>
      <c r="I25" s="154">
        <v>509.73</v>
      </c>
      <c r="J25" s="154">
        <v>561.12300000000005</v>
      </c>
      <c r="K25" s="154">
        <v>4.28</v>
      </c>
      <c r="L25" s="154">
        <v>6.78</v>
      </c>
      <c r="M25" s="154">
        <v>11.419</v>
      </c>
      <c r="N25" s="154">
        <v>5.66</v>
      </c>
      <c r="O25" s="154">
        <v>5.66</v>
      </c>
      <c r="P25" s="154">
        <v>5.66</v>
      </c>
      <c r="Q25" s="154">
        <v>5.66</v>
      </c>
      <c r="R25" s="154">
        <v>1064.17</v>
      </c>
      <c r="S25" s="154">
        <v>1064.17</v>
      </c>
      <c r="T25" s="154">
        <v>1050.18</v>
      </c>
      <c r="U25" s="154">
        <v>7</v>
      </c>
      <c r="V25" s="154">
        <v>8</v>
      </c>
      <c r="W25" s="154">
        <v>1096.81071</v>
      </c>
      <c r="X25" s="154">
        <v>1045.05</v>
      </c>
      <c r="Y25" s="154">
        <v>1044.9269999999999</v>
      </c>
      <c r="Z25" s="154">
        <v>419.46677</v>
      </c>
      <c r="AA25" s="154">
        <v>753.89</v>
      </c>
      <c r="AB25" s="154">
        <v>1018.14</v>
      </c>
      <c r="AC25" s="154">
        <v>6.9297399999999998</v>
      </c>
      <c r="AD25" s="154">
        <v>0.96087</v>
      </c>
      <c r="AE25" s="154">
        <v>616.24032</v>
      </c>
      <c r="AF25" s="154">
        <v>635.69831999999997</v>
      </c>
      <c r="AG25" s="154">
        <v>1003.62</v>
      </c>
      <c r="AH25" s="154">
        <v>10.039999999999999</v>
      </c>
      <c r="AI25" s="154">
        <v>10.87</v>
      </c>
      <c r="AJ25" s="154">
        <v>474.68279000000001</v>
      </c>
      <c r="AK25" s="154">
        <v>458.53712000000002</v>
      </c>
      <c r="AL25" s="154">
        <v>516.66153999999995</v>
      </c>
      <c r="AM25" s="154">
        <v>0</v>
      </c>
      <c r="AN25" s="154">
        <v>458.53712000000002</v>
      </c>
      <c r="AO25" s="154">
        <v>245.83494999999999</v>
      </c>
      <c r="AP25" s="154">
        <v>295.00193999999999</v>
      </c>
      <c r="AQ25" s="154">
        <v>0</v>
      </c>
      <c r="AR25" s="154">
        <v>0</v>
      </c>
      <c r="AS25" s="154">
        <v>701.45</v>
      </c>
      <c r="AT25" s="154">
        <v>1081.6410000000001</v>
      </c>
    </row>
    <row r="26" spans="1:46" ht="24" customHeight="1" x14ac:dyDescent="0.3">
      <c r="A26" s="16" t="s">
        <v>72</v>
      </c>
      <c r="B26" s="16" t="s">
        <v>802</v>
      </c>
      <c r="C26" s="154"/>
      <c r="D26" s="154">
        <v>55.3</v>
      </c>
      <c r="E26" s="154">
        <v>13.79</v>
      </c>
      <c r="F26" s="154">
        <v>24.36</v>
      </c>
      <c r="G26" s="154">
        <v>20.579229999999999</v>
      </c>
      <c r="H26" s="154">
        <v>69.89</v>
      </c>
      <c r="I26" s="154">
        <v>624.19000000000005</v>
      </c>
      <c r="J26" s="154">
        <v>517.423</v>
      </c>
      <c r="K26" s="154">
        <v>4.87</v>
      </c>
      <c r="L26" s="154">
        <v>6.61</v>
      </c>
      <c r="M26" s="154">
        <v>11.941000000000001</v>
      </c>
      <c r="N26" s="154">
        <v>6.37</v>
      </c>
      <c r="O26" s="154">
        <v>6.37</v>
      </c>
      <c r="P26" s="154">
        <v>6.37</v>
      </c>
      <c r="Q26" s="154">
        <v>6.37</v>
      </c>
      <c r="R26" s="154">
        <v>1081.0899999999999</v>
      </c>
      <c r="S26" s="154">
        <v>1081.0899999999999</v>
      </c>
      <c r="T26" s="154">
        <v>1098.9100000000001</v>
      </c>
      <c r="U26" s="154">
        <v>8</v>
      </c>
      <c r="V26" s="154">
        <v>8</v>
      </c>
      <c r="W26" s="154">
        <v>1061.6143199999999</v>
      </c>
      <c r="X26" s="154">
        <v>1115.491</v>
      </c>
      <c r="Y26" s="154">
        <v>1045.05</v>
      </c>
      <c r="Z26" s="154">
        <v>540.92255999999998</v>
      </c>
      <c r="AA26" s="154">
        <v>847.27</v>
      </c>
      <c r="AB26" s="154">
        <v>1063.6099999999999</v>
      </c>
      <c r="AC26" s="154">
        <v>7.2388199999999996</v>
      </c>
      <c r="AD26" s="154">
        <v>0.61848000000000003</v>
      </c>
      <c r="AE26" s="154">
        <v>575.52701999999999</v>
      </c>
      <c r="AF26" s="154">
        <v>584.58700999999996</v>
      </c>
      <c r="AG26" s="154">
        <v>1048.3800000000001</v>
      </c>
      <c r="AH26" s="154">
        <v>10.83</v>
      </c>
      <c r="AI26" s="154">
        <v>11.51</v>
      </c>
      <c r="AJ26" s="154">
        <v>474.68279000000001</v>
      </c>
      <c r="AK26" s="154">
        <v>458.53712000000002</v>
      </c>
      <c r="AL26" s="154">
        <v>516.66153999999995</v>
      </c>
      <c r="AM26" s="154">
        <v>0</v>
      </c>
      <c r="AN26" s="154">
        <v>458.53712000000002</v>
      </c>
      <c r="AO26" s="154">
        <v>245.83494999999999</v>
      </c>
      <c r="AP26" s="154">
        <v>295.00193999999999</v>
      </c>
      <c r="AQ26" s="154">
        <v>0</v>
      </c>
      <c r="AR26" s="154">
        <v>0</v>
      </c>
      <c r="AS26" s="154">
        <v>610.33000000000004</v>
      </c>
      <c r="AT26" s="154">
        <v>1100.048</v>
      </c>
    </row>
    <row r="27" spans="1:46" ht="24" customHeight="1" x14ac:dyDescent="0.3">
      <c r="A27" s="16" t="s">
        <v>72</v>
      </c>
      <c r="B27" s="16" t="s">
        <v>803</v>
      </c>
      <c r="C27" s="154"/>
      <c r="D27" s="154">
        <v>55.28</v>
      </c>
      <c r="E27" s="154">
        <v>12.73</v>
      </c>
      <c r="F27" s="154">
        <v>24.45</v>
      </c>
      <c r="G27" s="154">
        <v>20.579229999999999</v>
      </c>
      <c r="H27" s="154">
        <v>62.66</v>
      </c>
      <c r="I27" s="154">
        <v>727.72</v>
      </c>
      <c r="J27" s="154">
        <v>759.74800000000005</v>
      </c>
      <c r="K27" s="154">
        <v>6.7</v>
      </c>
      <c r="L27" s="154">
        <v>6.06</v>
      </c>
      <c r="M27" s="154">
        <v>12.17</v>
      </c>
      <c r="N27" s="154">
        <v>6.87</v>
      </c>
      <c r="O27" s="154">
        <v>6.87</v>
      </c>
      <c r="P27" s="154">
        <v>6.87</v>
      </c>
      <c r="Q27" s="154">
        <v>6.87</v>
      </c>
      <c r="R27" s="154">
        <v>1079.82</v>
      </c>
      <c r="S27" s="154">
        <v>1079.82</v>
      </c>
      <c r="T27" s="154">
        <v>1077.82</v>
      </c>
      <c r="U27" s="154">
        <v>8</v>
      </c>
      <c r="V27" s="154">
        <v>8</v>
      </c>
      <c r="W27" s="154">
        <v>1153.39219</v>
      </c>
      <c r="X27" s="154">
        <v>1111.056</v>
      </c>
      <c r="Y27" s="154">
        <v>1115.491</v>
      </c>
      <c r="Z27" s="154">
        <v>657.52166999999997</v>
      </c>
      <c r="AA27" s="154">
        <v>977.87</v>
      </c>
      <c r="AB27" s="154">
        <v>1018.74</v>
      </c>
      <c r="AC27" s="154">
        <v>6.5332499999999998</v>
      </c>
      <c r="AD27" s="154">
        <v>2.6590099999999999</v>
      </c>
      <c r="AE27" s="154">
        <v>296.88492000000002</v>
      </c>
      <c r="AF27" s="154">
        <v>305.92495000000002</v>
      </c>
      <c r="AG27" s="154">
        <v>1022.56</v>
      </c>
      <c r="AH27" s="154">
        <v>11.38</v>
      </c>
      <c r="AI27" s="154">
        <v>11.97</v>
      </c>
      <c r="AJ27" s="154">
        <v>474.68279000000001</v>
      </c>
      <c r="AK27" s="154">
        <v>458.53712000000002</v>
      </c>
      <c r="AL27" s="154">
        <v>516.66153999999995</v>
      </c>
      <c r="AM27" s="154">
        <v>0</v>
      </c>
      <c r="AN27" s="154">
        <v>458.53712000000002</v>
      </c>
      <c r="AO27" s="154">
        <v>245.83494999999999</v>
      </c>
      <c r="AP27" s="154">
        <v>295.00193999999999</v>
      </c>
      <c r="AQ27" s="154">
        <v>0</v>
      </c>
      <c r="AR27" s="154">
        <v>0</v>
      </c>
      <c r="AS27" s="154">
        <v>897.38</v>
      </c>
      <c r="AT27" s="154">
        <v>1107.027</v>
      </c>
    </row>
    <row r="28" spans="1:46" ht="24" customHeight="1" x14ac:dyDescent="0.3">
      <c r="A28" s="16" t="s">
        <v>72</v>
      </c>
      <c r="B28" s="16" t="s">
        <v>804</v>
      </c>
      <c r="C28" s="154"/>
      <c r="D28" s="154">
        <v>55.28</v>
      </c>
      <c r="E28" s="154">
        <v>11.44</v>
      </c>
      <c r="F28" s="154">
        <v>24.4</v>
      </c>
      <c r="G28" s="154">
        <v>20.579229999999999</v>
      </c>
      <c r="H28" s="154">
        <v>62.27</v>
      </c>
      <c r="I28" s="154">
        <v>711.47</v>
      </c>
      <c r="J28" s="154">
        <v>836.24400000000003</v>
      </c>
      <c r="K28" s="154">
        <v>7.04</v>
      </c>
      <c r="L28" s="154">
        <v>7.08</v>
      </c>
      <c r="M28" s="154">
        <v>11.525</v>
      </c>
      <c r="N28" s="154">
        <v>6.5</v>
      </c>
      <c r="O28" s="154">
        <v>6.5</v>
      </c>
      <c r="P28" s="154">
        <v>6.5</v>
      </c>
      <c r="Q28" s="154">
        <v>6.5</v>
      </c>
      <c r="R28" s="154">
        <v>864.8</v>
      </c>
      <c r="S28" s="154">
        <v>864.8</v>
      </c>
      <c r="T28" s="154">
        <v>1143.27</v>
      </c>
      <c r="U28" s="154">
        <v>8</v>
      </c>
      <c r="V28" s="154">
        <v>9</v>
      </c>
      <c r="W28" s="154">
        <v>1149.5303699999999</v>
      </c>
      <c r="X28" s="154">
        <v>1133.809</v>
      </c>
      <c r="Y28" s="154">
        <v>1111.056</v>
      </c>
      <c r="Z28" s="154">
        <v>754.24366999999995</v>
      </c>
      <c r="AA28" s="154">
        <v>960.84</v>
      </c>
      <c r="AB28" s="154">
        <v>1008.09</v>
      </c>
      <c r="AC28" s="154">
        <v>6.2649600000000003</v>
      </c>
      <c r="AD28" s="154">
        <v>1.09724</v>
      </c>
      <c r="AE28" s="154">
        <v>143.24963</v>
      </c>
      <c r="AF28" s="154">
        <v>155.65463</v>
      </c>
      <c r="AG28" s="154">
        <v>980.51</v>
      </c>
      <c r="AH28" s="154">
        <v>11.28</v>
      </c>
      <c r="AI28" s="154">
        <v>11.49</v>
      </c>
      <c r="AJ28" s="154">
        <v>474.68279000000001</v>
      </c>
      <c r="AK28" s="154">
        <v>458.53712000000002</v>
      </c>
      <c r="AL28" s="154">
        <v>516.66153999999995</v>
      </c>
      <c r="AM28" s="154">
        <v>0</v>
      </c>
      <c r="AN28" s="154">
        <v>458.53712000000002</v>
      </c>
      <c r="AO28" s="154">
        <v>245.83494999999999</v>
      </c>
      <c r="AP28" s="154">
        <v>295.00193999999999</v>
      </c>
      <c r="AQ28" s="154">
        <v>0</v>
      </c>
      <c r="AR28" s="154">
        <v>0</v>
      </c>
      <c r="AS28" s="154">
        <v>978.6</v>
      </c>
      <c r="AT28" s="154">
        <v>1105.1275000000001</v>
      </c>
    </row>
    <row r="29" spans="1:46" ht="24" customHeight="1" x14ac:dyDescent="0.3">
      <c r="A29" s="16" t="s">
        <v>72</v>
      </c>
      <c r="B29" s="16" t="s">
        <v>805</v>
      </c>
      <c r="C29" s="154"/>
      <c r="D29" s="154">
        <v>55.3</v>
      </c>
      <c r="E29" s="154">
        <v>13.34</v>
      </c>
      <c r="F29" s="154">
        <v>24.33</v>
      </c>
      <c r="G29" s="154">
        <v>20.579229999999999</v>
      </c>
      <c r="H29" s="154">
        <v>67.72</v>
      </c>
      <c r="I29" s="154">
        <v>874.4</v>
      </c>
      <c r="J29" s="154">
        <v>942.60900000000004</v>
      </c>
      <c r="K29" s="154">
        <v>7.49</v>
      </c>
      <c r="L29" s="154">
        <v>7.58</v>
      </c>
      <c r="M29" s="154">
        <v>12.236000000000001</v>
      </c>
      <c r="N29" s="154">
        <v>7.53</v>
      </c>
      <c r="O29" s="154">
        <v>7.53</v>
      </c>
      <c r="P29" s="154">
        <v>7.53</v>
      </c>
      <c r="Q29" s="154">
        <v>7.53</v>
      </c>
      <c r="R29" s="154">
        <v>904.64</v>
      </c>
      <c r="S29" s="154">
        <v>904.64</v>
      </c>
      <c r="T29" s="154">
        <v>1145.45</v>
      </c>
      <c r="U29" s="154">
        <v>9</v>
      </c>
      <c r="V29" s="154">
        <v>9</v>
      </c>
      <c r="W29" s="154">
        <v>1165.66454</v>
      </c>
      <c r="X29" s="154">
        <v>1127.248</v>
      </c>
      <c r="Y29" s="154">
        <v>1133.809</v>
      </c>
      <c r="Z29" s="154">
        <v>849.97833000000003</v>
      </c>
      <c r="AA29" s="154">
        <v>1115.72</v>
      </c>
      <c r="AB29" s="154">
        <v>908.64</v>
      </c>
      <c r="AC29" s="154">
        <v>7.8768700000000003</v>
      </c>
      <c r="AD29" s="154">
        <v>1.15306</v>
      </c>
      <c r="AE29" s="154">
        <v>248.15380999999999</v>
      </c>
      <c r="AF29" s="154">
        <v>265.65881000000002</v>
      </c>
      <c r="AG29" s="154">
        <v>914.92</v>
      </c>
      <c r="AH29" s="154">
        <v>11.53</v>
      </c>
      <c r="AI29" s="154">
        <v>11.6</v>
      </c>
      <c r="AJ29" s="154">
        <v>474.68279000000001</v>
      </c>
      <c r="AK29" s="154">
        <v>458.53712000000002</v>
      </c>
      <c r="AL29" s="154">
        <v>516.66153999999995</v>
      </c>
      <c r="AM29" s="154">
        <v>0</v>
      </c>
      <c r="AN29" s="154">
        <v>458.53712000000002</v>
      </c>
      <c r="AO29" s="154">
        <v>245.83494999999999</v>
      </c>
      <c r="AP29" s="154">
        <v>295.00193999999999</v>
      </c>
      <c r="AQ29" s="154">
        <v>0</v>
      </c>
      <c r="AR29" s="154">
        <v>0</v>
      </c>
      <c r="AS29" s="154">
        <v>993.3</v>
      </c>
      <c r="AT29" s="154">
        <v>1114.7835</v>
      </c>
    </row>
    <row r="30" spans="1:46" ht="24" customHeight="1" x14ac:dyDescent="0.3">
      <c r="A30" s="16" t="s">
        <v>72</v>
      </c>
      <c r="B30" s="16" t="s">
        <v>806</v>
      </c>
      <c r="C30" s="154"/>
      <c r="D30" s="154">
        <v>55.26</v>
      </c>
      <c r="E30" s="154">
        <v>13.47</v>
      </c>
      <c r="F30" s="154">
        <v>24.51</v>
      </c>
      <c r="G30" s="154">
        <v>20.579229999999999</v>
      </c>
      <c r="H30" s="154">
        <v>67.69</v>
      </c>
      <c r="I30" s="154">
        <v>916.65</v>
      </c>
      <c r="J30" s="154">
        <v>1018.952</v>
      </c>
      <c r="K30" s="154">
        <v>7.71</v>
      </c>
      <c r="L30" s="154">
        <v>7.68</v>
      </c>
      <c r="M30" s="154">
        <v>12.891999999999999</v>
      </c>
      <c r="N30" s="154">
        <v>9.3699999999999992</v>
      </c>
      <c r="O30" s="154">
        <v>9.3699999999999992</v>
      </c>
      <c r="P30" s="154">
        <v>9.3699999999999992</v>
      </c>
      <c r="Q30" s="154">
        <v>9.3699999999999992</v>
      </c>
      <c r="R30" s="154">
        <v>918.31</v>
      </c>
      <c r="S30" s="154">
        <v>918.31</v>
      </c>
      <c r="T30" s="154">
        <v>1089.45</v>
      </c>
      <c r="U30" s="154">
        <v>8</v>
      </c>
      <c r="V30" s="154">
        <v>9</v>
      </c>
      <c r="W30" s="154">
        <v>1172.3358900000001</v>
      </c>
      <c r="X30" s="154">
        <v>1084.367</v>
      </c>
      <c r="Y30" s="154">
        <v>1127.248</v>
      </c>
      <c r="Z30" s="154">
        <v>916.74635000000001</v>
      </c>
      <c r="AA30" s="154">
        <v>1154.45</v>
      </c>
      <c r="AB30" s="154">
        <v>975.71</v>
      </c>
      <c r="AC30" s="154">
        <v>8.0051799999999993</v>
      </c>
      <c r="AD30" s="154">
        <v>1.14392</v>
      </c>
      <c r="AE30" s="154">
        <v>498.15848999999997</v>
      </c>
      <c r="AF30" s="154">
        <v>515.22448999999995</v>
      </c>
      <c r="AG30" s="154">
        <v>965.48</v>
      </c>
      <c r="AH30" s="154">
        <v>11.28</v>
      </c>
      <c r="AI30" s="154">
        <v>12.87</v>
      </c>
      <c r="AJ30" s="154">
        <v>474.68279000000001</v>
      </c>
      <c r="AK30" s="154">
        <v>458.53712000000002</v>
      </c>
      <c r="AL30" s="154">
        <v>516.66153999999995</v>
      </c>
      <c r="AM30" s="154">
        <v>0</v>
      </c>
      <c r="AN30" s="154">
        <v>458.53712000000002</v>
      </c>
      <c r="AO30" s="154">
        <v>245.83494999999999</v>
      </c>
      <c r="AP30" s="154">
        <v>295.00193999999999</v>
      </c>
      <c r="AQ30" s="154">
        <v>0</v>
      </c>
      <c r="AR30" s="154">
        <v>0</v>
      </c>
      <c r="AS30" s="154">
        <v>1108.6600000000001</v>
      </c>
      <c r="AT30" s="154">
        <v>1118.6579999999999</v>
      </c>
    </row>
    <row r="31" spans="1:46" ht="24" customHeight="1" x14ac:dyDescent="0.3">
      <c r="A31" s="18" t="s">
        <v>72</v>
      </c>
      <c r="B31" s="18" t="s">
        <v>807</v>
      </c>
      <c r="C31" s="155"/>
      <c r="D31" s="155">
        <v>55.25</v>
      </c>
      <c r="E31" s="155">
        <v>12.62</v>
      </c>
      <c r="F31" s="155">
        <v>24.5</v>
      </c>
      <c r="G31" s="155">
        <v>20.579229999999999</v>
      </c>
      <c r="H31" s="155">
        <v>68.11</v>
      </c>
      <c r="I31" s="155">
        <v>940.16</v>
      </c>
      <c r="J31" s="155">
        <v>1061.28</v>
      </c>
      <c r="K31" s="155">
        <v>8.4</v>
      </c>
      <c r="L31" s="155">
        <v>7.92</v>
      </c>
      <c r="M31" s="155">
        <v>11.513</v>
      </c>
      <c r="N31" s="155">
        <v>10.83</v>
      </c>
      <c r="O31" s="155">
        <v>10.83</v>
      </c>
      <c r="P31" s="155">
        <v>10.83</v>
      </c>
      <c r="Q31" s="155">
        <v>10.83</v>
      </c>
      <c r="R31" s="155">
        <v>944.64</v>
      </c>
      <c r="S31" s="155">
        <v>944.64</v>
      </c>
      <c r="T31" s="155">
        <v>1122.9100000000001</v>
      </c>
      <c r="U31" s="155">
        <v>9</v>
      </c>
      <c r="V31" s="155">
        <v>9</v>
      </c>
      <c r="W31" s="155">
        <v>1106.8970200000001</v>
      </c>
      <c r="X31" s="155">
        <v>1022.46</v>
      </c>
      <c r="Y31" s="155">
        <v>1084.367</v>
      </c>
      <c r="Z31" s="155">
        <v>997.11231999999995</v>
      </c>
      <c r="AA31" s="155">
        <v>1110.0899999999999</v>
      </c>
      <c r="AB31" s="155">
        <v>1018.59</v>
      </c>
      <c r="AC31" s="155">
        <v>10.145200000000001</v>
      </c>
      <c r="AD31" s="155">
        <v>2.0876800000000002</v>
      </c>
      <c r="AE31" s="155">
        <v>652.15788999999995</v>
      </c>
      <c r="AF31" s="155">
        <v>681.95689000000004</v>
      </c>
      <c r="AG31" s="155">
        <v>996.89</v>
      </c>
      <c r="AH31" s="155">
        <v>12.2</v>
      </c>
      <c r="AI31" s="155">
        <v>12.93</v>
      </c>
      <c r="AJ31" s="155">
        <v>474.68279000000001</v>
      </c>
      <c r="AK31" s="155">
        <v>458.53712000000002</v>
      </c>
      <c r="AL31" s="155">
        <v>516.66153999999995</v>
      </c>
      <c r="AM31" s="155">
        <v>0</v>
      </c>
      <c r="AN31" s="155">
        <v>458.53712000000002</v>
      </c>
      <c r="AO31" s="155">
        <v>245.83494999999999</v>
      </c>
      <c r="AP31" s="155">
        <v>295.00193999999999</v>
      </c>
      <c r="AQ31" s="155">
        <v>0</v>
      </c>
      <c r="AR31" s="155">
        <v>0</v>
      </c>
      <c r="AS31" s="155">
        <v>1084.07</v>
      </c>
      <c r="AT31" s="155">
        <v>1106.0719999999999</v>
      </c>
    </row>
    <row r="32" spans="1:46" ht="24" customHeight="1" x14ac:dyDescent="0.3">
      <c r="A32" s="13" t="s">
        <v>72</v>
      </c>
      <c r="B32" s="13" t="s">
        <v>808</v>
      </c>
      <c r="C32" s="153"/>
      <c r="D32" s="153">
        <v>55.26</v>
      </c>
      <c r="E32" s="153">
        <v>13.46</v>
      </c>
      <c r="F32" s="153">
        <v>25.08</v>
      </c>
      <c r="G32" s="153">
        <v>20.579229999999999</v>
      </c>
      <c r="H32" s="153">
        <v>66.89</v>
      </c>
      <c r="I32" s="153">
        <v>972.69</v>
      </c>
      <c r="J32" s="153">
        <v>347.20299999999997</v>
      </c>
      <c r="K32" s="153">
        <v>8.91</v>
      </c>
      <c r="L32" s="153">
        <v>7.68</v>
      </c>
      <c r="M32" s="153">
        <v>10.997999999999999</v>
      </c>
      <c r="N32" s="153">
        <v>10.77</v>
      </c>
      <c r="O32" s="153">
        <v>10.77</v>
      </c>
      <c r="P32" s="153">
        <v>10.77</v>
      </c>
      <c r="Q32" s="153">
        <v>10.77</v>
      </c>
      <c r="R32" s="153">
        <v>922.47</v>
      </c>
      <c r="S32" s="153">
        <v>922.47</v>
      </c>
      <c r="T32" s="153">
        <v>969.09</v>
      </c>
      <c r="U32" s="153">
        <v>9</v>
      </c>
      <c r="V32" s="153">
        <v>9</v>
      </c>
      <c r="W32" s="153">
        <v>1036.0278800000001</v>
      </c>
      <c r="X32" s="153">
        <v>1015.703</v>
      </c>
      <c r="Y32" s="153">
        <v>1022.46</v>
      </c>
      <c r="Z32" s="153">
        <v>1044.12798</v>
      </c>
      <c r="AA32" s="153">
        <v>1087.79</v>
      </c>
      <c r="AB32" s="153">
        <v>915.39</v>
      </c>
      <c r="AC32" s="153">
        <v>10.33234</v>
      </c>
      <c r="AD32" s="153">
        <v>1.41022</v>
      </c>
      <c r="AE32" s="153">
        <v>592.45649000000003</v>
      </c>
      <c r="AF32" s="153">
        <v>605.85649000000001</v>
      </c>
      <c r="AG32" s="153">
        <v>876.78</v>
      </c>
      <c r="AH32" s="153">
        <v>12.88</v>
      </c>
      <c r="AI32" s="153">
        <v>13.55</v>
      </c>
      <c r="AJ32" s="153">
        <v>474.68279000000001</v>
      </c>
      <c r="AK32" s="153">
        <v>435.93317000000002</v>
      </c>
      <c r="AL32" s="153">
        <v>458.53712000000002</v>
      </c>
      <c r="AM32" s="153">
        <v>0</v>
      </c>
      <c r="AN32" s="153">
        <v>458.53712000000002</v>
      </c>
      <c r="AO32" s="153">
        <v>245.83494999999999</v>
      </c>
      <c r="AP32" s="153">
        <v>295.00193999999999</v>
      </c>
      <c r="AQ32" s="153">
        <v>0</v>
      </c>
      <c r="AR32" s="153">
        <v>0</v>
      </c>
      <c r="AS32" s="153">
        <v>1050.4100000000001</v>
      </c>
      <c r="AT32" s="153">
        <v>1034.8910000000001</v>
      </c>
    </row>
    <row r="33" spans="1:46" ht="24" customHeight="1" x14ac:dyDescent="0.3">
      <c r="A33" s="16" t="s">
        <v>72</v>
      </c>
      <c r="B33" s="16" t="s">
        <v>809</v>
      </c>
      <c r="C33" s="154"/>
      <c r="D33" s="154">
        <v>54.73</v>
      </c>
      <c r="E33" s="154">
        <v>13.06</v>
      </c>
      <c r="F33" s="154">
        <v>25.11</v>
      </c>
      <c r="G33" s="154">
        <v>20.579229999999999</v>
      </c>
      <c r="H33" s="154">
        <v>66.209999999999994</v>
      </c>
      <c r="I33" s="154">
        <v>973.59</v>
      </c>
      <c r="J33" s="154">
        <v>481.62099999999998</v>
      </c>
      <c r="K33" s="154">
        <v>8.5500000000000007</v>
      </c>
      <c r="L33" s="154">
        <v>7.95</v>
      </c>
      <c r="M33" s="154">
        <v>10.196</v>
      </c>
      <c r="N33" s="154">
        <v>10.56</v>
      </c>
      <c r="O33" s="154">
        <v>10.56</v>
      </c>
      <c r="P33" s="154">
        <v>10.56</v>
      </c>
      <c r="Q33" s="154">
        <v>10.56</v>
      </c>
      <c r="R33" s="154">
        <v>713.32</v>
      </c>
      <c r="S33" s="154">
        <v>713.32</v>
      </c>
      <c r="T33" s="154">
        <v>1060.3599999999999</v>
      </c>
      <c r="U33" s="154">
        <v>9</v>
      </c>
      <c r="V33" s="154">
        <v>9</v>
      </c>
      <c r="W33" s="154">
        <v>961.79458</v>
      </c>
      <c r="X33" s="154">
        <v>976.04899999999998</v>
      </c>
      <c r="Y33" s="154">
        <v>1015.703</v>
      </c>
      <c r="Z33" s="154">
        <v>715.93415000000005</v>
      </c>
      <c r="AA33" s="154">
        <v>1094.73</v>
      </c>
      <c r="AB33" s="154">
        <v>744.86</v>
      </c>
      <c r="AC33" s="154">
        <v>10.265599999999999</v>
      </c>
      <c r="AD33" s="154">
        <v>0.55352000000000001</v>
      </c>
      <c r="AE33" s="154">
        <v>941.45830999999998</v>
      </c>
      <c r="AF33" s="154">
        <v>961.22830999999996</v>
      </c>
      <c r="AG33" s="154">
        <v>727.65</v>
      </c>
      <c r="AH33" s="154">
        <v>12.02</v>
      </c>
      <c r="AI33" s="154">
        <v>12.92</v>
      </c>
      <c r="AJ33" s="154">
        <v>474.68279000000001</v>
      </c>
      <c r="AK33" s="154">
        <v>426.24576999999999</v>
      </c>
      <c r="AL33" s="154">
        <v>458.53712000000002</v>
      </c>
      <c r="AM33" s="154">
        <v>0</v>
      </c>
      <c r="AN33" s="154">
        <v>458.53712000000002</v>
      </c>
      <c r="AO33" s="154">
        <v>245.83494999999999</v>
      </c>
      <c r="AP33" s="154">
        <v>295.00193999999999</v>
      </c>
      <c r="AQ33" s="154">
        <v>0</v>
      </c>
      <c r="AR33" s="154">
        <v>0</v>
      </c>
      <c r="AS33" s="154">
        <v>1010.81</v>
      </c>
      <c r="AT33" s="154">
        <v>1054.835</v>
      </c>
    </row>
    <row r="34" spans="1:46" ht="24" customHeight="1" x14ac:dyDescent="0.3">
      <c r="A34" s="16" t="s">
        <v>72</v>
      </c>
      <c r="B34" s="16" t="s">
        <v>810</v>
      </c>
      <c r="C34" s="154"/>
      <c r="D34" s="154">
        <v>53.21</v>
      </c>
      <c r="E34" s="154">
        <v>13.11</v>
      </c>
      <c r="F34" s="154">
        <v>24.46</v>
      </c>
      <c r="G34" s="154">
        <v>20.579229999999999</v>
      </c>
      <c r="H34" s="154">
        <v>65.81</v>
      </c>
      <c r="I34" s="154">
        <v>952.12</v>
      </c>
      <c r="J34" s="154">
        <v>576.68499999999995</v>
      </c>
      <c r="K34" s="154">
        <v>8.32</v>
      </c>
      <c r="L34" s="154">
        <v>8</v>
      </c>
      <c r="M34" s="154">
        <v>10.241</v>
      </c>
      <c r="N34" s="154">
        <v>11.01</v>
      </c>
      <c r="O34" s="154">
        <v>11.01</v>
      </c>
      <c r="P34" s="154">
        <v>11.01</v>
      </c>
      <c r="Q34" s="154">
        <v>11.01</v>
      </c>
      <c r="R34" s="154">
        <v>811.33</v>
      </c>
      <c r="S34" s="154">
        <v>811.33</v>
      </c>
      <c r="T34" s="154">
        <v>908.73</v>
      </c>
      <c r="U34" s="154">
        <v>9</v>
      </c>
      <c r="V34" s="154">
        <v>9</v>
      </c>
      <c r="W34" s="154">
        <v>921.18218999999999</v>
      </c>
      <c r="X34" s="154">
        <v>929.96699999999998</v>
      </c>
      <c r="Y34" s="154">
        <v>976.04899999999998</v>
      </c>
      <c r="Z34" s="154">
        <v>500.57317</v>
      </c>
      <c r="AA34" s="154">
        <v>1025.29</v>
      </c>
      <c r="AB34" s="154">
        <v>790.46</v>
      </c>
      <c r="AC34" s="154">
        <v>11.434419999999999</v>
      </c>
      <c r="AD34" s="154">
        <v>1.0549599999999999</v>
      </c>
      <c r="AE34" s="154">
        <v>958.48929999999996</v>
      </c>
      <c r="AF34" s="154">
        <v>977.65930000000003</v>
      </c>
      <c r="AG34" s="154">
        <v>787.23</v>
      </c>
      <c r="AH34" s="154">
        <v>11.08</v>
      </c>
      <c r="AI34" s="154">
        <v>12.54</v>
      </c>
      <c r="AJ34" s="154">
        <v>474.68279000000001</v>
      </c>
      <c r="AK34" s="154">
        <v>429.47491000000002</v>
      </c>
      <c r="AL34" s="154">
        <v>458.53712000000002</v>
      </c>
      <c r="AM34" s="154">
        <v>0</v>
      </c>
      <c r="AN34" s="154">
        <v>458.53712000000002</v>
      </c>
      <c r="AO34" s="154">
        <v>245.83494999999999</v>
      </c>
      <c r="AP34" s="154">
        <v>287.62689</v>
      </c>
      <c r="AQ34" s="154">
        <v>0</v>
      </c>
      <c r="AR34" s="154">
        <v>0</v>
      </c>
      <c r="AS34" s="154">
        <v>805.58</v>
      </c>
      <c r="AT34" s="154">
        <v>1089.355</v>
      </c>
    </row>
    <row r="35" spans="1:46" ht="24" customHeight="1" x14ac:dyDescent="0.3">
      <c r="A35" s="16" t="s">
        <v>72</v>
      </c>
      <c r="B35" s="16" t="s">
        <v>811</v>
      </c>
      <c r="C35" s="154"/>
      <c r="D35" s="154">
        <v>52.26</v>
      </c>
      <c r="E35" s="154">
        <v>12.98</v>
      </c>
      <c r="F35" s="154">
        <v>24.42</v>
      </c>
      <c r="G35" s="154">
        <v>20.579229999999999</v>
      </c>
      <c r="H35" s="154">
        <v>66.150000000000006</v>
      </c>
      <c r="I35" s="154">
        <v>909.62</v>
      </c>
      <c r="J35" s="154">
        <v>734.02599999999995</v>
      </c>
      <c r="K35" s="154">
        <v>7.81</v>
      </c>
      <c r="L35" s="154">
        <v>7.54</v>
      </c>
      <c r="M35" s="154">
        <v>10.151</v>
      </c>
      <c r="N35" s="154">
        <v>10.75</v>
      </c>
      <c r="O35" s="154">
        <v>10.75</v>
      </c>
      <c r="P35" s="154">
        <v>10.75</v>
      </c>
      <c r="Q35" s="154">
        <v>10.75</v>
      </c>
      <c r="R35" s="154">
        <v>812.67</v>
      </c>
      <c r="S35" s="154">
        <v>812.67</v>
      </c>
      <c r="T35" s="154">
        <v>832.36</v>
      </c>
      <c r="U35" s="154">
        <v>9</v>
      </c>
      <c r="V35" s="154">
        <v>8</v>
      </c>
      <c r="W35" s="154">
        <v>821.32618000000002</v>
      </c>
      <c r="X35" s="154">
        <v>812.09500000000003</v>
      </c>
      <c r="Y35" s="154">
        <v>929.96699999999998</v>
      </c>
      <c r="Z35" s="154">
        <v>545.33474000000001</v>
      </c>
      <c r="AA35" s="154">
        <v>936.56</v>
      </c>
      <c r="AB35" s="154">
        <v>932.3</v>
      </c>
      <c r="AC35" s="154">
        <v>11.9534</v>
      </c>
      <c r="AD35" s="154">
        <v>0.83296000000000003</v>
      </c>
      <c r="AE35" s="154">
        <v>1002.2486</v>
      </c>
      <c r="AF35" s="154">
        <v>1010.9566</v>
      </c>
      <c r="AG35" s="154">
        <v>948.42</v>
      </c>
      <c r="AH35" s="154">
        <v>11.19</v>
      </c>
      <c r="AI35" s="154">
        <v>11.7</v>
      </c>
      <c r="AJ35" s="154">
        <v>474.68279000000001</v>
      </c>
      <c r="AK35" s="154">
        <v>426.24576999999999</v>
      </c>
      <c r="AL35" s="154">
        <v>458.53712000000002</v>
      </c>
      <c r="AM35" s="154">
        <v>0</v>
      </c>
      <c r="AN35" s="154">
        <v>458.53712000000002</v>
      </c>
      <c r="AO35" s="154">
        <v>238.4599</v>
      </c>
      <c r="AP35" s="154">
        <v>287.62689</v>
      </c>
      <c r="AQ35" s="154">
        <v>0</v>
      </c>
      <c r="AR35" s="154">
        <v>0</v>
      </c>
      <c r="AS35" s="154">
        <v>603.26</v>
      </c>
      <c r="AT35" s="154">
        <v>1133.9404999999999</v>
      </c>
    </row>
    <row r="36" spans="1:46" ht="24" customHeight="1" x14ac:dyDescent="0.3">
      <c r="A36" s="16" t="s">
        <v>72</v>
      </c>
      <c r="B36" s="16" t="s">
        <v>812</v>
      </c>
      <c r="C36" s="154"/>
      <c r="D36" s="154">
        <v>52.27</v>
      </c>
      <c r="E36" s="154">
        <v>14.06</v>
      </c>
      <c r="F36" s="154">
        <v>24.74</v>
      </c>
      <c r="G36" s="154">
        <v>20.579229999999999</v>
      </c>
      <c r="H36" s="154">
        <v>65.819999999999993</v>
      </c>
      <c r="I36" s="154">
        <v>840.86</v>
      </c>
      <c r="J36" s="154">
        <v>609.98800000000006</v>
      </c>
      <c r="K36" s="154">
        <v>7.2</v>
      </c>
      <c r="L36" s="154">
        <v>7.39</v>
      </c>
      <c r="M36" s="154">
        <v>10.340999999999999</v>
      </c>
      <c r="N36" s="154">
        <v>10.69</v>
      </c>
      <c r="O36" s="154">
        <v>10.69</v>
      </c>
      <c r="P36" s="154">
        <v>10.69</v>
      </c>
      <c r="Q36" s="154">
        <v>10.69</v>
      </c>
      <c r="R36" s="154">
        <v>568.48</v>
      </c>
      <c r="S36" s="154">
        <v>568.48</v>
      </c>
      <c r="T36" s="154">
        <v>674.18</v>
      </c>
      <c r="U36" s="154">
        <v>9</v>
      </c>
      <c r="V36" s="154">
        <v>9</v>
      </c>
      <c r="W36" s="154">
        <v>690.31985999999995</v>
      </c>
      <c r="X36" s="154">
        <v>582.49800000000005</v>
      </c>
      <c r="Y36" s="154">
        <v>812.09500000000003</v>
      </c>
      <c r="Z36" s="154">
        <v>588.78435000000002</v>
      </c>
      <c r="AA36" s="154">
        <v>728.32</v>
      </c>
      <c r="AB36" s="154">
        <v>1036.76</v>
      </c>
      <c r="AC36" s="154">
        <v>11.992749999999999</v>
      </c>
      <c r="AD36" s="154">
        <v>1.38649</v>
      </c>
      <c r="AE36" s="154">
        <v>1012.24978</v>
      </c>
      <c r="AF36" s="154">
        <v>1020.95678</v>
      </c>
      <c r="AG36" s="154">
        <v>1025.56</v>
      </c>
      <c r="AH36" s="154">
        <v>11.39</v>
      </c>
      <c r="AI36" s="154">
        <v>11.75</v>
      </c>
      <c r="AJ36" s="154">
        <v>474.68279000000001</v>
      </c>
      <c r="AK36" s="154">
        <v>426.24576999999999</v>
      </c>
      <c r="AL36" s="154">
        <v>458.53712000000002</v>
      </c>
      <c r="AM36" s="154">
        <v>0</v>
      </c>
      <c r="AN36" s="154">
        <v>458.53712000000002</v>
      </c>
      <c r="AO36" s="154">
        <v>238.4599</v>
      </c>
      <c r="AP36" s="154">
        <v>287.62689</v>
      </c>
      <c r="AQ36" s="154">
        <v>0</v>
      </c>
      <c r="AR36" s="154">
        <v>0</v>
      </c>
      <c r="AS36" s="154">
        <v>704.14</v>
      </c>
      <c r="AT36" s="154">
        <v>1086.5105000000001</v>
      </c>
    </row>
    <row r="37" spans="1:46" ht="24" customHeight="1" x14ac:dyDescent="0.3">
      <c r="A37" s="16" t="s">
        <v>72</v>
      </c>
      <c r="B37" s="16" t="s">
        <v>813</v>
      </c>
      <c r="C37" s="154"/>
      <c r="D37" s="154">
        <v>52.27</v>
      </c>
      <c r="E37" s="154">
        <v>12.03</v>
      </c>
      <c r="F37" s="154">
        <v>24.78</v>
      </c>
      <c r="G37" s="154">
        <v>20.579229999999999</v>
      </c>
      <c r="H37" s="154">
        <v>66.86</v>
      </c>
      <c r="I37" s="154">
        <v>779.92</v>
      </c>
      <c r="J37" s="154">
        <v>356.01400000000001</v>
      </c>
      <c r="K37" s="154">
        <v>6.54</v>
      </c>
      <c r="L37" s="154">
        <v>6.64</v>
      </c>
      <c r="M37" s="154">
        <v>10.526</v>
      </c>
      <c r="N37" s="154">
        <v>11.7</v>
      </c>
      <c r="O37" s="154">
        <v>11.7</v>
      </c>
      <c r="P37" s="154">
        <v>11.7</v>
      </c>
      <c r="Q37" s="154">
        <v>11.7</v>
      </c>
      <c r="R37" s="154">
        <v>760.26</v>
      </c>
      <c r="S37" s="154">
        <v>760.26</v>
      </c>
      <c r="T37" s="154">
        <v>732</v>
      </c>
      <c r="U37" s="154">
        <v>9</v>
      </c>
      <c r="V37" s="154">
        <v>9</v>
      </c>
      <c r="W37" s="154">
        <v>514.99419</v>
      </c>
      <c r="X37" s="154">
        <v>598.21799999999996</v>
      </c>
      <c r="Y37" s="154">
        <v>582.49800000000005</v>
      </c>
      <c r="Z37" s="154">
        <v>313.84987000000001</v>
      </c>
      <c r="AA37" s="154">
        <v>704.08</v>
      </c>
      <c r="AB37" s="154">
        <v>984.04</v>
      </c>
      <c r="AC37" s="154">
        <v>11.910830000000001</v>
      </c>
      <c r="AD37" s="154">
        <v>2.7725900000000001</v>
      </c>
      <c r="AE37" s="154">
        <v>998.42768999999998</v>
      </c>
      <c r="AF37" s="154">
        <v>1005.68768</v>
      </c>
      <c r="AG37" s="154">
        <v>945.14</v>
      </c>
      <c r="AH37" s="154">
        <v>11.13</v>
      </c>
      <c r="AI37" s="154">
        <v>11.92</v>
      </c>
      <c r="AJ37" s="154">
        <v>474.68279000000001</v>
      </c>
      <c r="AK37" s="154">
        <v>426.24576999999999</v>
      </c>
      <c r="AL37" s="154">
        <v>458.53712000000002</v>
      </c>
      <c r="AM37" s="154">
        <v>0</v>
      </c>
      <c r="AN37" s="154">
        <v>458.53712000000002</v>
      </c>
      <c r="AO37" s="154">
        <v>238.4599</v>
      </c>
      <c r="AP37" s="154">
        <v>287.62689</v>
      </c>
      <c r="AQ37" s="154">
        <v>0</v>
      </c>
      <c r="AR37" s="154">
        <v>0</v>
      </c>
      <c r="AS37" s="154">
        <v>530.23</v>
      </c>
      <c r="AT37" s="154">
        <v>769.97</v>
      </c>
    </row>
    <row r="38" spans="1:46" ht="24" customHeight="1" x14ac:dyDescent="0.3">
      <c r="A38" s="16" t="s">
        <v>72</v>
      </c>
      <c r="B38" s="16" t="s">
        <v>814</v>
      </c>
      <c r="C38" s="154"/>
      <c r="D38" s="154">
        <v>52.25</v>
      </c>
      <c r="E38" s="154">
        <v>12.08</v>
      </c>
      <c r="F38" s="154">
        <v>24.88</v>
      </c>
      <c r="G38" s="154">
        <v>20.579229999999999</v>
      </c>
      <c r="H38" s="154">
        <v>65.27</v>
      </c>
      <c r="I38" s="154">
        <v>721.66</v>
      </c>
      <c r="J38" s="154">
        <v>306.19099999999997</v>
      </c>
      <c r="K38" s="154">
        <v>6.42</v>
      </c>
      <c r="L38" s="154">
        <v>6.94</v>
      </c>
      <c r="M38" s="154">
        <v>9.4779999999999998</v>
      </c>
      <c r="N38" s="154">
        <v>12.16</v>
      </c>
      <c r="O38" s="154">
        <v>12.16</v>
      </c>
      <c r="P38" s="154">
        <v>12.16</v>
      </c>
      <c r="Q38" s="154">
        <v>12.16</v>
      </c>
      <c r="R38" s="154">
        <v>938.81</v>
      </c>
      <c r="S38" s="154">
        <v>938.81</v>
      </c>
      <c r="T38" s="154">
        <v>769.09</v>
      </c>
      <c r="U38" s="154">
        <v>8</v>
      </c>
      <c r="V38" s="154">
        <v>8</v>
      </c>
      <c r="W38" s="154">
        <v>571.00652000000002</v>
      </c>
      <c r="X38" s="154">
        <v>607.87199999999996</v>
      </c>
      <c r="Y38" s="154">
        <v>598.21799999999996</v>
      </c>
      <c r="Z38" s="154">
        <v>373.81353999999999</v>
      </c>
      <c r="AA38" s="154">
        <v>616.61</v>
      </c>
      <c r="AB38" s="154">
        <v>948.43</v>
      </c>
      <c r="AC38" s="154">
        <v>12.780150000000001</v>
      </c>
      <c r="AD38" s="154">
        <v>2.0707200000000001</v>
      </c>
      <c r="AE38" s="154">
        <v>988.46846000000005</v>
      </c>
      <c r="AF38" s="154">
        <v>1002.67546</v>
      </c>
      <c r="AG38" s="154">
        <v>900.66</v>
      </c>
      <c r="AH38" s="154">
        <v>10.79</v>
      </c>
      <c r="AI38" s="154">
        <v>12.17</v>
      </c>
      <c r="AJ38" s="154">
        <v>474.68279000000001</v>
      </c>
      <c r="AK38" s="154">
        <v>426.24576999999999</v>
      </c>
      <c r="AL38" s="154">
        <v>458.53712000000002</v>
      </c>
      <c r="AM38" s="154">
        <v>0</v>
      </c>
      <c r="AN38" s="154">
        <v>458.53712000000002</v>
      </c>
      <c r="AO38" s="154">
        <v>238.4599</v>
      </c>
      <c r="AP38" s="154">
        <v>287.62689</v>
      </c>
      <c r="AQ38" s="154">
        <v>0</v>
      </c>
      <c r="AR38" s="154">
        <v>0</v>
      </c>
      <c r="AS38" s="154">
        <v>400.61</v>
      </c>
      <c r="AT38" s="154">
        <v>923.28200000000004</v>
      </c>
    </row>
    <row r="39" spans="1:46" ht="24" customHeight="1" x14ac:dyDescent="0.3">
      <c r="A39" s="18" t="s">
        <v>72</v>
      </c>
      <c r="B39" s="18" t="s">
        <v>815</v>
      </c>
      <c r="C39" s="155"/>
      <c r="D39" s="155">
        <v>52.22</v>
      </c>
      <c r="E39" s="155">
        <v>13.14</v>
      </c>
      <c r="F39" s="155">
        <v>24.85</v>
      </c>
      <c r="G39" s="155">
        <v>20.579229999999999</v>
      </c>
      <c r="H39" s="155">
        <v>64.95</v>
      </c>
      <c r="I39" s="155">
        <v>543.66999999999996</v>
      </c>
      <c r="J39" s="155">
        <v>250.98500000000001</v>
      </c>
      <c r="K39" s="155">
        <v>6.59</v>
      </c>
      <c r="L39" s="155">
        <v>6.33</v>
      </c>
      <c r="M39" s="155">
        <v>9.3379999999999992</v>
      </c>
      <c r="N39" s="155">
        <v>11.19</v>
      </c>
      <c r="O39" s="155">
        <v>11.19</v>
      </c>
      <c r="P39" s="155">
        <v>11.19</v>
      </c>
      <c r="Q39" s="155">
        <v>11.19</v>
      </c>
      <c r="R39" s="155">
        <v>692.77</v>
      </c>
      <c r="S39" s="155">
        <v>692.77</v>
      </c>
      <c r="T39" s="155">
        <v>537.27</v>
      </c>
      <c r="U39" s="155">
        <v>7</v>
      </c>
      <c r="V39" s="155">
        <v>6</v>
      </c>
      <c r="W39" s="155">
        <v>610.43326999999999</v>
      </c>
      <c r="X39" s="155">
        <v>642.84799999999996</v>
      </c>
      <c r="Y39" s="155">
        <v>607.87199999999996</v>
      </c>
      <c r="Z39" s="155">
        <v>380.04973999999999</v>
      </c>
      <c r="AA39" s="155">
        <v>547.66999999999996</v>
      </c>
      <c r="AB39" s="155">
        <v>804.13</v>
      </c>
      <c r="AC39" s="155">
        <v>12.730219999999999</v>
      </c>
      <c r="AD39" s="155">
        <v>2.7337799999999999</v>
      </c>
      <c r="AE39" s="155">
        <v>908.24531000000002</v>
      </c>
      <c r="AF39" s="155">
        <v>915.85532000000001</v>
      </c>
      <c r="AG39" s="155">
        <v>747.96</v>
      </c>
      <c r="AH39" s="155">
        <v>10.85</v>
      </c>
      <c r="AI39" s="155">
        <v>12.23</v>
      </c>
      <c r="AJ39" s="155">
        <v>474.68279000000001</v>
      </c>
      <c r="AK39" s="155">
        <v>426.24576999999999</v>
      </c>
      <c r="AL39" s="155">
        <v>458.53712000000002</v>
      </c>
      <c r="AM39" s="155">
        <v>0</v>
      </c>
      <c r="AN39" s="155">
        <v>458.53712000000002</v>
      </c>
      <c r="AO39" s="155">
        <v>238.4599</v>
      </c>
      <c r="AP39" s="155">
        <v>287.62689</v>
      </c>
      <c r="AQ39" s="155">
        <v>0</v>
      </c>
      <c r="AR39" s="155">
        <v>0</v>
      </c>
      <c r="AS39" s="155">
        <v>407.28</v>
      </c>
      <c r="AT39" s="155">
        <v>839.55650000000003</v>
      </c>
    </row>
    <row r="40" spans="1:46" ht="24" customHeight="1" x14ac:dyDescent="0.3">
      <c r="A40" s="13" t="s">
        <v>72</v>
      </c>
      <c r="B40" s="13" t="s">
        <v>816</v>
      </c>
      <c r="C40" s="153"/>
      <c r="D40" s="153">
        <v>54.35</v>
      </c>
      <c r="E40" s="153">
        <v>11.06</v>
      </c>
      <c r="F40" s="153">
        <v>24.54</v>
      </c>
      <c r="G40" s="153">
        <v>22.14658</v>
      </c>
      <c r="H40" s="153">
        <v>66.099999999999994</v>
      </c>
      <c r="I40" s="153">
        <v>459.12</v>
      </c>
      <c r="J40" s="153">
        <v>198.27799999999999</v>
      </c>
      <c r="K40" s="153">
        <v>6.41</v>
      </c>
      <c r="L40" s="153">
        <v>6.62</v>
      </c>
      <c r="M40" s="153">
        <v>10.388</v>
      </c>
      <c r="N40" s="153">
        <v>12.62</v>
      </c>
      <c r="O40" s="153">
        <v>12.62</v>
      </c>
      <c r="P40" s="153">
        <v>12.62</v>
      </c>
      <c r="Q40" s="153">
        <v>12.62</v>
      </c>
      <c r="R40" s="153">
        <v>492.79</v>
      </c>
      <c r="S40" s="153">
        <v>492.79</v>
      </c>
      <c r="T40" s="153">
        <v>590.17999999999995</v>
      </c>
      <c r="U40" s="153">
        <v>4</v>
      </c>
      <c r="V40" s="153">
        <v>4</v>
      </c>
      <c r="W40" s="153">
        <v>644.67790000000002</v>
      </c>
      <c r="X40" s="153">
        <v>481.77</v>
      </c>
      <c r="Y40" s="153">
        <v>642.84799999999996</v>
      </c>
      <c r="Z40" s="153">
        <v>220.59530000000001</v>
      </c>
      <c r="AA40" s="153">
        <v>487.1</v>
      </c>
      <c r="AB40" s="153">
        <v>678.12</v>
      </c>
      <c r="AC40" s="153">
        <v>12.606669999999999</v>
      </c>
      <c r="AD40" s="153">
        <v>1.8227599999999999</v>
      </c>
      <c r="AE40" s="153">
        <v>822.65833999999995</v>
      </c>
      <c r="AF40" s="153">
        <v>818.85433999999998</v>
      </c>
      <c r="AG40" s="153">
        <v>635.66999999999996</v>
      </c>
      <c r="AH40" s="153">
        <v>11.56</v>
      </c>
      <c r="AI40" s="153">
        <v>12.19</v>
      </c>
      <c r="AJ40" s="153">
        <v>474.68279000000001</v>
      </c>
      <c r="AK40" s="153">
        <v>426.24576999999999</v>
      </c>
      <c r="AL40" s="153">
        <v>458.53712000000002</v>
      </c>
      <c r="AM40" s="153">
        <v>0</v>
      </c>
      <c r="AN40" s="153">
        <v>458.53712000000002</v>
      </c>
      <c r="AO40" s="153">
        <v>238.4599</v>
      </c>
      <c r="AP40" s="153">
        <v>287.62689</v>
      </c>
      <c r="AQ40" s="153">
        <v>0</v>
      </c>
      <c r="AR40" s="153">
        <v>0</v>
      </c>
      <c r="AS40" s="153">
        <v>359.08</v>
      </c>
      <c r="AT40" s="153">
        <v>545.73500000000001</v>
      </c>
    </row>
    <row r="41" spans="1:46" ht="24" customHeight="1" x14ac:dyDescent="0.3">
      <c r="A41" s="16" t="s">
        <v>72</v>
      </c>
      <c r="B41" s="16" t="s">
        <v>817</v>
      </c>
      <c r="C41" s="154"/>
      <c r="D41" s="154">
        <v>54.3</v>
      </c>
      <c r="E41" s="154">
        <v>12.85</v>
      </c>
      <c r="F41" s="154">
        <v>24.98</v>
      </c>
      <c r="G41" s="154">
        <v>22.14658</v>
      </c>
      <c r="H41" s="154">
        <v>65.34</v>
      </c>
      <c r="I41" s="154">
        <v>397.56</v>
      </c>
      <c r="J41" s="154">
        <v>164.74199999999999</v>
      </c>
      <c r="K41" s="154">
        <v>5.38</v>
      </c>
      <c r="L41" s="154">
        <v>6.63</v>
      </c>
      <c r="M41" s="154">
        <v>10.419</v>
      </c>
      <c r="N41" s="154">
        <v>12.52</v>
      </c>
      <c r="O41" s="154">
        <v>12.52</v>
      </c>
      <c r="P41" s="154">
        <v>12.52</v>
      </c>
      <c r="Q41" s="154">
        <v>12.52</v>
      </c>
      <c r="R41" s="154">
        <v>347.87</v>
      </c>
      <c r="S41" s="154">
        <v>347.87</v>
      </c>
      <c r="T41" s="154">
        <v>598.17999999999995</v>
      </c>
      <c r="U41" s="154">
        <v>5</v>
      </c>
      <c r="V41" s="154">
        <v>3</v>
      </c>
      <c r="W41" s="154">
        <v>524.72904000000005</v>
      </c>
      <c r="X41" s="154">
        <v>209.018</v>
      </c>
      <c r="Y41" s="154">
        <v>481.77</v>
      </c>
      <c r="Z41" s="154">
        <v>93.718990000000005</v>
      </c>
      <c r="AA41" s="154">
        <v>223.74</v>
      </c>
      <c r="AB41" s="154">
        <v>535.98</v>
      </c>
      <c r="AC41" s="154">
        <v>11.473420000000001</v>
      </c>
      <c r="AD41" s="154">
        <v>2.3991099999999999</v>
      </c>
      <c r="AE41" s="154">
        <v>604.45289000000002</v>
      </c>
      <c r="AF41" s="154">
        <v>602.95889</v>
      </c>
      <c r="AG41" s="154">
        <v>489.54</v>
      </c>
      <c r="AH41" s="154">
        <v>11.13</v>
      </c>
      <c r="AI41" s="154">
        <v>12.28</v>
      </c>
      <c r="AJ41" s="154">
        <v>474.68279000000001</v>
      </c>
      <c r="AK41" s="154">
        <v>426.24576999999999</v>
      </c>
      <c r="AL41" s="154">
        <v>458.53712000000002</v>
      </c>
      <c r="AM41" s="154">
        <v>0</v>
      </c>
      <c r="AN41" s="154">
        <v>458.53712000000002</v>
      </c>
      <c r="AO41" s="154">
        <v>238.4599</v>
      </c>
      <c r="AP41" s="154">
        <v>287.62689</v>
      </c>
      <c r="AQ41" s="154">
        <v>0</v>
      </c>
      <c r="AR41" s="154">
        <v>0</v>
      </c>
      <c r="AS41" s="154">
        <v>192.55</v>
      </c>
      <c r="AT41" s="154">
        <v>298.64949999999999</v>
      </c>
    </row>
    <row r="42" spans="1:46" ht="24" customHeight="1" x14ac:dyDescent="0.3">
      <c r="A42" s="16" t="s">
        <v>72</v>
      </c>
      <c r="B42" s="16" t="s">
        <v>818</v>
      </c>
      <c r="C42" s="154"/>
      <c r="D42" s="154">
        <v>55.36</v>
      </c>
      <c r="E42" s="154">
        <v>12.69</v>
      </c>
      <c r="F42" s="154">
        <v>25.14</v>
      </c>
      <c r="G42" s="154">
        <v>22.14658</v>
      </c>
      <c r="H42" s="154">
        <v>68.959999999999994</v>
      </c>
      <c r="I42" s="154">
        <v>272.72000000000003</v>
      </c>
      <c r="J42" s="154">
        <v>114.404</v>
      </c>
      <c r="K42" s="154">
        <v>5.18</v>
      </c>
      <c r="L42" s="154">
        <v>6.68</v>
      </c>
      <c r="M42" s="154">
        <v>9.7750000000000004</v>
      </c>
      <c r="N42" s="154">
        <v>12.82</v>
      </c>
      <c r="O42" s="154">
        <v>12.82</v>
      </c>
      <c r="P42" s="154">
        <v>12.82</v>
      </c>
      <c r="Q42" s="154">
        <v>12.82</v>
      </c>
      <c r="R42" s="154">
        <v>234.76</v>
      </c>
      <c r="S42" s="154">
        <v>234.76</v>
      </c>
      <c r="T42" s="154">
        <v>346.55</v>
      </c>
      <c r="U42" s="154">
        <v>4</v>
      </c>
      <c r="V42" s="154">
        <v>3</v>
      </c>
      <c r="W42" s="154">
        <v>231.38399999999999</v>
      </c>
      <c r="X42" s="154">
        <v>27.815999999999999</v>
      </c>
      <c r="Y42" s="154">
        <v>209.018</v>
      </c>
      <c r="Z42" s="154">
        <v>62.231540000000003</v>
      </c>
      <c r="AA42" s="154">
        <v>102.78</v>
      </c>
      <c r="AB42" s="154">
        <v>298.24</v>
      </c>
      <c r="AC42" s="154">
        <v>11.233840000000001</v>
      </c>
      <c r="AD42" s="154">
        <v>0.51644999999999996</v>
      </c>
      <c r="AE42" s="154">
        <v>328.54935999999998</v>
      </c>
      <c r="AF42" s="154">
        <v>315.22935000000001</v>
      </c>
      <c r="AG42" s="154">
        <v>262.19</v>
      </c>
      <c r="AH42" s="154">
        <v>10.97</v>
      </c>
      <c r="AI42" s="154">
        <v>12.61</v>
      </c>
      <c r="AJ42" s="154">
        <v>474.68279000000001</v>
      </c>
      <c r="AK42" s="154">
        <v>429.47491000000002</v>
      </c>
      <c r="AL42" s="154">
        <v>458.53712000000002</v>
      </c>
      <c r="AM42" s="154">
        <v>0</v>
      </c>
      <c r="AN42" s="154">
        <v>458.53712000000002</v>
      </c>
      <c r="AO42" s="154">
        <v>238.4599</v>
      </c>
      <c r="AP42" s="154">
        <v>287.62689</v>
      </c>
      <c r="AQ42" s="154">
        <v>0</v>
      </c>
      <c r="AR42" s="154">
        <v>0</v>
      </c>
      <c r="AS42" s="154">
        <v>95.22</v>
      </c>
      <c r="AT42" s="154">
        <v>202.58250000000001</v>
      </c>
    </row>
    <row r="43" spans="1:46" ht="24" customHeight="1" x14ac:dyDescent="0.3">
      <c r="A43" s="16" t="s">
        <v>72</v>
      </c>
      <c r="B43" s="16" t="s">
        <v>819</v>
      </c>
      <c r="C43" s="154"/>
      <c r="D43" s="154">
        <v>55.35</v>
      </c>
      <c r="E43" s="154">
        <v>13.4</v>
      </c>
      <c r="F43" s="154">
        <v>24.18</v>
      </c>
      <c r="G43" s="154">
        <v>22.14658</v>
      </c>
      <c r="H43" s="154">
        <v>65.150000000000006</v>
      </c>
      <c r="I43" s="154">
        <v>156.82</v>
      </c>
      <c r="J43" s="154">
        <v>84.031999999999996</v>
      </c>
      <c r="K43" s="154">
        <v>5.14</v>
      </c>
      <c r="L43" s="154">
        <v>6.32</v>
      </c>
      <c r="M43" s="154">
        <v>9.3490000000000002</v>
      </c>
      <c r="N43" s="154">
        <v>12.67</v>
      </c>
      <c r="O43" s="154">
        <v>12.67</v>
      </c>
      <c r="P43" s="154">
        <v>12.67</v>
      </c>
      <c r="Q43" s="154">
        <v>12.67</v>
      </c>
      <c r="R43" s="154">
        <v>92.11</v>
      </c>
      <c r="S43" s="154">
        <v>92.11</v>
      </c>
      <c r="T43" s="154">
        <v>51.73</v>
      </c>
      <c r="U43" s="154">
        <v>5</v>
      </c>
      <c r="V43" s="154">
        <v>3</v>
      </c>
      <c r="W43" s="154">
        <v>28.51099</v>
      </c>
      <c r="X43" s="154">
        <v>1.7130000000000001</v>
      </c>
      <c r="Y43" s="154">
        <v>27.815999999999999</v>
      </c>
      <c r="Z43" s="154">
        <v>34.508580000000002</v>
      </c>
      <c r="AA43" s="154">
        <v>40.98</v>
      </c>
      <c r="AB43" s="154">
        <v>42.63</v>
      </c>
      <c r="AC43" s="154">
        <v>11.286759999999999</v>
      </c>
      <c r="AD43" s="154">
        <v>2.2231700000000001</v>
      </c>
      <c r="AE43" s="154">
        <v>117.65425</v>
      </c>
      <c r="AF43" s="154">
        <v>110.35724999999999</v>
      </c>
      <c r="AG43" s="154">
        <v>0</v>
      </c>
      <c r="AH43" s="154">
        <v>10.27</v>
      </c>
      <c r="AI43" s="154">
        <v>11.74</v>
      </c>
      <c r="AJ43" s="154">
        <v>474.68279000000001</v>
      </c>
      <c r="AK43" s="154">
        <v>426.24576999999999</v>
      </c>
      <c r="AL43" s="154">
        <v>458.53712000000002</v>
      </c>
      <c r="AM43" s="154">
        <v>0</v>
      </c>
      <c r="AN43" s="154">
        <v>458.53712000000002</v>
      </c>
      <c r="AO43" s="154">
        <v>245.83494999999999</v>
      </c>
      <c r="AP43" s="154">
        <v>295.00193999999999</v>
      </c>
      <c r="AQ43" s="154">
        <v>0</v>
      </c>
      <c r="AR43" s="154">
        <v>0</v>
      </c>
      <c r="AS43" s="154">
        <v>30.13</v>
      </c>
      <c r="AT43" s="154">
        <v>27.791</v>
      </c>
    </row>
    <row r="44" spans="1:46" ht="24" customHeight="1" x14ac:dyDescent="0.3">
      <c r="A44" s="16" t="s">
        <v>72</v>
      </c>
      <c r="B44" s="16" t="s">
        <v>820</v>
      </c>
      <c r="C44" s="154"/>
      <c r="D44" s="154">
        <v>55.34</v>
      </c>
      <c r="E44" s="154">
        <v>13.15</v>
      </c>
      <c r="F44" s="154">
        <v>26.3</v>
      </c>
      <c r="G44" s="154">
        <v>22.14658</v>
      </c>
      <c r="H44" s="154">
        <v>70.66</v>
      </c>
      <c r="I44" s="154">
        <v>68.510000000000005</v>
      </c>
      <c r="J44" s="154">
        <v>34.133000000000003</v>
      </c>
      <c r="K44" s="154">
        <v>5.08</v>
      </c>
      <c r="L44" s="154">
        <v>6.79</v>
      </c>
      <c r="M44" s="154">
        <v>9.8260000000000005</v>
      </c>
      <c r="N44" s="154">
        <v>11.84</v>
      </c>
      <c r="O44" s="154">
        <v>11.84</v>
      </c>
      <c r="P44" s="154">
        <v>11.84</v>
      </c>
      <c r="Q44" s="154">
        <v>11.84</v>
      </c>
      <c r="R44" s="154">
        <v>91.64</v>
      </c>
      <c r="S44" s="154">
        <v>91.64</v>
      </c>
      <c r="T44" s="154">
        <v>2</v>
      </c>
      <c r="U44" s="154">
        <v>5</v>
      </c>
      <c r="V44" s="154">
        <v>4</v>
      </c>
      <c r="W44" s="154">
        <v>2.4310200000000002</v>
      </c>
      <c r="X44" s="154">
        <v>0</v>
      </c>
      <c r="Y44" s="154">
        <v>1.7130000000000001</v>
      </c>
      <c r="Z44" s="154">
        <v>17.47475</v>
      </c>
      <c r="AA44" s="154">
        <v>4.62</v>
      </c>
      <c r="AB44" s="154">
        <v>0</v>
      </c>
      <c r="AC44" s="154">
        <v>11.22484</v>
      </c>
      <c r="AD44" s="154">
        <v>2.13551</v>
      </c>
      <c r="AE44" s="154">
        <v>7.9650400000000001</v>
      </c>
      <c r="AF44" s="154">
        <v>7.6580399999999997</v>
      </c>
      <c r="AG44" s="154">
        <v>0</v>
      </c>
      <c r="AH44" s="154">
        <v>10.84</v>
      </c>
      <c r="AI44" s="154">
        <v>10.92</v>
      </c>
      <c r="AJ44" s="154">
        <v>474.68279000000001</v>
      </c>
      <c r="AK44" s="154">
        <v>458.53712000000002</v>
      </c>
      <c r="AL44" s="154">
        <v>506.97413999999998</v>
      </c>
      <c r="AM44" s="154">
        <v>0</v>
      </c>
      <c r="AN44" s="154">
        <v>458.53712000000002</v>
      </c>
      <c r="AO44" s="154">
        <v>245.83494999999999</v>
      </c>
      <c r="AP44" s="154">
        <v>295.00193999999999</v>
      </c>
      <c r="AQ44" s="154">
        <v>73.545000000000002</v>
      </c>
      <c r="AR44" s="154">
        <v>0</v>
      </c>
      <c r="AS44" s="154">
        <v>2.72</v>
      </c>
      <c r="AT44" s="154">
        <v>0.129</v>
      </c>
    </row>
    <row r="45" spans="1:46" ht="24" customHeight="1" x14ac:dyDescent="0.3">
      <c r="A45" s="16" t="s">
        <v>72</v>
      </c>
      <c r="B45" s="16" t="s">
        <v>821</v>
      </c>
      <c r="C45" s="154"/>
      <c r="D45" s="154">
        <v>55.33</v>
      </c>
      <c r="E45" s="154">
        <v>12.94</v>
      </c>
      <c r="F45" s="154">
        <v>26.25</v>
      </c>
      <c r="G45" s="154">
        <v>22.14658</v>
      </c>
      <c r="H45" s="154">
        <v>60.83</v>
      </c>
      <c r="I45" s="154">
        <v>10.98</v>
      </c>
      <c r="J45" s="154">
        <v>0</v>
      </c>
      <c r="K45" s="154">
        <v>5.65</v>
      </c>
      <c r="L45" s="154">
        <v>5.74</v>
      </c>
      <c r="M45" s="154">
        <v>9.2739999999999991</v>
      </c>
      <c r="N45" s="154">
        <v>12.27</v>
      </c>
      <c r="O45" s="154">
        <v>12.27</v>
      </c>
      <c r="P45" s="154">
        <v>12.27</v>
      </c>
      <c r="Q45" s="154">
        <v>12.27</v>
      </c>
      <c r="R45" s="154">
        <v>0</v>
      </c>
      <c r="S45" s="154">
        <v>0</v>
      </c>
      <c r="T45" s="154">
        <v>0</v>
      </c>
      <c r="U45" s="154">
        <v>5</v>
      </c>
      <c r="V45" s="154">
        <v>3</v>
      </c>
      <c r="W45" s="154">
        <v>0</v>
      </c>
      <c r="X45" s="154">
        <v>0</v>
      </c>
      <c r="Y45" s="154">
        <v>0</v>
      </c>
      <c r="Z45" s="154">
        <v>7.2652700000000001</v>
      </c>
      <c r="AA45" s="154">
        <v>0</v>
      </c>
      <c r="AB45" s="154">
        <v>0</v>
      </c>
      <c r="AC45" s="154">
        <v>10.86365</v>
      </c>
      <c r="AD45" s="154">
        <v>2.1136900000000001</v>
      </c>
      <c r="AE45" s="154">
        <v>0</v>
      </c>
      <c r="AF45" s="154">
        <v>0</v>
      </c>
      <c r="AG45" s="154">
        <v>0</v>
      </c>
      <c r="AH45" s="154">
        <v>10.39</v>
      </c>
      <c r="AI45" s="154">
        <v>10.35</v>
      </c>
      <c r="AJ45" s="154">
        <v>474.68279000000001</v>
      </c>
      <c r="AK45" s="154">
        <v>458.53712000000002</v>
      </c>
      <c r="AL45" s="154">
        <v>506.97413999999998</v>
      </c>
      <c r="AM45" s="154">
        <v>0</v>
      </c>
      <c r="AN45" s="154">
        <v>458.53712000000002</v>
      </c>
      <c r="AO45" s="154">
        <v>245.83494999999999</v>
      </c>
      <c r="AP45" s="154">
        <v>295.00193999999999</v>
      </c>
      <c r="AQ45" s="154">
        <v>230.441</v>
      </c>
      <c r="AR45" s="154">
        <v>0</v>
      </c>
      <c r="AS45" s="154">
        <v>0</v>
      </c>
      <c r="AT45" s="154">
        <v>0</v>
      </c>
    </row>
    <row r="46" spans="1:46" ht="24" customHeight="1" x14ac:dyDescent="0.3">
      <c r="A46" s="16" t="s">
        <v>72</v>
      </c>
      <c r="B46" s="16" t="s">
        <v>822</v>
      </c>
      <c r="C46" s="154"/>
      <c r="D46" s="154">
        <v>55.34</v>
      </c>
      <c r="E46" s="154">
        <v>13.02</v>
      </c>
      <c r="F46" s="154">
        <v>26.42</v>
      </c>
      <c r="G46" s="154">
        <v>22.14658</v>
      </c>
      <c r="H46" s="154">
        <v>60.78</v>
      </c>
      <c r="I46" s="154">
        <v>0</v>
      </c>
      <c r="J46" s="154">
        <v>0</v>
      </c>
      <c r="K46" s="154">
        <v>5.92</v>
      </c>
      <c r="L46" s="154">
        <v>5.55</v>
      </c>
      <c r="M46" s="154">
        <v>9.2449999999999992</v>
      </c>
      <c r="N46" s="154">
        <v>12.52</v>
      </c>
      <c r="O46" s="154">
        <v>12.52</v>
      </c>
      <c r="P46" s="154">
        <v>12.52</v>
      </c>
      <c r="Q46" s="154">
        <v>12.52</v>
      </c>
      <c r="R46" s="154">
        <v>0</v>
      </c>
      <c r="S46" s="154">
        <v>0</v>
      </c>
      <c r="T46" s="154">
        <v>0</v>
      </c>
      <c r="U46" s="154">
        <v>4</v>
      </c>
      <c r="V46" s="154">
        <v>1</v>
      </c>
      <c r="W46" s="154">
        <v>0</v>
      </c>
      <c r="X46" s="154">
        <v>0</v>
      </c>
      <c r="Y46" s="154">
        <v>0</v>
      </c>
      <c r="Z46" s="154">
        <v>0.74131000000000002</v>
      </c>
      <c r="AA46" s="154">
        <v>0</v>
      </c>
      <c r="AB46" s="154">
        <v>0</v>
      </c>
      <c r="AC46" s="154">
        <v>11.54796</v>
      </c>
      <c r="AD46" s="154">
        <v>0.62422</v>
      </c>
      <c r="AE46" s="154">
        <v>0</v>
      </c>
      <c r="AF46" s="154">
        <v>0</v>
      </c>
      <c r="AG46" s="154">
        <v>0</v>
      </c>
      <c r="AH46" s="154">
        <v>9.2100000000000009</v>
      </c>
      <c r="AI46" s="154">
        <v>9.83</v>
      </c>
      <c r="AJ46" s="154">
        <v>474.68279000000001</v>
      </c>
      <c r="AK46" s="154">
        <v>458.53712000000002</v>
      </c>
      <c r="AL46" s="154">
        <v>506.97413999999998</v>
      </c>
      <c r="AM46" s="154">
        <v>0</v>
      </c>
      <c r="AN46" s="154">
        <v>384.26702</v>
      </c>
      <c r="AO46" s="154">
        <v>245.83494999999999</v>
      </c>
      <c r="AP46" s="154">
        <v>295.00193999999999</v>
      </c>
      <c r="AQ46" s="154">
        <v>294.18</v>
      </c>
      <c r="AR46" s="154">
        <v>0</v>
      </c>
      <c r="AS46" s="154">
        <v>0</v>
      </c>
      <c r="AT46" s="154">
        <v>0</v>
      </c>
    </row>
    <row r="47" spans="1:46" ht="24" customHeight="1" x14ac:dyDescent="0.3">
      <c r="A47" s="18" t="s">
        <v>72</v>
      </c>
      <c r="B47" s="18" t="s">
        <v>823</v>
      </c>
      <c r="C47" s="155"/>
      <c r="D47" s="155">
        <v>55.31</v>
      </c>
      <c r="E47" s="155">
        <v>13.07</v>
      </c>
      <c r="F47" s="155">
        <v>26.29</v>
      </c>
      <c r="G47" s="155">
        <v>22.14658</v>
      </c>
      <c r="H47" s="155">
        <v>68.91</v>
      </c>
      <c r="I47" s="155"/>
      <c r="J47" s="155"/>
      <c r="K47" s="155">
        <v>5.98</v>
      </c>
      <c r="L47" s="155">
        <v>5.75</v>
      </c>
      <c r="M47" s="155">
        <v>9.1029999999999998</v>
      </c>
      <c r="N47" s="155">
        <v>11.9</v>
      </c>
      <c r="O47" s="155">
        <v>11.9</v>
      </c>
      <c r="P47" s="155">
        <v>11.9</v>
      </c>
      <c r="Q47" s="155">
        <v>11.9</v>
      </c>
      <c r="R47" s="155"/>
      <c r="S47" s="155"/>
      <c r="T47" s="155"/>
      <c r="U47" s="155">
        <v>4</v>
      </c>
      <c r="V47" s="155">
        <v>1</v>
      </c>
      <c r="W47" s="155"/>
      <c r="X47" s="155"/>
      <c r="Y47" s="155"/>
      <c r="Z47" s="155"/>
      <c r="AA47" s="155"/>
      <c r="AB47" s="155"/>
      <c r="AC47" s="155">
        <v>11.44028</v>
      </c>
      <c r="AD47" s="155">
        <v>0.83382999999999996</v>
      </c>
      <c r="AE47" s="155"/>
      <c r="AF47" s="155"/>
      <c r="AG47" s="155"/>
      <c r="AH47" s="155">
        <v>9.14</v>
      </c>
      <c r="AI47" s="155">
        <v>9.73</v>
      </c>
      <c r="AJ47" s="155">
        <v>474.68279000000001</v>
      </c>
      <c r="AK47" s="155">
        <v>458.53712000000002</v>
      </c>
      <c r="AL47" s="155">
        <v>506.97413999999998</v>
      </c>
      <c r="AM47" s="155">
        <v>0</v>
      </c>
      <c r="AN47" s="155">
        <v>384.26702</v>
      </c>
      <c r="AO47" s="155">
        <v>245.83494999999999</v>
      </c>
      <c r="AP47" s="155">
        <v>295.00193999999999</v>
      </c>
      <c r="AQ47" s="155">
        <v>294.18</v>
      </c>
      <c r="AR47" s="155">
        <v>0</v>
      </c>
      <c r="AS47" s="155"/>
      <c r="AT47" s="155"/>
    </row>
    <row r="48" spans="1:46" ht="24" customHeight="1" x14ac:dyDescent="0.3">
      <c r="A48" s="13" t="s">
        <v>72</v>
      </c>
      <c r="B48" s="13" t="s">
        <v>824</v>
      </c>
      <c r="C48" s="153"/>
      <c r="D48" s="153">
        <v>53.3</v>
      </c>
      <c r="E48" s="153">
        <v>12.25</v>
      </c>
      <c r="F48" s="153">
        <v>26.45</v>
      </c>
      <c r="G48" s="153">
        <v>22.14658</v>
      </c>
      <c r="H48" s="153">
        <v>67.23</v>
      </c>
      <c r="I48" s="153"/>
      <c r="J48" s="153"/>
      <c r="K48" s="153">
        <v>5.62</v>
      </c>
      <c r="L48" s="153">
        <v>5.49</v>
      </c>
      <c r="M48" s="153">
        <v>8.8309999999999995</v>
      </c>
      <c r="N48" s="153">
        <v>10.130000000000001</v>
      </c>
      <c r="O48" s="153">
        <v>10.130000000000001</v>
      </c>
      <c r="P48" s="153">
        <v>10.130000000000001</v>
      </c>
      <c r="Q48" s="153">
        <v>10.130000000000001</v>
      </c>
      <c r="R48" s="153"/>
      <c r="S48" s="153"/>
      <c r="T48" s="153"/>
      <c r="U48" s="153">
        <v>4</v>
      </c>
      <c r="V48" s="153">
        <v>1</v>
      </c>
      <c r="W48" s="153"/>
      <c r="X48" s="153"/>
      <c r="Y48" s="153"/>
      <c r="Z48" s="153"/>
      <c r="AA48" s="153"/>
      <c r="AB48" s="153"/>
      <c r="AC48" s="153">
        <v>11.41206</v>
      </c>
      <c r="AD48" s="153">
        <v>0.67334000000000005</v>
      </c>
      <c r="AE48" s="153"/>
      <c r="AF48" s="153"/>
      <c r="AG48" s="153"/>
      <c r="AH48" s="153">
        <v>9.58</v>
      </c>
      <c r="AI48" s="153">
        <v>9.4700000000000006</v>
      </c>
      <c r="AJ48" s="153">
        <v>474.68279000000001</v>
      </c>
      <c r="AK48" s="153">
        <v>458.53712000000002</v>
      </c>
      <c r="AL48" s="153">
        <v>516.66153999999995</v>
      </c>
      <c r="AM48" s="153">
        <v>0</v>
      </c>
      <c r="AN48" s="153">
        <v>384.26702</v>
      </c>
      <c r="AO48" s="153">
        <v>245.83494999999999</v>
      </c>
      <c r="AP48" s="153">
        <v>295.00193999999999</v>
      </c>
      <c r="AQ48" s="153">
        <v>294.18</v>
      </c>
      <c r="AR48" s="153">
        <v>0</v>
      </c>
      <c r="AS48" s="153"/>
      <c r="AT48" s="153"/>
    </row>
    <row r="49" spans="1:46" ht="24" customHeight="1" x14ac:dyDescent="0.3">
      <c r="A49" s="16" t="s">
        <v>72</v>
      </c>
      <c r="B49" s="16" t="s">
        <v>825</v>
      </c>
      <c r="C49" s="154"/>
      <c r="D49" s="154">
        <v>52.07</v>
      </c>
      <c r="E49" s="154">
        <v>14.27</v>
      </c>
      <c r="F49" s="154">
        <v>26.51</v>
      </c>
      <c r="G49" s="154">
        <v>22.14658</v>
      </c>
      <c r="H49" s="154">
        <v>67.260000000000005</v>
      </c>
      <c r="I49" s="154"/>
      <c r="J49" s="154"/>
      <c r="K49" s="154">
        <v>6.14</v>
      </c>
      <c r="L49" s="154">
        <v>4.92</v>
      </c>
      <c r="M49" s="154">
        <v>8.1289999999999996</v>
      </c>
      <c r="N49" s="154">
        <v>9.68</v>
      </c>
      <c r="O49" s="154">
        <v>9.68</v>
      </c>
      <c r="P49" s="154">
        <v>9.68</v>
      </c>
      <c r="Q49" s="154">
        <v>9.68</v>
      </c>
      <c r="R49" s="154"/>
      <c r="S49" s="154"/>
      <c r="T49" s="154"/>
      <c r="U49" s="154">
        <v>4</v>
      </c>
      <c r="V49" s="154">
        <v>3</v>
      </c>
      <c r="W49" s="154"/>
      <c r="X49" s="154"/>
      <c r="Y49" s="154"/>
      <c r="Z49" s="154"/>
      <c r="AA49" s="154"/>
      <c r="AB49" s="154"/>
      <c r="AC49" s="154">
        <v>11.302659999999999</v>
      </c>
      <c r="AD49" s="154">
        <v>0.65693999999999997</v>
      </c>
      <c r="AE49" s="154"/>
      <c r="AF49" s="154"/>
      <c r="AG49" s="154"/>
      <c r="AH49" s="154">
        <v>9.7200000000000006</v>
      </c>
      <c r="AI49" s="154">
        <v>9.2799999999999994</v>
      </c>
      <c r="AJ49" s="154">
        <v>474.68279000000001</v>
      </c>
      <c r="AK49" s="154">
        <v>458.53712000000002</v>
      </c>
      <c r="AL49" s="154">
        <v>516.66153999999995</v>
      </c>
      <c r="AM49" s="154">
        <v>0</v>
      </c>
      <c r="AN49" s="154">
        <v>384.26702</v>
      </c>
      <c r="AO49" s="154">
        <v>245.83494999999999</v>
      </c>
      <c r="AP49" s="154">
        <v>295.00193999999999</v>
      </c>
      <c r="AQ49" s="154">
        <v>294.18</v>
      </c>
      <c r="AR49" s="154">
        <v>0</v>
      </c>
      <c r="AS49" s="154"/>
      <c r="AT49" s="154"/>
    </row>
    <row r="50" spans="1:46" ht="24" customHeight="1" x14ac:dyDescent="0.3">
      <c r="A50" s="16" t="s">
        <v>72</v>
      </c>
      <c r="B50" s="16" t="s">
        <v>826</v>
      </c>
      <c r="C50" s="154"/>
      <c r="D50" s="154">
        <v>50.85</v>
      </c>
      <c r="E50" s="154">
        <v>13.93</v>
      </c>
      <c r="F50" s="154">
        <v>26.14</v>
      </c>
      <c r="G50" s="154">
        <v>22.14658</v>
      </c>
      <c r="H50" s="154">
        <v>67.17</v>
      </c>
      <c r="I50" s="154"/>
      <c r="J50" s="154"/>
      <c r="K50" s="154">
        <v>5.87</v>
      </c>
      <c r="L50" s="154">
        <v>5.9</v>
      </c>
      <c r="M50" s="154">
        <v>7.78</v>
      </c>
      <c r="N50" s="154">
        <v>8.76</v>
      </c>
      <c r="O50" s="154">
        <v>8.76</v>
      </c>
      <c r="P50" s="154">
        <v>8.76</v>
      </c>
      <c r="Q50" s="154">
        <v>8.76</v>
      </c>
      <c r="R50" s="154"/>
      <c r="S50" s="154"/>
      <c r="T50" s="154"/>
      <c r="U50" s="154">
        <v>3</v>
      </c>
      <c r="V50" s="154">
        <v>1</v>
      </c>
      <c r="W50" s="154"/>
      <c r="X50" s="154"/>
      <c r="Y50" s="154"/>
      <c r="Z50" s="154"/>
      <c r="AA50" s="154"/>
      <c r="AB50" s="154"/>
      <c r="AC50" s="154">
        <v>11.105</v>
      </c>
      <c r="AD50" s="154">
        <v>2.5805199999999999</v>
      </c>
      <c r="AE50" s="154"/>
      <c r="AF50" s="154"/>
      <c r="AG50" s="154"/>
      <c r="AH50" s="154">
        <v>9.43</v>
      </c>
      <c r="AI50" s="154">
        <v>8.73</v>
      </c>
      <c r="AJ50" s="154">
        <v>474.68279000000001</v>
      </c>
      <c r="AK50" s="154">
        <v>458.53712000000002</v>
      </c>
      <c r="AL50" s="154">
        <v>516.66153999999995</v>
      </c>
      <c r="AM50" s="154">
        <v>0</v>
      </c>
      <c r="AN50" s="154">
        <v>384.26702</v>
      </c>
      <c r="AO50" s="154">
        <v>245.83494999999999</v>
      </c>
      <c r="AP50" s="154">
        <v>295.00193999999999</v>
      </c>
      <c r="AQ50" s="154">
        <v>294.18</v>
      </c>
      <c r="AR50" s="154">
        <v>0</v>
      </c>
      <c r="AS50" s="154"/>
      <c r="AT50" s="154"/>
    </row>
    <row r="51" spans="1:46" ht="24" customHeight="1" x14ac:dyDescent="0.3">
      <c r="A51" s="16" t="s">
        <v>72</v>
      </c>
      <c r="B51" s="16" t="s">
        <v>827</v>
      </c>
      <c r="C51" s="154"/>
      <c r="D51" s="154">
        <v>51.55</v>
      </c>
      <c r="E51" s="154">
        <v>13.37</v>
      </c>
      <c r="F51" s="154">
        <v>26.23</v>
      </c>
      <c r="G51" s="154">
        <v>22.14658</v>
      </c>
      <c r="H51" s="154">
        <v>67.819999999999993</v>
      </c>
      <c r="I51" s="154"/>
      <c r="J51" s="154"/>
      <c r="K51" s="154">
        <v>5.51</v>
      </c>
      <c r="L51" s="154">
        <v>5.35</v>
      </c>
      <c r="M51" s="154">
        <v>8.0150000000000006</v>
      </c>
      <c r="N51" s="154">
        <v>7.57</v>
      </c>
      <c r="O51" s="154">
        <v>7.57</v>
      </c>
      <c r="P51" s="154">
        <v>7.57</v>
      </c>
      <c r="Q51" s="154">
        <v>7.57</v>
      </c>
      <c r="R51" s="154"/>
      <c r="S51" s="154"/>
      <c r="T51" s="154"/>
      <c r="U51" s="154">
        <v>1</v>
      </c>
      <c r="V51" s="154">
        <v>3</v>
      </c>
      <c r="W51" s="154"/>
      <c r="X51" s="154"/>
      <c r="Y51" s="154"/>
      <c r="Z51" s="154"/>
      <c r="AA51" s="154"/>
      <c r="AB51" s="154"/>
      <c r="AC51" s="154">
        <v>11.06409</v>
      </c>
      <c r="AD51" s="154">
        <v>1.27247</v>
      </c>
      <c r="AE51" s="154"/>
      <c r="AF51" s="154"/>
      <c r="AG51" s="154"/>
      <c r="AH51" s="154">
        <v>9.4600000000000009</v>
      </c>
      <c r="AI51" s="154">
        <v>7.98</v>
      </c>
      <c r="AJ51" s="154">
        <v>474.68279000000001</v>
      </c>
      <c r="AK51" s="154">
        <v>458.53712000000002</v>
      </c>
      <c r="AL51" s="154">
        <v>516.66153999999995</v>
      </c>
      <c r="AM51" s="154">
        <v>0</v>
      </c>
      <c r="AN51" s="154">
        <v>384.26702</v>
      </c>
      <c r="AO51" s="154">
        <v>245.83494999999999</v>
      </c>
      <c r="AP51" s="154">
        <v>295.00193999999999</v>
      </c>
      <c r="AQ51" s="154">
        <v>294.18</v>
      </c>
      <c r="AR51" s="154">
        <v>0</v>
      </c>
      <c r="AS51" s="154"/>
      <c r="AT51" s="154"/>
    </row>
    <row r="52" spans="1:46" ht="24" customHeight="1" x14ac:dyDescent="0.3">
      <c r="A52" s="16" t="s">
        <v>72</v>
      </c>
      <c r="B52" s="16" t="s">
        <v>85</v>
      </c>
      <c r="C52" s="154"/>
      <c r="D52" s="154">
        <v>53.74</v>
      </c>
      <c r="E52" s="154">
        <v>12.24</v>
      </c>
      <c r="F52" s="154">
        <v>26.3</v>
      </c>
      <c r="G52" s="154">
        <v>22.14658</v>
      </c>
      <c r="H52" s="154">
        <v>67.92</v>
      </c>
      <c r="I52" s="154"/>
      <c r="J52" s="154"/>
      <c r="K52" s="154">
        <v>5.0199999999999996</v>
      </c>
      <c r="L52" s="154">
        <v>4.9800000000000004</v>
      </c>
      <c r="M52" s="154">
        <v>7.8479999999999999</v>
      </c>
      <c r="N52" s="154">
        <v>6.28</v>
      </c>
      <c r="O52" s="154">
        <v>6.28</v>
      </c>
      <c r="P52" s="154">
        <v>6.28</v>
      </c>
      <c r="Q52" s="154">
        <v>6.28</v>
      </c>
      <c r="R52" s="154"/>
      <c r="S52" s="154"/>
      <c r="T52" s="154"/>
      <c r="U52" s="154">
        <v>1</v>
      </c>
      <c r="V52" s="154">
        <v>4</v>
      </c>
      <c r="W52" s="154"/>
      <c r="X52" s="154"/>
      <c r="Y52" s="154"/>
      <c r="Z52" s="154"/>
      <c r="AA52" s="154"/>
      <c r="AB52" s="154"/>
      <c r="AC52" s="154">
        <v>10.930960000000001</v>
      </c>
      <c r="AD52" s="154">
        <v>0.58592999999999995</v>
      </c>
      <c r="AE52" s="154"/>
      <c r="AF52" s="154"/>
      <c r="AG52" s="154"/>
      <c r="AH52" s="154">
        <v>8.59</v>
      </c>
      <c r="AI52" s="154">
        <v>7.53</v>
      </c>
      <c r="AJ52" s="154">
        <v>474.68279000000001</v>
      </c>
      <c r="AK52" s="154">
        <v>458.53712000000002</v>
      </c>
      <c r="AL52" s="154">
        <v>516.66153999999995</v>
      </c>
      <c r="AM52" s="154">
        <v>0</v>
      </c>
      <c r="AN52" s="154">
        <v>384.26702</v>
      </c>
      <c r="AO52" s="154">
        <v>245.83494999999999</v>
      </c>
      <c r="AP52" s="154">
        <v>295.00193999999999</v>
      </c>
      <c r="AQ52" s="154">
        <v>294.18</v>
      </c>
      <c r="AR52" s="154">
        <v>0</v>
      </c>
      <c r="AS52" s="154"/>
      <c r="AT52" s="154"/>
    </row>
    <row r="53" spans="1:46" ht="24" customHeight="1" x14ac:dyDescent="0.3">
      <c r="A53" s="16" t="s">
        <v>72</v>
      </c>
      <c r="B53" s="16" t="s">
        <v>828</v>
      </c>
      <c r="C53" s="154"/>
      <c r="D53" s="154">
        <v>55.31</v>
      </c>
      <c r="E53" s="154">
        <v>13.36</v>
      </c>
      <c r="F53" s="154">
        <v>26.27</v>
      </c>
      <c r="G53" s="154">
        <v>22.14658</v>
      </c>
      <c r="H53" s="154">
        <v>67.459999999999994</v>
      </c>
      <c r="I53" s="154"/>
      <c r="J53" s="154"/>
      <c r="K53" s="154">
        <v>4.63</v>
      </c>
      <c r="L53" s="154">
        <v>4.41</v>
      </c>
      <c r="M53" s="154">
        <v>8.1479999999999997</v>
      </c>
      <c r="N53" s="154">
        <v>5.76</v>
      </c>
      <c r="O53" s="154">
        <v>5.76</v>
      </c>
      <c r="P53" s="154">
        <v>5.76</v>
      </c>
      <c r="Q53" s="154">
        <v>5.76</v>
      </c>
      <c r="R53" s="154"/>
      <c r="S53" s="154"/>
      <c r="T53" s="154"/>
      <c r="U53" s="154">
        <v>5</v>
      </c>
      <c r="V53" s="154">
        <v>5</v>
      </c>
      <c r="W53" s="154"/>
      <c r="X53" s="154"/>
      <c r="Y53" s="154"/>
      <c r="Z53" s="154"/>
      <c r="AA53" s="154"/>
      <c r="AB53" s="154"/>
      <c r="AC53" s="154">
        <v>10.6206</v>
      </c>
      <c r="AD53" s="154">
        <v>1.5905800000000001</v>
      </c>
      <c r="AE53" s="154"/>
      <c r="AF53" s="154"/>
      <c r="AG53" s="154"/>
      <c r="AH53" s="154">
        <v>8.81</v>
      </c>
      <c r="AI53" s="154">
        <v>7.68</v>
      </c>
      <c r="AJ53" s="154">
        <v>474.68279000000001</v>
      </c>
      <c r="AK53" s="154">
        <v>458.53712000000002</v>
      </c>
      <c r="AL53" s="154">
        <v>516.66153999999995</v>
      </c>
      <c r="AM53" s="154">
        <v>0</v>
      </c>
      <c r="AN53" s="154">
        <v>384.26702</v>
      </c>
      <c r="AO53" s="154">
        <v>245.83494999999999</v>
      </c>
      <c r="AP53" s="154">
        <v>295.00193999999999</v>
      </c>
      <c r="AQ53" s="154">
        <v>294.18</v>
      </c>
      <c r="AR53" s="154">
        <v>0</v>
      </c>
      <c r="AS53" s="154"/>
      <c r="AT53" s="154"/>
    </row>
    <row r="54" spans="1:46" ht="24" customHeight="1" x14ac:dyDescent="0.3">
      <c r="A54" s="16" t="s">
        <v>72</v>
      </c>
      <c r="B54" s="16" t="s">
        <v>829</v>
      </c>
      <c r="C54" s="154"/>
      <c r="D54" s="154">
        <v>55.31</v>
      </c>
      <c r="E54" s="154">
        <v>12.7</v>
      </c>
      <c r="F54" s="154">
        <v>26.36</v>
      </c>
      <c r="G54" s="154">
        <v>22.14658</v>
      </c>
      <c r="H54" s="154">
        <v>61.22</v>
      </c>
      <c r="I54" s="154"/>
      <c r="J54" s="154"/>
      <c r="K54" s="154">
        <v>4.04</v>
      </c>
      <c r="L54" s="154">
        <v>4.21</v>
      </c>
      <c r="M54" s="154">
        <v>7.4340000000000002</v>
      </c>
      <c r="N54" s="154">
        <v>5.62</v>
      </c>
      <c r="O54" s="154">
        <v>5.62</v>
      </c>
      <c r="P54" s="154">
        <v>5.62</v>
      </c>
      <c r="Q54" s="154">
        <v>5.62</v>
      </c>
      <c r="R54" s="154"/>
      <c r="S54" s="154"/>
      <c r="T54" s="154"/>
      <c r="U54" s="154">
        <v>5</v>
      </c>
      <c r="V54" s="154">
        <v>6</v>
      </c>
      <c r="W54" s="154"/>
      <c r="X54" s="154"/>
      <c r="Y54" s="154"/>
      <c r="Z54" s="154"/>
      <c r="AA54" s="154"/>
      <c r="AB54" s="154"/>
      <c r="AC54" s="154">
        <v>9.5114999999999998</v>
      </c>
      <c r="AD54" s="154">
        <v>2.16174</v>
      </c>
      <c r="AE54" s="154"/>
      <c r="AF54" s="154"/>
      <c r="AG54" s="154"/>
      <c r="AH54" s="154">
        <v>8.3000000000000007</v>
      </c>
      <c r="AI54" s="154">
        <v>7.15</v>
      </c>
      <c r="AJ54" s="154">
        <v>474.68279000000001</v>
      </c>
      <c r="AK54" s="154">
        <v>458.53712000000002</v>
      </c>
      <c r="AL54" s="154">
        <v>516.66153999999995</v>
      </c>
      <c r="AM54" s="154">
        <v>0</v>
      </c>
      <c r="AN54" s="154">
        <v>384.26702</v>
      </c>
      <c r="AO54" s="154">
        <v>245.83494999999999</v>
      </c>
      <c r="AP54" s="154">
        <v>295.00193999999999</v>
      </c>
      <c r="AQ54" s="154">
        <v>294.18</v>
      </c>
      <c r="AR54" s="154">
        <v>0</v>
      </c>
      <c r="AS54" s="154"/>
      <c r="AT54" s="154"/>
    </row>
    <row r="55" spans="1:46" ht="24" customHeight="1" x14ac:dyDescent="0.3">
      <c r="A55" s="18" t="s">
        <v>830</v>
      </c>
      <c r="B55" s="18" t="s">
        <v>73</v>
      </c>
      <c r="C55" s="155"/>
      <c r="D55" s="155">
        <v>54.83</v>
      </c>
      <c r="E55" s="155">
        <v>13.8</v>
      </c>
      <c r="F55" s="155">
        <v>26.34</v>
      </c>
      <c r="G55" s="155">
        <v>22.14658</v>
      </c>
      <c r="H55" s="155">
        <v>66.739999999999995</v>
      </c>
      <c r="I55" s="155"/>
      <c r="J55" s="155"/>
      <c r="K55" s="155">
        <v>3.78</v>
      </c>
      <c r="L55" s="155">
        <v>3.66</v>
      </c>
      <c r="M55" s="155">
        <v>7.7169999999999996</v>
      </c>
      <c r="N55" s="155">
        <v>5.67</v>
      </c>
      <c r="O55" s="155">
        <v>5.67</v>
      </c>
      <c r="P55" s="155">
        <v>5.67</v>
      </c>
      <c r="Q55" s="155">
        <v>5.67</v>
      </c>
      <c r="R55" s="155"/>
      <c r="S55" s="155"/>
      <c r="T55" s="155"/>
      <c r="U55" s="155">
        <v>6</v>
      </c>
      <c r="V55" s="155">
        <v>5</v>
      </c>
      <c r="W55" s="155"/>
      <c r="X55" s="155"/>
      <c r="Y55" s="155"/>
      <c r="Z55" s="155"/>
      <c r="AA55" s="155"/>
      <c r="AB55" s="155"/>
      <c r="AC55" s="155">
        <v>8.1374200000000005</v>
      </c>
      <c r="AD55" s="155">
        <v>1.6425700000000001</v>
      </c>
      <c r="AE55" s="155"/>
      <c r="AF55" s="155"/>
      <c r="AG55" s="155"/>
      <c r="AH55" s="155">
        <v>7.43</v>
      </c>
      <c r="AI55" s="155">
        <v>7.07</v>
      </c>
      <c r="AJ55" s="155">
        <v>474.68279000000001</v>
      </c>
      <c r="AK55" s="155">
        <v>458.53712000000002</v>
      </c>
      <c r="AL55" s="155">
        <v>516.66153999999995</v>
      </c>
      <c r="AM55" s="155">
        <v>0</v>
      </c>
      <c r="AN55" s="155">
        <v>384.26702</v>
      </c>
      <c r="AO55" s="155">
        <v>245.83494999999999</v>
      </c>
      <c r="AP55" s="155">
        <v>295.00193999999999</v>
      </c>
      <c r="AQ55" s="155">
        <v>294.18</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1696</v>
      </c>
      <c r="B4" s="196"/>
      <c r="C4" s="196"/>
      <c r="D4" s="196"/>
      <c r="E4" s="196"/>
      <c r="F4" s="196"/>
      <c r="G4" s="196"/>
      <c r="H4" s="196"/>
      <c r="I4" s="196"/>
      <c r="J4" s="196"/>
    </row>
    <row r="5" spans="1:10" ht="22.05" hidden="1" customHeight="1" x14ac:dyDescent="0.3">
      <c r="A5" s="196" t="s">
        <v>68</v>
      </c>
      <c r="B5" s="196" t="s">
        <v>552</v>
      </c>
      <c r="C5" s="9">
        <v>42879</v>
      </c>
      <c r="D5" s="9">
        <v>42880</v>
      </c>
      <c r="E5" s="9">
        <v>46665</v>
      </c>
      <c r="F5" s="9">
        <v>70163</v>
      </c>
      <c r="G5" s="9">
        <v>47090</v>
      </c>
      <c r="H5" s="9">
        <v>75130</v>
      </c>
      <c r="I5" s="9">
        <v>62201</v>
      </c>
      <c r="J5" s="196" t="s">
        <v>1697</v>
      </c>
    </row>
    <row r="6" spans="1:10" ht="40.049999999999997" customHeight="1" x14ac:dyDescent="0.3">
      <c r="A6" s="196"/>
      <c r="B6" s="196"/>
      <c r="C6" s="224" t="s">
        <v>607</v>
      </c>
      <c r="D6" s="224" t="s">
        <v>608</v>
      </c>
      <c r="E6" s="224" t="s">
        <v>609</v>
      </c>
      <c r="F6" s="224" t="s">
        <v>610</v>
      </c>
      <c r="G6" s="224" t="s">
        <v>606</v>
      </c>
      <c r="H6" s="224" t="s">
        <v>611</v>
      </c>
      <c r="I6" s="224" t="s">
        <v>280</v>
      </c>
      <c r="J6" s="196"/>
    </row>
    <row r="7" spans="1:10" ht="57" customHeight="1" x14ac:dyDescent="0.3">
      <c r="A7" s="196"/>
      <c r="B7" s="196"/>
      <c r="C7" s="9" t="s">
        <v>1698</v>
      </c>
      <c r="D7" s="9" t="s">
        <v>1699</v>
      </c>
      <c r="E7" s="9" t="s">
        <v>1700</v>
      </c>
      <c r="F7" s="9" t="s">
        <v>1701</v>
      </c>
      <c r="G7" s="9" t="s">
        <v>1702</v>
      </c>
      <c r="H7" s="9" t="s">
        <v>1703</v>
      </c>
      <c r="I7" s="9" t="s">
        <v>1704</v>
      </c>
      <c r="J7" s="196" t="s">
        <v>775</v>
      </c>
    </row>
    <row r="8" spans="1:10" ht="24" customHeight="1" x14ac:dyDescent="0.3">
      <c r="A8" s="13" t="s">
        <v>72</v>
      </c>
      <c r="B8" s="13" t="s">
        <v>784</v>
      </c>
      <c r="C8" s="153">
        <v>29</v>
      </c>
      <c r="D8" s="153">
        <v>14.22</v>
      </c>
      <c r="E8" s="153">
        <v>50.76</v>
      </c>
      <c r="F8" s="153">
        <v>61.39</v>
      </c>
      <c r="G8" s="153">
        <v>61.406280000000002</v>
      </c>
      <c r="H8" s="153">
        <v>216.16</v>
      </c>
      <c r="I8" s="153">
        <v>235.31</v>
      </c>
      <c r="J8" s="153">
        <v>668.24627999999996</v>
      </c>
    </row>
    <row r="9" spans="1:10" ht="24" customHeight="1" x14ac:dyDescent="0.3">
      <c r="A9" s="16" t="s">
        <v>72</v>
      </c>
      <c r="B9" s="16" t="s">
        <v>785</v>
      </c>
      <c r="C9" s="154">
        <v>29</v>
      </c>
      <c r="D9" s="154">
        <v>14.23</v>
      </c>
      <c r="E9" s="154">
        <v>52.66</v>
      </c>
      <c r="F9" s="154">
        <v>61.28</v>
      </c>
      <c r="G9" s="154">
        <v>61.406280000000002</v>
      </c>
      <c r="H9" s="154">
        <v>217.56</v>
      </c>
      <c r="I9" s="154">
        <v>239.03</v>
      </c>
      <c r="J9" s="154">
        <v>675.16628000000003</v>
      </c>
    </row>
    <row r="10" spans="1:10" ht="24" customHeight="1" x14ac:dyDescent="0.3">
      <c r="A10" s="16" t="s">
        <v>72</v>
      </c>
      <c r="B10" s="16" t="s">
        <v>786</v>
      </c>
      <c r="C10" s="154">
        <v>30</v>
      </c>
      <c r="D10" s="154">
        <v>14.23</v>
      </c>
      <c r="E10" s="154">
        <v>54.32</v>
      </c>
      <c r="F10" s="154">
        <v>61.29</v>
      </c>
      <c r="G10" s="154">
        <v>61.406280000000002</v>
      </c>
      <c r="H10" s="154">
        <v>219.61</v>
      </c>
      <c r="I10" s="154">
        <v>240.33</v>
      </c>
      <c r="J10" s="154">
        <v>681.18628000000001</v>
      </c>
    </row>
    <row r="11" spans="1:10" ht="24" customHeight="1" x14ac:dyDescent="0.3">
      <c r="A11" s="16" t="s">
        <v>72</v>
      </c>
      <c r="B11" s="16" t="s">
        <v>787</v>
      </c>
      <c r="C11" s="154">
        <v>30</v>
      </c>
      <c r="D11" s="154">
        <v>14.18</v>
      </c>
      <c r="E11" s="154">
        <v>44.63</v>
      </c>
      <c r="F11" s="154">
        <v>61.34</v>
      </c>
      <c r="G11" s="154">
        <v>61.406280000000002</v>
      </c>
      <c r="H11" s="154">
        <v>220.73</v>
      </c>
      <c r="I11" s="154">
        <v>234.04</v>
      </c>
      <c r="J11" s="154">
        <v>666.32628</v>
      </c>
    </row>
    <row r="12" spans="1:10" ht="24" customHeight="1" x14ac:dyDescent="0.3">
      <c r="A12" s="16" t="s">
        <v>72</v>
      </c>
      <c r="B12" s="16" t="s">
        <v>788</v>
      </c>
      <c r="C12" s="154">
        <v>31</v>
      </c>
      <c r="D12" s="154">
        <v>14.17</v>
      </c>
      <c r="E12" s="154">
        <v>52.2</v>
      </c>
      <c r="F12" s="154">
        <v>61.83</v>
      </c>
      <c r="G12" s="154">
        <v>61.406280000000002</v>
      </c>
      <c r="H12" s="154">
        <v>218.54</v>
      </c>
      <c r="I12" s="154">
        <v>240.96</v>
      </c>
      <c r="J12" s="154">
        <v>680.10627999999997</v>
      </c>
    </row>
    <row r="13" spans="1:10" ht="24" customHeight="1" x14ac:dyDescent="0.3">
      <c r="A13" s="16" t="s">
        <v>72</v>
      </c>
      <c r="B13" s="16" t="s">
        <v>789</v>
      </c>
      <c r="C13" s="154">
        <v>31</v>
      </c>
      <c r="D13" s="154">
        <v>14.41</v>
      </c>
      <c r="E13" s="154">
        <v>57.1</v>
      </c>
      <c r="F13" s="154">
        <v>61.72</v>
      </c>
      <c r="G13" s="154">
        <v>61.406280000000002</v>
      </c>
      <c r="H13" s="154">
        <v>218.64</v>
      </c>
      <c r="I13" s="154">
        <v>239.2</v>
      </c>
      <c r="J13" s="154">
        <v>683.47627999999997</v>
      </c>
    </row>
    <row r="14" spans="1:10" ht="24" customHeight="1" x14ac:dyDescent="0.3">
      <c r="A14" s="16" t="s">
        <v>72</v>
      </c>
      <c r="B14" s="16" t="s">
        <v>790</v>
      </c>
      <c r="C14" s="154">
        <v>31</v>
      </c>
      <c r="D14" s="154">
        <v>14.41</v>
      </c>
      <c r="E14" s="154">
        <v>52.45</v>
      </c>
      <c r="F14" s="154">
        <v>66.3</v>
      </c>
      <c r="G14" s="154">
        <v>61.406280000000002</v>
      </c>
      <c r="H14" s="154">
        <v>217.07</v>
      </c>
      <c r="I14" s="154">
        <v>240.05</v>
      </c>
      <c r="J14" s="154">
        <v>682.68628000000001</v>
      </c>
    </row>
    <row r="15" spans="1:10" ht="24" customHeight="1" x14ac:dyDescent="0.3">
      <c r="A15" s="18" t="s">
        <v>72</v>
      </c>
      <c r="B15" s="18" t="s">
        <v>791</v>
      </c>
      <c r="C15" s="155">
        <v>31</v>
      </c>
      <c r="D15" s="155">
        <v>14.34</v>
      </c>
      <c r="E15" s="155">
        <v>49.09</v>
      </c>
      <c r="F15" s="155">
        <v>66.3</v>
      </c>
      <c r="G15" s="155">
        <v>61.406280000000002</v>
      </c>
      <c r="H15" s="155">
        <v>214.64</v>
      </c>
      <c r="I15" s="155">
        <v>241.59</v>
      </c>
      <c r="J15" s="155">
        <v>678.36627999999996</v>
      </c>
    </row>
    <row r="16" spans="1:10" ht="24" customHeight="1" x14ac:dyDescent="0.3">
      <c r="A16" s="13" t="s">
        <v>72</v>
      </c>
      <c r="B16" s="13" t="s">
        <v>792</v>
      </c>
      <c r="C16" s="153">
        <v>31</v>
      </c>
      <c r="D16" s="153">
        <v>14.34</v>
      </c>
      <c r="E16" s="153">
        <v>54.14</v>
      </c>
      <c r="F16" s="153">
        <v>66.540000000000006</v>
      </c>
      <c r="G16" s="153">
        <v>61.406280000000002</v>
      </c>
      <c r="H16" s="153">
        <v>205.33</v>
      </c>
      <c r="I16" s="153">
        <v>238.16</v>
      </c>
      <c r="J16" s="153">
        <v>670.91628000000003</v>
      </c>
    </row>
    <row r="17" spans="1:10" ht="24" customHeight="1" x14ac:dyDescent="0.3">
      <c r="A17" s="16" t="s">
        <v>72</v>
      </c>
      <c r="B17" s="16" t="s">
        <v>793</v>
      </c>
      <c r="C17" s="154">
        <v>31</v>
      </c>
      <c r="D17" s="154">
        <v>14.55</v>
      </c>
      <c r="E17" s="154">
        <v>57.58</v>
      </c>
      <c r="F17" s="154">
        <v>66.48</v>
      </c>
      <c r="G17" s="154">
        <v>61.406280000000002</v>
      </c>
      <c r="H17" s="154">
        <v>206.04</v>
      </c>
      <c r="I17" s="154">
        <v>241.92</v>
      </c>
      <c r="J17" s="154">
        <v>678.97627999999997</v>
      </c>
    </row>
    <row r="18" spans="1:10" ht="24" customHeight="1" x14ac:dyDescent="0.3">
      <c r="A18" s="16" t="s">
        <v>72</v>
      </c>
      <c r="B18" s="16" t="s">
        <v>794</v>
      </c>
      <c r="C18" s="154">
        <v>33</v>
      </c>
      <c r="D18" s="154">
        <v>14.55</v>
      </c>
      <c r="E18" s="154">
        <v>54.09</v>
      </c>
      <c r="F18" s="154">
        <v>66.95</v>
      </c>
      <c r="G18" s="154">
        <v>61.406280000000002</v>
      </c>
      <c r="H18" s="154">
        <v>213.37</v>
      </c>
      <c r="I18" s="154">
        <v>240.97</v>
      </c>
      <c r="J18" s="154">
        <v>684.33627999999999</v>
      </c>
    </row>
    <row r="19" spans="1:10" ht="24" customHeight="1" x14ac:dyDescent="0.3">
      <c r="A19" s="16" t="s">
        <v>72</v>
      </c>
      <c r="B19" s="16" t="s">
        <v>795</v>
      </c>
      <c r="C19" s="154">
        <v>33</v>
      </c>
      <c r="D19" s="154">
        <v>14.16</v>
      </c>
      <c r="E19" s="154">
        <v>55.37</v>
      </c>
      <c r="F19" s="154">
        <v>66.95</v>
      </c>
      <c r="G19" s="154">
        <v>61.406280000000002</v>
      </c>
      <c r="H19" s="154">
        <v>212.3</v>
      </c>
      <c r="I19" s="154">
        <v>241.9</v>
      </c>
      <c r="J19" s="154">
        <v>685.08627999999999</v>
      </c>
    </row>
    <row r="20" spans="1:10" ht="24" customHeight="1" x14ac:dyDescent="0.3">
      <c r="A20" s="16" t="s">
        <v>72</v>
      </c>
      <c r="B20" s="16" t="s">
        <v>796</v>
      </c>
      <c r="C20" s="154">
        <v>29</v>
      </c>
      <c r="D20" s="154">
        <v>14.16</v>
      </c>
      <c r="E20" s="154">
        <v>55.62</v>
      </c>
      <c r="F20" s="154">
        <v>69.41</v>
      </c>
      <c r="G20" s="154">
        <v>61.406280000000002</v>
      </c>
      <c r="H20" s="154">
        <v>212.34</v>
      </c>
      <c r="I20" s="154">
        <v>242.19</v>
      </c>
      <c r="J20" s="154">
        <v>684.12627999999995</v>
      </c>
    </row>
    <row r="21" spans="1:10" ht="24" customHeight="1" x14ac:dyDescent="0.3">
      <c r="A21" s="16" t="s">
        <v>72</v>
      </c>
      <c r="B21" s="16" t="s">
        <v>797</v>
      </c>
      <c r="C21" s="154">
        <v>29</v>
      </c>
      <c r="D21" s="154">
        <v>13.73</v>
      </c>
      <c r="E21" s="154">
        <v>53.55</v>
      </c>
      <c r="F21" s="154">
        <v>69.34</v>
      </c>
      <c r="G21" s="154">
        <v>61.406280000000002</v>
      </c>
      <c r="H21" s="154">
        <v>192.59</v>
      </c>
      <c r="I21" s="154">
        <v>242</v>
      </c>
      <c r="J21" s="154">
        <v>661.61627999999996</v>
      </c>
    </row>
    <row r="22" spans="1:10" ht="24" customHeight="1" x14ac:dyDescent="0.3">
      <c r="A22" s="16" t="s">
        <v>72</v>
      </c>
      <c r="B22" s="16" t="s">
        <v>798</v>
      </c>
      <c r="C22" s="154">
        <v>27</v>
      </c>
      <c r="D22" s="154">
        <v>13.72</v>
      </c>
      <c r="E22" s="154">
        <v>57.44</v>
      </c>
      <c r="F22" s="154">
        <v>69.569999999999993</v>
      </c>
      <c r="G22" s="154">
        <v>61.406280000000002</v>
      </c>
      <c r="H22" s="154">
        <v>200.64</v>
      </c>
      <c r="I22" s="154">
        <v>237.99</v>
      </c>
      <c r="J22" s="154">
        <v>667.76628000000005</v>
      </c>
    </row>
    <row r="23" spans="1:10" ht="24" customHeight="1" x14ac:dyDescent="0.3">
      <c r="A23" s="18" t="s">
        <v>72</v>
      </c>
      <c r="B23" s="18" t="s">
        <v>799</v>
      </c>
      <c r="C23" s="155">
        <v>27</v>
      </c>
      <c r="D23" s="155">
        <v>12.69</v>
      </c>
      <c r="E23" s="155">
        <v>57.74</v>
      </c>
      <c r="F23" s="155">
        <v>69.56</v>
      </c>
      <c r="G23" s="155">
        <v>61.406280000000002</v>
      </c>
      <c r="H23" s="155">
        <v>193.71</v>
      </c>
      <c r="I23" s="155">
        <v>239.75</v>
      </c>
      <c r="J23" s="155">
        <v>661.85627999999997</v>
      </c>
    </row>
    <row r="24" spans="1:10" ht="24" customHeight="1" x14ac:dyDescent="0.3">
      <c r="A24" s="13" t="s">
        <v>72</v>
      </c>
      <c r="B24" s="13" t="s">
        <v>800</v>
      </c>
      <c r="C24" s="153">
        <v>27</v>
      </c>
      <c r="D24" s="153">
        <v>12.68</v>
      </c>
      <c r="E24" s="153">
        <v>50.53</v>
      </c>
      <c r="F24" s="153">
        <v>70.010000000000005</v>
      </c>
      <c r="G24" s="153">
        <v>60.747419999999998</v>
      </c>
      <c r="H24" s="153">
        <v>201.85</v>
      </c>
      <c r="I24" s="153">
        <v>237.68</v>
      </c>
      <c r="J24" s="153">
        <v>660.49742000000003</v>
      </c>
    </row>
    <row r="25" spans="1:10" ht="24" customHeight="1" x14ac:dyDescent="0.3">
      <c r="A25" s="16" t="s">
        <v>72</v>
      </c>
      <c r="B25" s="16" t="s">
        <v>801</v>
      </c>
      <c r="C25" s="154">
        <v>27</v>
      </c>
      <c r="D25" s="154">
        <v>14.73</v>
      </c>
      <c r="E25" s="154">
        <v>53.36</v>
      </c>
      <c r="F25" s="154">
        <v>70.040000000000006</v>
      </c>
      <c r="G25" s="154">
        <v>60.747419999999998</v>
      </c>
      <c r="H25" s="154">
        <v>213.33</v>
      </c>
      <c r="I25" s="154">
        <v>236.53</v>
      </c>
      <c r="J25" s="154">
        <v>675.73742000000004</v>
      </c>
    </row>
    <row r="26" spans="1:10" ht="24" customHeight="1" x14ac:dyDescent="0.3">
      <c r="A26" s="16" t="s">
        <v>72</v>
      </c>
      <c r="B26" s="16" t="s">
        <v>802</v>
      </c>
      <c r="C26" s="154">
        <v>29</v>
      </c>
      <c r="D26" s="154">
        <v>14.74</v>
      </c>
      <c r="E26" s="154">
        <v>58.52</v>
      </c>
      <c r="F26" s="154">
        <v>72.25</v>
      </c>
      <c r="G26" s="154">
        <v>60.747419999999998</v>
      </c>
      <c r="H26" s="154">
        <v>205.25</v>
      </c>
      <c r="I26" s="154">
        <v>234.78</v>
      </c>
      <c r="J26" s="154">
        <v>675.28742</v>
      </c>
    </row>
    <row r="27" spans="1:10" ht="24" customHeight="1" x14ac:dyDescent="0.3">
      <c r="A27" s="16" t="s">
        <v>72</v>
      </c>
      <c r="B27" s="16" t="s">
        <v>803</v>
      </c>
      <c r="C27" s="154">
        <v>29</v>
      </c>
      <c r="D27" s="154">
        <v>14.12</v>
      </c>
      <c r="E27" s="154">
        <v>54.06</v>
      </c>
      <c r="F27" s="154">
        <v>72.510000000000005</v>
      </c>
      <c r="G27" s="154">
        <v>60.747419999999998</v>
      </c>
      <c r="H27" s="154">
        <v>182.21</v>
      </c>
      <c r="I27" s="154">
        <v>233.01</v>
      </c>
      <c r="J27" s="154">
        <v>645.65742</v>
      </c>
    </row>
    <row r="28" spans="1:10" ht="24" customHeight="1" x14ac:dyDescent="0.3">
      <c r="A28" s="16" t="s">
        <v>72</v>
      </c>
      <c r="B28" s="16" t="s">
        <v>804</v>
      </c>
      <c r="C28" s="154">
        <v>31</v>
      </c>
      <c r="D28" s="154">
        <v>14.12</v>
      </c>
      <c r="E28" s="154">
        <v>48.8</v>
      </c>
      <c r="F28" s="154">
        <v>71.25</v>
      </c>
      <c r="G28" s="154">
        <v>60.747419999999998</v>
      </c>
      <c r="H28" s="154">
        <v>206.53</v>
      </c>
      <c r="I28" s="154">
        <v>223.44</v>
      </c>
      <c r="J28" s="154">
        <v>655.88742000000002</v>
      </c>
    </row>
    <row r="29" spans="1:10" ht="24" customHeight="1" x14ac:dyDescent="0.3">
      <c r="A29" s="16" t="s">
        <v>72</v>
      </c>
      <c r="B29" s="16" t="s">
        <v>805</v>
      </c>
      <c r="C29" s="154">
        <v>31</v>
      </c>
      <c r="D29" s="154">
        <v>15.05</v>
      </c>
      <c r="E29" s="154">
        <v>56.87</v>
      </c>
      <c r="F29" s="154">
        <v>71.05</v>
      </c>
      <c r="G29" s="154">
        <v>60.747419999999998</v>
      </c>
      <c r="H29" s="154">
        <v>225.56</v>
      </c>
      <c r="I29" s="154">
        <v>236.61</v>
      </c>
      <c r="J29" s="154">
        <v>696.88742000000002</v>
      </c>
    </row>
    <row r="30" spans="1:10" ht="24" customHeight="1" x14ac:dyDescent="0.3">
      <c r="A30" s="16" t="s">
        <v>72</v>
      </c>
      <c r="B30" s="16" t="s">
        <v>806</v>
      </c>
      <c r="C30" s="154">
        <v>30</v>
      </c>
      <c r="D30" s="154">
        <v>15.04</v>
      </c>
      <c r="E30" s="154">
        <v>48.06</v>
      </c>
      <c r="F30" s="154">
        <v>71.900000000000006</v>
      </c>
      <c r="G30" s="154">
        <v>60.747419999999998</v>
      </c>
      <c r="H30" s="154">
        <v>198.81</v>
      </c>
      <c r="I30" s="154">
        <v>231.57</v>
      </c>
      <c r="J30" s="154">
        <v>656.12742000000003</v>
      </c>
    </row>
    <row r="31" spans="1:10" ht="24" customHeight="1" x14ac:dyDescent="0.3">
      <c r="A31" s="18" t="s">
        <v>72</v>
      </c>
      <c r="B31" s="18" t="s">
        <v>807</v>
      </c>
      <c r="C31" s="155">
        <v>30</v>
      </c>
      <c r="D31" s="155">
        <v>14.41</v>
      </c>
      <c r="E31" s="155">
        <v>45.01</v>
      </c>
      <c r="F31" s="155">
        <v>71.87</v>
      </c>
      <c r="G31" s="155">
        <v>60.747419999999998</v>
      </c>
      <c r="H31" s="155">
        <v>199.81</v>
      </c>
      <c r="I31" s="155">
        <v>232.92</v>
      </c>
      <c r="J31" s="155">
        <v>654.76742000000002</v>
      </c>
    </row>
    <row r="32" spans="1:10" ht="24" customHeight="1" x14ac:dyDescent="0.3">
      <c r="A32" s="13" t="s">
        <v>72</v>
      </c>
      <c r="B32" s="13" t="s">
        <v>808</v>
      </c>
      <c r="C32" s="153">
        <v>31</v>
      </c>
      <c r="D32" s="153">
        <v>14.41</v>
      </c>
      <c r="E32" s="153">
        <v>54.12</v>
      </c>
      <c r="F32" s="153">
        <v>74.010000000000005</v>
      </c>
      <c r="G32" s="153">
        <v>60.747419999999998</v>
      </c>
      <c r="H32" s="153">
        <v>199.75</v>
      </c>
      <c r="I32" s="153">
        <v>231.72</v>
      </c>
      <c r="J32" s="153">
        <v>665.75742000000002</v>
      </c>
    </row>
    <row r="33" spans="1:10" ht="24" customHeight="1" x14ac:dyDescent="0.3">
      <c r="A33" s="16" t="s">
        <v>72</v>
      </c>
      <c r="B33" s="16" t="s">
        <v>809</v>
      </c>
      <c r="C33" s="154">
        <v>31</v>
      </c>
      <c r="D33" s="154">
        <v>13.53</v>
      </c>
      <c r="E33" s="154">
        <v>52.48</v>
      </c>
      <c r="F33" s="154">
        <v>74.099999999999994</v>
      </c>
      <c r="G33" s="154">
        <v>60.747419999999998</v>
      </c>
      <c r="H33" s="154">
        <v>197.94</v>
      </c>
      <c r="I33" s="154">
        <v>234.89</v>
      </c>
      <c r="J33" s="154">
        <v>664.68741999999997</v>
      </c>
    </row>
    <row r="34" spans="1:10" ht="24" customHeight="1" x14ac:dyDescent="0.3">
      <c r="A34" s="16" t="s">
        <v>72</v>
      </c>
      <c r="B34" s="16" t="s">
        <v>810</v>
      </c>
      <c r="C34" s="154">
        <v>29</v>
      </c>
      <c r="D34" s="154">
        <v>13.15</v>
      </c>
      <c r="E34" s="154">
        <v>56.14</v>
      </c>
      <c r="F34" s="154">
        <v>70.17</v>
      </c>
      <c r="G34" s="154">
        <v>60.747419999999998</v>
      </c>
      <c r="H34" s="154">
        <v>191.07</v>
      </c>
      <c r="I34" s="154">
        <v>234.86</v>
      </c>
      <c r="J34" s="154">
        <v>655.13742000000002</v>
      </c>
    </row>
    <row r="35" spans="1:10" ht="24" customHeight="1" x14ac:dyDescent="0.3">
      <c r="A35" s="16" t="s">
        <v>72</v>
      </c>
      <c r="B35" s="16" t="s">
        <v>811</v>
      </c>
      <c r="C35" s="154">
        <v>29</v>
      </c>
      <c r="D35" s="154">
        <v>10.15</v>
      </c>
      <c r="E35" s="154">
        <v>55.57</v>
      </c>
      <c r="F35" s="154">
        <v>70.06</v>
      </c>
      <c r="G35" s="154">
        <v>60.747419999999998</v>
      </c>
      <c r="H35" s="154">
        <v>192.49</v>
      </c>
      <c r="I35" s="154">
        <v>235.01</v>
      </c>
      <c r="J35" s="154">
        <v>653.02742000000001</v>
      </c>
    </row>
    <row r="36" spans="1:10" ht="24" customHeight="1" x14ac:dyDescent="0.3">
      <c r="A36" s="16" t="s">
        <v>72</v>
      </c>
      <c r="B36" s="16" t="s">
        <v>812</v>
      </c>
      <c r="C36" s="154">
        <v>31</v>
      </c>
      <c r="D36" s="154">
        <v>10.16</v>
      </c>
      <c r="E36" s="154">
        <v>57.91</v>
      </c>
      <c r="F36" s="154">
        <v>71.489999999999995</v>
      </c>
      <c r="G36" s="154">
        <v>60.747419999999998</v>
      </c>
      <c r="H36" s="154">
        <v>192.78</v>
      </c>
      <c r="I36" s="154">
        <v>233.51</v>
      </c>
      <c r="J36" s="154">
        <v>657.59742000000006</v>
      </c>
    </row>
    <row r="37" spans="1:10" ht="24" customHeight="1" x14ac:dyDescent="0.3">
      <c r="A37" s="16" t="s">
        <v>72</v>
      </c>
      <c r="B37" s="16" t="s">
        <v>813</v>
      </c>
      <c r="C37" s="154">
        <v>31</v>
      </c>
      <c r="D37" s="154">
        <v>9.74</v>
      </c>
      <c r="E37" s="154">
        <v>49.54</v>
      </c>
      <c r="F37" s="154">
        <v>71.61</v>
      </c>
      <c r="G37" s="154">
        <v>60.747419999999998</v>
      </c>
      <c r="H37" s="154">
        <v>195.66</v>
      </c>
      <c r="I37" s="154">
        <v>235.45</v>
      </c>
      <c r="J37" s="154">
        <v>653.74742000000003</v>
      </c>
    </row>
    <row r="38" spans="1:10" ht="24" customHeight="1" x14ac:dyDescent="0.3">
      <c r="A38" s="16" t="s">
        <v>72</v>
      </c>
      <c r="B38" s="16" t="s">
        <v>814</v>
      </c>
      <c r="C38" s="154">
        <v>31</v>
      </c>
      <c r="D38" s="154">
        <v>9.74</v>
      </c>
      <c r="E38" s="154">
        <v>51.16</v>
      </c>
      <c r="F38" s="154">
        <v>71.67</v>
      </c>
      <c r="G38" s="154">
        <v>60.747419999999998</v>
      </c>
      <c r="H38" s="154">
        <v>207.16</v>
      </c>
      <c r="I38" s="154">
        <v>231.78</v>
      </c>
      <c r="J38" s="154">
        <v>663.25742000000002</v>
      </c>
    </row>
    <row r="39" spans="1:10" ht="24" customHeight="1" x14ac:dyDescent="0.3">
      <c r="A39" s="18" t="s">
        <v>72</v>
      </c>
      <c r="B39" s="18" t="s">
        <v>815</v>
      </c>
      <c r="C39" s="155">
        <v>31</v>
      </c>
      <c r="D39" s="155">
        <v>11.5</v>
      </c>
      <c r="E39" s="155">
        <v>55.62</v>
      </c>
      <c r="F39" s="155">
        <v>71.569999999999993</v>
      </c>
      <c r="G39" s="155">
        <v>60.747419999999998</v>
      </c>
      <c r="H39" s="155">
        <v>205.89</v>
      </c>
      <c r="I39" s="155">
        <v>231.06</v>
      </c>
      <c r="J39" s="155">
        <v>667.38742000000002</v>
      </c>
    </row>
    <row r="40" spans="1:10" ht="24" customHeight="1" x14ac:dyDescent="0.3">
      <c r="A40" s="13" t="s">
        <v>72</v>
      </c>
      <c r="B40" s="13" t="s">
        <v>816</v>
      </c>
      <c r="C40" s="153">
        <v>31</v>
      </c>
      <c r="D40" s="153">
        <v>11.97</v>
      </c>
      <c r="E40" s="153">
        <v>45.44</v>
      </c>
      <c r="F40" s="153">
        <v>71.599999999999994</v>
      </c>
      <c r="G40" s="153">
        <v>67.134789999999995</v>
      </c>
      <c r="H40" s="153">
        <v>206.3</v>
      </c>
      <c r="I40" s="153">
        <v>235</v>
      </c>
      <c r="J40" s="153">
        <v>668.44479000000001</v>
      </c>
    </row>
    <row r="41" spans="1:10" ht="24" customHeight="1" x14ac:dyDescent="0.3">
      <c r="A41" s="16" t="s">
        <v>72</v>
      </c>
      <c r="B41" s="16" t="s">
        <v>817</v>
      </c>
      <c r="C41" s="154">
        <v>31</v>
      </c>
      <c r="D41" s="154">
        <v>14.24</v>
      </c>
      <c r="E41" s="154">
        <v>52.79</v>
      </c>
      <c r="F41" s="154">
        <v>72.89</v>
      </c>
      <c r="G41" s="154">
        <v>67.134789999999995</v>
      </c>
      <c r="H41" s="154">
        <v>204.08</v>
      </c>
      <c r="I41" s="154">
        <v>235.68</v>
      </c>
      <c r="J41" s="154">
        <v>677.81479000000002</v>
      </c>
    </row>
    <row r="42" spans="1:10" ht="24" customHeight="1" x14ac:dyDescent="0.3">
      <c r="A42" s="16" t="s">
        <v>72</v>
      </c>
      <c r="B42" s="16" t="s">
        <v>818</v>
      </c>
      <c r="C42" s="154">
        <v>32</v>
      </c>
      <c r="D42" s="154">
        <v>14.52</v>
      </c>
      <c r="E42" s="154">
        <v>47.69</v>
      </c>
      <c r="F42" s="154">
        <v>72.98</v>
      </c>
      <c r="G42" s="154">
        <v>67.134789999999995</v>
      </c>
      <c r="H42" s="154">
        <v>211.11</v>
      </c>
      <c r="I42" s="154">
        <v>230.84</v>
      </c>
      <c r="J42" s="154">
        <v>676.27479000000005</v>
      </c>
    </row>
    <row r="43" spans="1:10" ht="24" customHeight="1" x14ac:dyDescent="0.3">
      <c r="A43" s="16" t="s">
        <v>72</v>
      </c>
      <c r="B43" s="16" t="s">
        <v>819</v>
      </c>
      <c r="C43" s="154">
        <v>32</v>
      </c>
      <c r="D43" s="154">
        <v>14.41</v>
      </c>
      <c r="E43" s="154">
        <v>50.39</v>
      </c>
      <c r="F43" s="154">
        <v>70.150000000000006</v>
      </c>
      <c r="G43" s="154">
        <v>67.134789999999995</v>
      </c>
      <c r="H43" s="154">
        <v>199.31</v>
      </c>
      <c r="I43" s="154">
        <v>226.66</v>
      </c>
      <c r="J43" s="154">
        <v>660.05479000000003</v>
      </c>
    </row>
    <row r="44" spans="1:10" ht="24" customHeight="1" x14ac:dyDescent="0.3">
      <c r="A44" s="16" t="s">
        <v>72</v>
      </c>
      <c r="B44" s="16" t="s">
        <v>820</v>
      </c>
      <c r="C44" s="154">
        <v>31</v>
      </c>
      <c r="D44" s="154">
        <v>14.41</v>
      </c>
      <c r="E44" s="154">
        <v>47.85</v>
      </c>
      <c r="F44" s="154">
        <v>63.16</v>
      </c>
      <c r="G44" s="154">
        <v>67.134789999999995</v>
      </c>
      <c r="H44" s="154">
        <v>206.99</v>
      </c>
      <c r="I44" s="154">
        <v>224.32</v>
      </c>
      <c r="J44" s="154">
        <v>654.86478999999997</v>
      </c>
    </row>
    <row r="45" spans="1:10" ht="24" customHeight="1" x14ac:dyDescent="0.3">
      <c r="A45" s="16" t="s">
        <v>72</v>
      </c>
      <c r="B45" s="16" t="s">
        <v>821</v>
      </c>
      <c r="C45" s="154">
        <v>31</v>
      </c>
      <c r="D45" s="154">
        <v>14.27</v>
      </c>
      <c r="E45" s="154">
        <v>47.1</v>
      </c>
      <c r="F45" s="154">
        <v>63.06</v>
      </c>
      <c r="G45" s="154">
        <v>67.134789999999995</v>
      </c>
      <c r="H45" s="154">
        <v>177.14</v>
      </c>
      <c r="I45" s="154">
        <v>224.13</v>
      </c>
      <c r="J45" s="154">
        <v>623.83479</v>
      </c>
    </row>
    <row r="46" spans="1:10" ht="24" customHeight="1" x14ac:dyDescent="0.3">
      <c r="A46" s="16" t="s">
        <v>72</v>
      </c>
      <c r="B46" s="16" t="s">
        <v>822</v>
      </c>
      <c r="C46" s="154">
        <v>28</v>
      </c>
      <c r="D46" s="154">
        <v>14.27</v>
      </c>
      <c r="E46" s="154">
        <v>49.15</v>
      </c>
      <c r="F46" s="154">
        <v>63.6</v>
      </c>
      <c r="G46" s="154">
        <v>67.134789999999995</v>
      </c>
      <c r="H46" s="154">
        <v>193.24</v>
      </c>
      <c r="I46" s="154">
        <v>220</v>
      </c>
      <c r="J46" s="154">
        <v>635.39478999999994</v>
      </c>
    </row>
    <row r="47" spans="1:10" ht="24" customHeight="1" x14ac:dyDescent="0.3">
      <c r="A47" s="18" t="s">
        <v>72</v>
      </c>
      <c r="B47" s="18" t="s">
        <v>823</v>
      </c>
      <c r="C47" s="155">
        <v>28</v>
      </c>
      <c r="D47" s="155">
        <v>12.31</v>
      </c>
      <c r="E47" s="155">
        <v>49.36</v>
      </c>
      <c r="F47" s="155">
        <v>63.3</v>
      </c>
      <c r="G47" s="155">
        <v>67.134789999999995</v>
      </c>
      <c r="H47" s="155">
        <v>220.28</v>
      </c>
      <c r="I47" s="155">
        <v>232.13</v>
      </c>
      <c r="J47" s="155">
        <v>672.51478999999995</v>
      </c>
    </row>
    <row r="48" spans="1:10" ht="24" customHeight="1" x14ac:dyDescent="0.3">
      <c r="A48" s="13" t="s">
        <v>72</v>
      </c>
      <c r="B48" s="13" t="s">
        <v>824</v>
      </c>
      <c r="C48" s="153">
        <v>28</v>
      </c>
      <c r="D48" s="153">
        <v>11.86</v>
      </c>
      <c r="E48" s="153">
        <v>42.96</v>
      </c>
      <c r="F48" s="153">
        <v>63.91</v>
      </c>
      <c r="G48" s="153">
        <v>67.134789999999995</v>
      </c>
      <c r="H48" s="153">
        <v>200.17</v>
      </c>
      <c r="I48" s="153">
        <v>228.77</v>
      </c>
      <c r="J48" s="153">
        <v>642.80479000000003</v>
      </c>
    </row>
    <row r="49" spans="1:10" ht="24" customHeight="1" x14ac:dyDescent="0.3">
      <c r="A49" s="16" t="s">
        <v>72</v>
      </c>
      <c r="B49" s="16" t="s">
        <v>825</v>
      </c>
      <c r="C49" s="154">
        <v>28</v>
      </c>
      <c r="D49" s="154">
        <v>9.24</v>
      </c>
      <c r="E49" s="154">
        <v>50.05</v>
      </c>
      <c r="F49" s="154">
        <v>64.05</v>
      </c>
      <c r="G49" s="154">
        <v>67.134789999999995</v>
      </c>
      <c r="H49" s="154">
        <v>200.26</v>
      </c>
      <c r="I49" s="154">
        <v>233.52</v>
      </c>
      <c r="J49" s="154">
        <v>652.25478999999996</v>
      </c>
    </row>
    <row r="50" spans="1:10" ht="24" customHeight="1" x14ac:dyDescent="0.3">
      <c r="A50" s="16" t="s">
        <v>72</v>
      </c>
      <c r="B50" s="16" t="s">
        <v>826</v>
      </c>
      <c r="C50" s="154">
        <v>28</v>
      </c>
      <c r="D50" s="154">
        <v>9.02</v>
      </c>
      <c r="E50" s="154">
        <v>50.97</v>
      </c>
      <c r="F50" s="154">
        <v>64.91</v>
      </c>
      <c r="G50" s="154">
        <v>67.134789999999995</v>
      </c>
      <c r="H50" s="154">
        <v>211.77</v>
      </c>
      <c r="I50" s="154">
        <v>229.41</v>
      </c>
      <c r="J50" s="154">
        <v>661.21478999999999</v>
      </c>
    </row>
    <row r="51" spans="1:10" ht="24" customHeight="1" x14ac:dyDescent="0.3">
      <c r="A51" s="16" t="s">
        <v>72</v>
      </c>
      <c r="B51" s="16" t="s">
        <v>827</v>
      </c>
      <c r="C51" s="154">
        <v>28</v>
      </c>
      <c r="D51" s="154">
        <v>14.74</v>
      </c>
      <c r="E51" s="154">
        <v>48.94</v>
      </c>
      <c r="F51" s="154">
        <v>65.12</v>
      </c>
      <c r="G51" s="154">
        <v>67.134789999999995</v>
      </c>
      <c r="H51" s="154">
        <v>213.87</v>
      </c>
      <c r="I51" s="154">
        <v>229.92</v>
      </c>
      <c r="J51" s="154">
        <v>667.72478999999998</v>
      </c>
    </row>
    <row r="52" spans="1:10" ht="24" customHeight="1" x14ac:dyDescent="0.3">
      <c r="A52" s="16" t="s">
        <v>72</v>
      </c>
      <c r="B52" s="16" t="s">
        <v>85</v>
      </c>
      <c r="C52" s="154">
        <v>30</v>
      </c>
      <c r="D52" s="154">
        <v>15.37</v>
      </c>
      <c r="E52" s="154">
        <v>49.94</v>
      </c>
      <c r="F52" s="154">
        <v>65.33</v>
      </c>
      <c r="G52" s="154">
        <v>67.134789999999995</v>
      </c>
      <c r="H52" s="154">
        <v>204.07</v>
      </c>
      <c r="I52" s="154">
        <v>230.64</v>
      </c>
      <c r="J52" s="154">
        <v>662.48478999999998</v>
      </c>
    </row>
    <row r="53" spans="1:10" ht="24" customHeight="1" x14ac:dyDescent="0.3">
      <c r="A53" s="16" t="s">
        <v>72</v>
      </c>
      <c r="B53" s="16" t="s">
        <v>828</v>
      </c>
      <c r="C53" s="154">
        <v>30</v>
      </c>
      <c r="D53" s="154">
        <v>14.44</v>
      </c>
      <c r="E53" s="154">
        <v>54.5</v>
      </c>
      <c r="F53" s="154">
        <v>65.28</v>
      </c>
      <c r="G53" s="154">
        <v>67.134789999999995</v>
      </c>
      <c r="H53" s="154">
        <v>203.07</v>
      </c>
      <c r="I53" s="154">
        <v>224.78</v>
      </c>
      <c r="J53" s="154">
        <v>659.20479</v>
      </c>
    </row>
    <row r="54" spans="1:10" ht="24" customHeight="1" x14ac:dyDescent="0.3">
      <c r="A54" s="16" t="s">
        <v>72</v>
      </c>
      <c r="B54" s="16" t="s">
        <v>829</v>
      </c>
      <c r="C54" s="154">
        <v>30</v>
      </c>
      <c r="D54" s="154">
        <v>14.43</v>
      </c>
      <c r="E54" s="154">
        <v>47.64</v>
      </c>
      <c r="F54" s="154">
        <v>65.67</v>
      </c>
      <c r="G54" s="154">
        <v>67.134789999999995</v>
      </c>
      <c r="H54" s="154">
        <v>184.36</v>
      </c>
      <c r="I54" s="154">
        <v>219.04</v>
      </c>
      <c r="J54" s="154">
        <v>628.27479000000005</v>
      </c>
    </row>
    <row r="55" spans="1:10" ht="24" customHeight="1" x14ac:dyDescent="0.3">
      <c r="A55" s="18" t="s">
        <v>830</v>
      </c>
      <c r="B55" s="18" t="s">
        <v>73</v>
      </c>
      <c r="C55" s="155">
        <v>30</v>
      </c>
      <c r="D55" s="155">
        <v>13.73</v>
      </c>
      <c r="E55" s="155">
        <v>51.73</v>
      </c>
      <c r="F55" s="155">
        <v>65.599999999999994</v>
      </c>
      <c r="G55" s="155">
        <v>67.134789999999995</v>
      </c>
      <c r="H55" s="155">
        <v>202.48</v>
      </c>
      <c r="I55" s="155">
        <v>219.82</v>
      </c>
      <c r="J55" s="155">
        <v>650.49478999999997</v>
      </c>
    </row>
    <row r="56" spans="1:10" ht="15.6" x14ac:dyDescent="0.3">
      <c r="A56" s="201" t="s">
        <v>1078</v>
      </c>
      <c r="B56" s="202"/>
      <c r="C56" s="157">
        <v>718</v>
      </c>
      <c r="D56" s="157">
        <v>323.29500000000002</v>
      </c>
      <c r="E56" s="157">
        <v>1246.4949999999999</v>
      </c>
      <c r="F56" s="157">
        <v>1626.21</v>
      </c>
      <c r="G56" s="157">
        <v>1514.30792</v>
      </c>
      <c r="H56" s="157">
        <v>4916.93</v>
      </c>
      <c r="I56" s="157">
        <v>5607.4350000000004</v>
      </c>
      <c r="J56" s="157">
        <v>15952.672920000001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1705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1706</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1707</v>
      </c>
      <c r="B6" s="226"/>
      <c r="C6" s="159" t="s">
        <v>1708</v>
      </c>
      <c r="D6" s="159" t="s">
        <v>1709</v>
      </c>
      <c r="E6" s="159" t="s">
        <v>1710</v>
      </c>
      <c r="F6" s="159" t="s">
        <v>1711</v>
      </c>
      <c r="G6" s="159" t="s">
        <v>1712</v>
      </c>
      <c r="H6" s="159" t="s">
        <v>1713</v>
      </c>
      <c r="I6" s="159" t="s">
        <v>1714</v>
      </c>
      <c r="J6" s="159" t="s">
        <v>1715</v>
      </c>
      <c r="K6" s="159" t="s">
        <v>1716</v>
      </c>
      <c r="L6" s="159" t="s">
        <v>1717</v>
      </c>
      <c r="M6" s="159" t="s">
        <v>1718</v>
      </c>
      <c r="N6" s="159" t="s">
        <v>1719</v>
      </c>
      <c r="O6" s="159" t="s">
        <v>1720</v>
      </c>
      <c r="P6" s="159" t="s">
        <v>1721</v>
      </c>
      <c r="Q6" s="159" t="s">
        <v>1722</v>
      </c>
      <c r="R6" s="159" t="s">
        <v>1723</v>
      </c>
      <c r="S6" s="159" t="s">
        <v>1724</v>
      </c>
      <c r="T6" s="159" t="s">
        <v>1725</v>
      </c>
      <c r="U6" s="159" t="s">
        <v>1726</v>
      </c>
      <c r="V6" s="159" t="s">
        <v>1727</v>
      </c>
      <c r="W6" s="159" t="s">
        <v>1728</v>
      </c>
      <c r="X6" s="159" t="s">
        <v>1729</v>
      </c>
      <c r="Y6" s="159" t="s">
        <v>1730</v>
      </c>
      <c r="Z6" s="159" t="s">
        <v>1731</v>
      </c>
      <c r="AA6" s="159" t="s">
        <v>1732</v>
      </c>
      <c r="AB6" s="159" t="s">
        <v>1733</v>
      </c>
      <c r="AC6" s="159" t="s">
        <v>1734</v>
      </c>
      <c r="AD6" s="159" t="s">
        <v>1735</v>
      </c>
      <c r="AE6" s="159" t="s">
        <v>1736</v>
      </c>
      <c r="AF6" s="159" t="s">
        <v>1737</v>
      </c>
      <c r="AG6" s="159" t="s">
        <v>1738</v>
      </c>
      <c r="AH6" s="159" t="s">
        <v>1739</v>
      </c>
      <c r="AI6" s="159" t="s">
        <v>1740</v>
      </c>
      <c r="AJ6" s="159" t="s">
        <v>1741</v>
      </c>
      <c r="AK6" s="159" t="s">
        <v>1742</v>
      </c>
      <c r="AL6" s="159" t="s">
        <v>1743</v>
      </c>
      <c r="AM6" s="159" t="s">
        <v>1744</v>
      </c>
      <c r="AN6" s="159" t="s">
        <v>1745</v>
      </c>
      <c r="AO6" s="159" t="s">
        <v>1746</v>
      </c>
      <c r="AP6" s="159" t="s">
        <v>1747</v>
      </c>
      <c r="AQ6" s="159" t="s">
        <v>1748</v>
      </c>
      <c r="AR6" s="159" t="s">
        <v>1749</v>
      </c>
      <c r="AS6" s="159" t="s">
        <v>1750</v>
      </c>
      <c r="AT6" s="159" t="s">
        <v>1751</v>
      </c>
      <c r="AU6" s="159" t="s">
        <v>1752</v>
      </c>
      <c r="AV6" s="159" t="s">
        <v>1753</v>
      </c>
      <c r="AW6" s="159" t="s">
        <v>1754</v>
      </c>
      <c r="AX6" s="159" t="s">
        <v>1755</v>
      </c>
      <c r="AY6" s="159" t="s">
        <v>1756</v>
      </c>
      <c r="AZ6" s="159" t="s">
        <v>1757</v>
      </c>
      <c r="BA6" s="159" t="s">
        <v>1758</v>
      </c>
      <c r="BB6" s="159" t="s">
        <v>1759</v>
      </c>
      <c r="BC6" s="159" t="s">
        <v>1760</v>
      </c>
      <c r="BD6" s="159" t="s">
        <v>1761</v>
      </c>
      <c r="BE6" s="159" t="s">
        <v>1762</v>
      </c>
      <c r="BF6" s="159" t="s">
        <v>1763</v>
      </c>
      <c r="BG6" s="159" t="s">
        <v>1764</v>
      </c>
      <c r="BH6" s="159" t="s">
        <v>1765</v>
      </c>
      <c r="BI6" s="159" t="s">
        <v>1766</v>
      </c>
      <c r="BJ6" s="159" t="s">
        <v>1767</v>
      </c>
      <c r="BK6" s="159" t="s">
        <v>1768</v>
      </c>
      <c r="BL6" s="159" t="s">
        <v>1769</v>
      </c>
      <c r="BM6" s="159" t="s">
        <v>1770</v>
      </c>
      <c r="BN6" s="159" t="s">
        <v>1771</v>
      </c>
      <c r="BO6" s="159" t="s">
        <v>1772</v>
      </c>
      <c r="BP6" s="159" t="s">
        <v>1773</v>
      </c>
      <c r="BQ6" s="159" t="s">
        <v>1774</v>
      </c>
      <c r="BR6" s="159" t="s">
        <v>1775</v>
      </c>
      <c r="BS6" s="159" t="s">
        <v>1776</v>
      </c>
      <c r="BT6" s="159" t="s">
        <v>1777</v>
      </c>
      <c r="BU6" s="159" t="s">
        <v>1778</v>
      </c>
      <c r="BV6" s="159" t="s">
        <v>1779</v>
      </c>
      <c r="BW6" s="159" t="s">
        <v>1780</v>
      </c>
      <c r="BX6" s="159" t="s">
        <v>1781</v>
      </c>
      <c r="BY6" s="159" t="s">
        <v>1782</v>
      </c>
      <c r="BZ6" s="159" t="s">
        <v>1783</v>
      </c>
      <c r="CA6" s="159" t="s">
        <v>1784</v>
      </c>
      <c r="CB6" s="159" t="s">
        <v>1785</v>
      </c>
      <c r="CC6" s="159" t="s">
        <v>1786</v>
      </c>
      <c r="CD6" s="159" t="s">
        <v>1787</v>
      </c>
      <c r="CE6" s="159" t="s">
        <v>1788</v>
      </c>
      <c r="CF6" s="159" t="s">
        <v>1789</v>
      </c>
      <c r="CG6" s="159" t="s">
        <v>1790</v>
      </c>
      <c r="CH6" s="159" t="s">
        <v>1791</v>
      </c>
      <c r="CI6" s="159" t="s">
        <v>1792</v>
      </c>
      <c r="CJ6" s="159" t="s">
        <v>1793</v>
      </c>
      <c r="CK6" s="159" t="s">
        <v>1794</v>
      </c>
      <c r="CL6" s="159" t="s">
        <v>1795</v>
      </c>
      <c r="CM6" s="159" t="s">
        <v>1796</v>
      </c>
      <c r="CN6" s="159" t="s">
        <v>1797</v>
      </c>
      <c r="CO6" s="159" t="s">
        <v>1798</v>
      </c>
      <c r="CP6" s="159" t="s">
        <v>1799</v>
      </c>
      <c r="CQ6" s="159" t="s">
        <v>1800</v>
      </c>
      <c r="CR6" s="159" t="s">
        <v>1801</v>
      </c>
      <c r="CS6" s="159" t="s">
        <v>1802</v>
      </c>
      <c r="CT6" s="159" t="s">
        <v>1803</v>
      </c>
      <c r="CU6" s="159" t="s">
        <v>1804</v>
      </c>
      <c r="CV6" s="159" t="s">
        <v>1805</v>
      </c>
      <c r="CW6" s="159" t="s">
        <v>1806</v>
      </c>
      <c r="CX6" s="159" t="s">
        <v>1807</v>
      </c>
      <c r="CY6" s="159" t="s">
        <v>1808</v>
      </c>
      <c r="CZ6" s="159" t="s">
        <v>1809</v>
      </c>
      <c r="DA6" s="159" t="s">
        <v>1810</v>
      </c>
      <c r="DB6" s="159" t="s">
        <v>1811</v>
      </c>
      <c r="DC6" s="159" t="s">
        <v>1812</v>
      </c>
      <c r="DD6" s="159" t="s">
        <v>1813</v>
      </c>
      <c r="DE6" s="159" t="s">
        <v>1814</v>
      </c>
      <c r="DF6" s="159" t="s">
        <v>1815</v>
      </c>
      <c r="DG6" s="159" t="s">
        <v>1816</v>
      </c>
      <c r="DH6" s="159" t="s">
        <v>1817</v>
      </c>
      <c r="DI6" s="159" t="s">
        <v>1818</v>
      </c>
      <c r="DJ6" s="159" t="s">
        <v>1819</v>
      </c>
      <c r="DK6" s="159" t="s">
        <v>1820</v>
      </c>
      <c r="DL6" s="159" t="s">
        <v>1821</v>
      </c>
      <c r="DM6" s="159" t="s">
        <v>1822</v>
      </c>
      <c r="DN6" s="159" t="s">
        <v>1823</v>
      </c>
      <c r="DO6" s="159" t="s">
        <v>1824</v>
      </c>
      <c r="DP6" s="159" t="s">
        <v>1825</v>
      </c>
      <c r="DQ6" s="159" t="s">
        <v>1826</v>
      </c>
      <c r="DR6" s="159" t="s">
        <v>1827</v>
      </c>
      <c r="DS6" s="159" t="s">
        <v>1828</v>
      </c>
      <c r="DT6" s="159" t="s">
        <v>1829</v>
      </c>
      <c r="DU6" s="159" t="s">
        <v>1830</v>
      </c>
      <c r="DV6" s="159" t="s">
        <v>1831</v>
      </c>
      <c r="DW6" s="159" t="s">
        <v>1832</v>
      </c>
      <c r="DX6" s="159" t="s">
        <v>1833</v>
      </c>
      <c r="DY6" s="159" t="s">
        <v>1834</v>
      </c>
      <c r="DZ6" s="159" t="s">
        <v>1835</v>
      </c>
      <c r="EA6" s="159" t="s">
        <v>1836</v>
      </c>
      <c r="EB6" s="159" t="s">
        <v>1837</v>
      </c>
      <c r="EC6" s="159" t="s">
        <v>1838</v>
      </c>
      <c r="ED6" s="159" t="s">
        <v>1839</v>
      </c>
      <c r="EE6" s="159" t="s">
        <v>1840</v>
      </c>
      <c r="EF6" s="159" t="s">
        <v>1841</v>
      </c>
      <c r="EG6" s="159" t="s">
        <v>1842</v>
      </c>
      <c r="EH6" s="159" t="s">
        <v>1843</v>
      </c>
      <c r="EI6" s="159" t="s">
        <v>1844</v>
      </c>
      <c r="EJ6" s="159" t="s">
        <v>1845</v>
      </c>
      <c r="EK6" s="159" t="s">
        <v>1846</v>
      </c>
      <c r="EL6" s="159" t="s">
        <v>1847</v>
      </c>
      <c r="EM6" s="159" t="s">
        <v>1848</v>
      </c>
      <c r="EN6" s="159" t="s">
        <v>1849</v>
      </c>
      <c r="EO6" s="159" t="s">
        <v>1850</v>
      </c>
      <c r="EP6" s="159" t="s">
        <v>1851</v>
      </c>
      <c r="EQ6" s="159" t="s">
        <v>1852</v>
      </c>
      <c r="ER6" s="159" t="s">
        <v>1853</v>
      </c>
      <c r="ES6" s="159" t="s">
        <v>1854</v>
      </c>
      <c r="ET6" s="159" t="s">
        <v>1855</v>
      </c>
      <c r="EU6" s="159" t="s">
        <v>1856</v>
      </c>
      <c r="EV6" s="159" t="s">
        <v>1857</v>
      </c>
      <c r="EW6" s="159" t="s">
        <v>1858</v>
      </c>
      <c r="EX6" s="159" t="s">
        <v>1859</v>
      </c>
      <c r="EY6" s="159" t="s">
        <v>1860</v>
      </c>
      <c r="EZ6" s="159" t="s">
        <v>1861</v>
      </c>
      <c r="FA6" s="159" t="s">
        <v>1862</v>
      </c>
      <c r="FB6" s="159" t="s">
        <v>1863</v>
      </c>
      <c r="FC6" s="159" t="s">
        <v>1864</v>
      </c>
      <c r="FD6" s="159" t="s">
        <v>1865</v>
      </c>
      <c r="FE6" s="159" t="s">
        <v>1866</v>
      </c>
      <c r="FF6" s="159" t="s">
        <v>1867</v>
      </c>
      <c r="FG6" s="159" t="s">
        <v>1868</v>
      </c>
      <c r="FH6" s="159" t="s">
        <v>1869</v>
      </c>
      <c r="FI6" s="159" t="s">
        <v>1870</v>
      </c>
      <c r="FJ6" s="159" t="s">
        <v>1871</v>
      </c>
      <c r="FK6" s="159" t="s">
        <v>1872</v>
      </c>
      <c r="FL6" s="159" t="s">
        <v>1873</v>
      </c>
      <c r="FM6" s="159" t="s">
        <v>1874</v>
      </c>
      <c r="FN6" s="159" t="s">
        <v>1875</v>
      </c>
      <c r="FO6" s="159" t="s">
        <v>1876</v>
      </c>
      <c r="FP6" s="159" t="s">
        <v>1877</v>
      </c>
      <c r="FQ6" s="159" t="s">
        <v>1878</v>
      </c>
      <c r="FR6" s="159" t="s">
        <v>1879</v>
      </c>
      <c r="FS6" s="159" t="s">
        <v>1880</v>
      </c>
      <c r="FT6" s="159" t="s">
        <v>1881</v>
      </c>
      <c r="FU6" s="159" t="s">
        <v>1882</v>
      </c>
      <c r="FV6" s="159" t="s">
        <v>1883</v>
      </c>
      <c r="FW6" s="159" t="s">
        <v>1884</v>
      </c>
      <c r="FX6" s="159" t="s">
        <v>1885</v>
      </c>
      <c r="FY6" s="159" t="s">
        <v>1886</v>
      </c>
      <c r="FZ6" s="159" t="s">
        <v>1887</v>
      </c>
      <c r="GA6" s="159" t="s">
        <v>1888</v>
      </c>
      <c r="GB6" s="159" t="s">
        <v>1889</v>
      </c>
      <c r="GC6" s="159" t="s">
        <v>1890</v>
      </c>
      <c r="GD6" s="159" t="s">
        <v>1891</v>
      </c>
      <c r="GE6" s="159" t="s">
        <v>1892</v>
      </c>
      <c r="GF6" s="159" t="s">
        <v>1893</v>
      </c>
      <c r="GG6" s="159" t="s">
        <v>1894</v>
      </c>
      <c r="GH6" s="159" t="s">
        <v>1895</v>
      </c>
      <c r="GI6" s="159" t="s">
        <v>1896</v>
      </c>
      <c r="GJ6" s="159" t="s">
        <v>1897</v>
      </c>
      <c r="GK6" s="159" t="s">
        <v>1898</v>
      </c>
      <c r="GL6" s="159" t="s">
        <v>1899</v>
      </c>
      <c r="GM6" s="159" t="s">
        <v>1900</v>
      </c>
      <c r="GN6" s="159" t="s">
        <v>1901</v>
      </c>
      <c r="GO6" s="159" t="s">
        <v>1902</v>
      </c>
      <c r="GP6" s="159" t="s">
        <v>1903</v>
      </c>
      <c r="GQ6" s="159" t="s">
        <v>1904</v>
      </c>
      <c r="GR6" s="159" t="s">
        <v>1905</v>
      </c>
      <c r="GS6" s="159" t="s">
        <v>1906</v>
      </c>
      <c r="GT6" s="159" t="s">
        <v>1907</v>
      </c>
      <c r="GU6" s="159" t="s">
        <v>1908</v>
      </c>
      <c r="GV6" s="159" t="s">
        <v>1909</v>
      </c>
      <c r="GW6" s="159" t="s">
        <v>1910</v>
      </c>
      <c r="GX6" s="159" t="s">
        <v>1911</v>
      </c>
      <c r="GY6" s="159" t="s">
        <v>1912</v>
      </c>
      <c r="GZ6" s="159" t="s">
        <v>1913</v>
      </c>
      <c r="HA6" s="159" t="s">
        <v>1914</v>
      </c>
      <c r="HB6" s="159" t="s">
        <v>1915</v>
      </c>
      <c r="HC6" s="159" t="s">
        <v>1916</v>
      </c>
      <c r="HD6" s="159" t="s">
        <v>1917</v>
      </c>
      <c r="HE6" s="159" t="s">
        <v>1918</v>
      </c>
      <c r="HF6" s="159" t="s">
        <v>1919</v>
      </c>
      <c r="HG6" s="159" t="s">
        <v>1920</v>
      </c>
      <c r="HH6" s="159" t="s">
        <v>1921</v>
      </c>
      <c r="HI6" s="159" t="s">
        <v>1922</v>
      </c>
      <c r="HJ6" s="159" t="s">
        <v>1923</v>
      </c>
      <c r="HK6" s="159" t="s">
        <v>1924</v>
      </c>
      <c r="HL6" s="159" t="s">
        <v>1925</v>
      </c>
      <c r="HM6" s="159" t="s">
        <v>1926</v>
      </c>
      <c r="HN6" s="159" t="s">
        <v>1927</v>
      </c>
      <c r="HO6" s="159" t="s">
        <v>1928</v>
      </c>
      <c r="HP6" s="159" t="s">
        <v>1929</v>
      </c>
      <c r="HQ6" s="159" t="s">
        <v>1930</v>
      </c>
      <c r="HR6" s="159" t="s">
        <v>1931</v>
      </c>
      <c r="HS6" s="159" t="s">
        <v>1932</v>
      </c>
      <c r="HT6" s="159" t="s">
        <v>1933</v>
      </c>
      <c r="HU6" s="159" t="s">
        <v>1934</v>
      </c>
      <c r="HV6" s="159" t="s">
        <v>1935</v>
      </c>
      <c r="HW6" s="159" t="s">
        <v>1936</v>
      </c>
      <c r="HX6" s="159" t="s">
        <v>1937</v>
      </c>
      <c r="HY6" s="159" t="s">
        <v>1938</v>
      </c>
      <c r="HZ6" s="159" t="s">
        <v>1939</v>
      </c>
      <c r="IA6" s="159" t="s">
        <v>1940</v>
      </c>
      <c r="IB6" s="159" t="s">
        <v>1941</v>
      </c>
      <c r="IC6" s="159" t="s">
        <v>1942</v>
      </c>
      <c r="ID6" s="159" t="s">
        <v>1943</v>
      </c>
      <c r="IE6" s="159" t="s">
        <v>1944</v>
      </c>
      <c r="IF6" s="159" t="s">
        <v>1945</v>
      </c>
      <c r="IG6" s="159" t="s">
        <v>1946</v>
      </c>
      <c r="IH6" s="159" t="s">
        <v>1947</v>
      </c>
      <c r="II6" s="159" t="s">
        <v>1948</v>
      </c>
      <c r="IJ6" s="159" t="s">
        <v>1949</v>
      </c>
      <c r="IK6" s="159" t="s">
        <v>1950</v>
      </c>
      <c r="IL6" s="159" t="s">
        <v>1951</v>
      </c>
      <c r="IM6" s="159" t="s">
        <v>1952</v>
      </c>
      <c r="IN6" s="159" t="s">
        <v>1953</v>
      </c>
      <c r="IO6" s="159" t="s">
        <v>1954</v>
      </c>
      <c r="IP6" s="159" t="s">
        <v>1955</v>
      </c>
      <c r="IQ6" s="159" t="s">
        <v>1956</v>
      </c>
      <c r="IR6" s="159" t="s">
        <v>1957</v>
      </c>
      <c r="IS6" s="159" t="s">
        <v>1958</v>
      </c>
      <c r="IT6" s="159" t="s">
        <v>1959</v>
      </c>
      <c r="IU6" s="159" t="s">
        <v>1960</v>
      </c>
      <c r="IV6" s="159" t="s">
        <v>1961</v>
      </c>
      <c r="IW6" s="159" t="s">
        <v>1962</v>
      </c>
      <c r="IX6" s="159" t="s">
        <v>1963</v>
      </c>
      <c r="IY6" s="159" t="s">
        <v>1964</v>
      </c>
      <c r="IZ6" s="159" t="s">
        <v>1965</v>
      </c>
      <c r="JA6" s="159" t="s">
        <v>1966</v>
      </c>
      <c r="JB6" s="159" t="s">
        <v>1967</v>
      </c>
      <c r="JC6" s="159" t="s">
        <v>1968</v>
      </c>
      <c r="JD6" s="159" t="s">
        <v>1969</v>
      </c>
      <c r="JE6" s="159" t="s">
        <v>1970</v>
      </c>
      <c r="JF6" s="159" t="s">
        <v>1971</v>
      </c>
      <c r="JG6" s="159" t="s">
        <v>1972</v>
      </c>
      <c r="JH6" s="159" t="s">
        <v>1973</v>
      </c>
      <c r="JI6" s="159" t="s">
        <v>1974</v>
      </c>
      <c r="JJ6" s="159" t="s">
        <v>1975</v>
      </c>
      <c r="JK6" s="159" t="s">
        <v>1976</v>
      </c>
      <c r="JL6" s="159" t="s">
        <v>1977</v>
      </c>
      <c r="JM6" s="159" t="s">
        <v>1978</v>
      </c>
      <c r="JN6" s="159" t="s">
        <v>1979</v>
      </c>
      <c r="JO6" s="159" t="s">
        <v>1980</v>
      </c>
      <c r="JP6" s="159" t="s">
        <v>1981</v>
      </c>
      <c r="JQ6" s="159" t="s">
        <v>1982</v>
      </c>
      <c r="JR6" s="159" t="s">
        <v>1983</v>
      </c>
      <c r="JS6" s="159" t="s">
        <v>1984</v>
      </c>
      <c r="JT6" s="159" t="s">
        <v>1985</v>
      </c>
      <c r="JU6" s="159" t="s">
        <v>1986</v>
      </c>
      <c r="JV6" s="159" t="s">
        <v>1987</v>
      </c>
      <c r="JW6" s="159" t="s">
        <v>1988</v>
      </c>
      <c r="JX6" s="159" t="s">
        <v>1989</v>
      </c>
      <c r="JY6" s="159" t="s">
        <v>1990</v>
      </c>
      <c r="JZ6" s="159" t="s">
        <v>1991</v>
      </c>
      <c r="KA6" s="159" t="s">
        <v>1992</v>
      </c>
      <c r="KB6" s="159" t="s">
        <v>1993</v>
      </c>
      <c r="KC6" s="159" t="s">
        <v>1994</v>
      </c>
      <c r="KD6" s="159" t="s">
        <v>1995</v>
      </c>
      <c r="KE6" s="159" t="s">
        <v>1996</v>
      </c>
      <c r="KF6" s="159" t="s">
        <v>1997</v>
      </c>
      <c r="KG6" s="159" t="s">
        <v>1998</v>
      </c>
      <c r="KH6" s="159" t="s">
        <v>1999</v>
      </c>
      <c r="KI6" s="159" t="s">
        <v>2000</v>
      </c>
    </row>
    <row r="7" spans="1:295" ht="27" customHeight="1" x14ac:dyDescent="0.3">
      <c r="A7" s="226" t="s">
        <v>45</v>
      </c>
      <c r="B7" s="226"/>
      <c r="C7" s="227" t="s">
        <v>2001</v>
      </c>
      <c r="D7" s="227"/>
      <c r="E7" s="227"/>
      <c r="F7" s="227" t="s">
        <v>2002</v>
      </c>
      <c r="G7" s="227" t="s">
        <v>2003</v>
      </c>
      <c r="H7" s="227"/>
      <c r="I7" s="227"/>
      <c r="J7" s="227"/>
      <c r="K7" s="227" t="s">
        <v>2004</v>
      </c>
      <c r="L7" s="227"/>
      <c r="M7" s="227"/>
      <c r="N7" s="227" t="s">
        <v>2005</v>
      </c>
      <c r="O7" s="227" t="s">
        <v>2006</v>
      </c>
      <c r="P7" s="227"/>
      <c r="Q7" s="227" t="s">
        <v>2007</v>
      </c>
      <c r="R7" s="227"/>
      <c r="S7" s="227" t="s">
        <v>2008</v>
      </c>
      <c r="T7" s="227"/>
      <c r="U7" s="227" t="s">
        <v>2009</v>
      </c>
      <c r="V7" s="227"/>
      <c r="W7" s="227"/>
      <c r="X7" s="227" t="s">
        <v>2010</v>
      </c>
      <c r="Y7" s="227"/>
      <c r="Z7" s="227"/>
      <c r="AA7" s="227" t="s">
        <v>2011</v>
      </c>
      <c r="AB7" s="227"/>
      <c r="AC7" s="227"/>
      <c r="AD7" s="227"/>
      <c r="AE7" s="227"/>
      <c r="AF7" s="227"/>
      <c r="AG7" s="227"/>
      <c r="AH7" s="227"/>
      <c r="AI7" s="227"/>
      <c r="AJ7" s="227" t="s">
        <v>2012</v>
      </c>
      <c r="AK7" s="227"/>
      <c r="AL7" s="227"/>
      <c r="AM7" s="227" t="s">
        <v>2013</v>
      </c>
      <c r="AN7" s="227"/>
      <c r="AO7" s="227" t="s">
        <v>2014</v>
      </c>
      <c r="AP7" s="227"/>
      <c r="AQ7" s="227" t="s">
        <v>2015</v>
      </c>
      <c r="AR7" s="227"/>
      <c r="AS7" s="227"/>
      <c r="AT7" s="227" t="s">
        <v>2016</v>
      </c>
      <c r="AU7" s="227"/>
      <c r="AV7" s="227" t="s">
        <v>2017</v>
      </c>
      <c r="AW7" s="227"/>
      <c r="AX7" s="227" t="s">
        <v>2016</v>
      </c>
      <c r="AY7" s="227"/>
      <c r="AZ7" s="227"/>
      <c r="BA7" s="227" t="s">
        <v>2018</v>
      </c>
      <c r="BB7" s="227" t="s">
        <v>2019</v>
      </c>
      <c r="BC7" s="227" t="s">
        <v>2020</v>
      </c>
      <c r="BD7" s="227"/>
      <c r="BE7" s="227"/>
      <c r="BF7" s="227" t="s">
        <v>2021</v>
      </c>
      <c r="BG7" s="227"/>
      <c r="BH7" s="227"/>
      <c r="BI7" s="227"/>
      <c r="BJ7" s="227"/>
      <c r="BK7" s="227" t="s">
        <v>2022</v>
      </c>
      <c r="BL7" s="227" t="s">
        <v>2023</v>
      </c>
      <c r="BM7" s="227"/>
      <c r="BN7" s="227" t="s">
        <v>2024</v>
      </c>
      <c r="BO7" s="227"/>
      <c r="BP7" s="227"/>
      <c r="BQ7" s="227" t="s">
        <v>2025</v>
      </c>
      <c r="BR7" s="227"/>
      <c r="BS7" s="227"/>
      <c r="BT7" s="227"/>
      <c r="BU7" s="227" t="s">
        <v>2026</v>
      </c>
      <c r="BV7" s="227" t="s">
        <v>2027</v>
      </c>
      <c r="BW7" s="227" t="s">
        <v>2028</v>
      </c>
      <c r="BX7" s="227"/>
      <c r="BY7" s="227"/>
      <c r="BZ7" s="227"/>
      <c r="CA7" s="227" t="s">
        <v>2029</v>
      </c>
      <c r="CB7" s="227"/>
      <c r="CC7" s="227"/>
      <c r="CD7" s="227"/>
      <c r="CE7" s="227"/>
      <c r="CF7" s="227" t="s">
        <v>2030</v>
      </c>
      <c r="CG7" s="227"/>
      <c r="CH7" s="227"/>
      <c r="CI7" s="227"/>
      <c r="CJ7" s="227" t="s">
        <v>2031</v>
      </c>
      <c r="CK7" s="227"/>
      <c r="CL7" s="227" t="s">
        <v>2032</v>
      </c>
      <c r="CM7" s="227"/>
      <c r="CN7" s="227" t="s">
        <v>2033</v>
      </c>
      <c r="CO7" s="227" t="s">
        <v>2034</v>
      </c>
      <c r="CP7" s="227"/>
      <c r="CQ7" s="227"/>
      <c r="CR7" s="227" t="s">
        <v>2035</v>
      </c>
      <c r="CS7" s="227"/>
      <c r="CT7" s="227"/>
      <c r="CU7" s="227"/>
      <c r="CV7" s="227"/>
      <c r="CW7" s="227" t="s">
        <v>2036</v>
      </c>
      <c r="CX7" s="227" t="s">
        <v>2037</v>
      </c>
      <c r="CY7" s="227"/>
      <c r="CZ7" s="227"/>
      <c r="DA7" s="227"/>
      <c r="DB7" s="227"/>
      <c r="DC7" s="227"/>
      <c r="DD7" s="227" t="s">
        <v>2038</v>
      </c>
      <c r="DE7" s="227"/>
      <c r="DF7" s="227"/>
      <c r="DG7" s="227" t="s">
        <v>2039</v>
      </c>
      <c r="DH7" s="227"/>
      <c r="DI7" s="227" t="s">
        <v>2040</v>
      </c>
      <c r="DJ7" s="227"/>
      <c r="DK7" s="227" t="s">
        <v>2041</v>
      </c>
      <c r="DL7" s="227" t="s">
        <v>2042</v>
      </c>
      <c r="DM7" s="227"/>
      <c r="DN7" s="227"/>
      <c r="DO7" s="227"/>
      <c r="DP7" s="227"/>
      <c r="DQ7" s="227" t="s">
        <v>2043</v>
      </c>
      <c r="DR7" s="227" t="s">
        <v>2044</v>
      </c>
      <c r="DS7" s="227" t="s">
        <v>2045</v>
      </c>
      <c r="DT7" s="227"/>
      <c r="DU7" s="227"/>
      <c r="DV7" s="227"/>
      <c r="DW7" s="227"/>
      <c r="DX7" s="227"/>
      <c r="DY7" s="227"/>
      <c r="DZ7" s="227"/>
      <c r="EA7" s="227" t="s">
        <v>2046</v>
      </c>
      <c r="EB7" s="227" t="s">
        <v>2047</v>
      </c>
      <c r="EC7" s="227"/>
      <c r="ED7" s="227"/>
      <c r="EE7" s="227" t="s">
        <v>2046</v>
      </c>
      <c r="EF7" s="227"/>
      <c r="EG7" s="227" t="s">
        <v>2048</v>
      </c>
      <c r="EH7" s="227" t="s">
        <v>2049</v>
      </c>
      <c r="EI7" s="227"/>
      <c r="EJ7" s="227" t="s">
        <v>2050</v>
      </c>
      <c r="EK7" s="227"/>
      <c r="EL7" s="227"/>
      <c r="EM7" s="227"/>
      <c r="EN7" s="227"/>
      <c r="EO7" s="227"/>
      <c r="EP7" s="227"/>
      <c r="EQ7" s="227"/>
      <c r="ER7" s="227"/>
      <c r="ES7" s="227"/>
      <c r="ET7" s="227" t="s">
        <v>2051</v>
      </c>
      <c r="EU7" s="227" t="s">
        <v>2052</v>
      </c>
      <c r="EV7" s="227" t="s">
        <v>2053</v>
      </c>
      <c r="EW7" s="227" t="s">
        <v>2054</v>
      </c>
      <c r="EX7" s="227" t="s">
        <v>2055</v>
      </c>
      <c r="EY7" s="227" t="s">
        <v>2056</v>
      </c>
      <c r="EZ7" s="227" t="s">
        <v>2057</v>
      </c>
      <c r="FA7" s="227"/>
      <c r="FB7" s="227" t="s">
        <v>2058</v>
      </c>
      <c r="FC7" s="227"/>
      <c r="FD7" s="227" t="s">
        <v>2059</v>
      </c>
      <c r="FE7" s="227"/>
      <c r="FF7" s="227"/>
      <c r="FG7" s="227" t="s">
        <v>2060</v>
      </c>
      <c r="FH7" s="227"/>
      <c r="FI7" s="227"/>
      <c r="FJ7" s="227" t="s">
        <v>2061</v>
      </c>
      <c r="FK7" s="227"/>
      <c r="FL7" s="227"/>
      <c r="FM7" s="227" t="s">
        <v>2062</v>
      </c>
      <c r="FN7" s="227"/>
      <c r="FO7" s="227"/>
      <c r="FP7" s="227" t="s">
        <v>2063</v>
      </c>
      <c r="FQ7" s="227"/>
      <c r="FR7" s="227"/>
      <c r="FS7" s="227" t="s">
        <v>2064</v>
      </c>
      <c r="FT7" s="227" t="s">
        <v>2063</v>
      </c>
      <c r="FU7" s="227"/>
      <c r="FV7" s="227"/>
      <c r="FW7" s="227"/>
      <c r="FX7" s="227" t="s">
        <v>2065</v>
      </c>
      <c r="FY7" s="227" t="s">
        <v>2066</v>
      </c>
      <c r="FZ7" s="227" t="s">
        <v>2067</v>
      </c>
      <c r="GA7" s="227" t="s">
        <v>2068</v>
      </c>
      <c r="GB7" s="227" t="s">
        <v>2069</v>
      </c>
      <c r="GC7" s="227" t="s">
        <v>2070</v>
      </c>
      <c r="GD7" s="227"/>
      <c r="GE7" s="227" t="s">
        <v>2071</v>
      </c>
      <c r="GF7" s="227" t="s">
        <v>2072</v>
      </c>
      <c r="GG7" s="227" t="s">
        <v>2073</v>
      </c>
      <c r="GH7" s="227" t="s">
        <v>2074</v>
      </c>
      <c r="GI7" s="227" t="s">
        <v>2075</v>
      </c>
      <c r="GJ7" s="227"/>
      <c r="GK7" s="227" t="s">
        <v>2074</v>
      </c>
      <c r="GL7" s="227" t="s">
        <v>2076</v>
      </c>
      <c r="GM7" s="227"/>
      <c r="GN7" s="227" t="s">
        <v>2077</v>
      </c>
      <c r="GO7" s="227" t="s">
        <v>2078</v>
      </c>
      <c r="GP7" s="227" t="s">
        <v>2073</v>
      </c>
      <c r="GQ7" s="227"/>
      <c r="GR7" s="227" t="s">
        <v>2079</v>
      </c>
      <c r="GS7" s="227"/>
      <c r="GT7" s="227"/>
      <c r="GU7" s="227" t="s">
        <v>2080</v>
      </c>
      <c r="GV7" s="227" t="s">
        <v>2075</v>
      </c>
      <c r="GW7" s="227"/>
      <c r="GX7" s="227" t="s">
        <v>2081</v>
      </c>
      <c r="GY7" s="227" t="s">
        <v>2082</v>
      </c>
      <c r="GZ7" s="227"/>
      <c r="HA7" s="227" t="s">
        <v>2081</v>
      </c>
      <c r="HB7" s="227" t="s">
        <v>2083</v>
      </c>
      <c r="HC7" s="227"/>
      <c r="HD7" s="227" t="s">
        <v>2084</v>
      </c>
      <c r="HE7" s="227" t="s">
        <v>2085</v>
      </c>
      <c r="HF7" s="227" t="s">
        <v>2086</v>
      </c>
      <c r="HG7" s="227" t="s">
        <v>2087</v>
      </c>
      <c r="HH7" s="227" t="s">
        <v>2085</v>
      </c>
      <c r="HI7" s="227" t="s">
        <v>2088</v>
      </c>
      <c r="HJ7" s="227"/>
      <c r="HK7" s="227"/>
      <c r="HL7" s="227"/>
      <c r="HM7" s="227"/>
      <c r="HN7" s="227"/>
      <c r="HO7" s="227" t="s">
        <v>2089</v>
      </c>
      <c r="HP7" s="227"/>
      <c r="HQ7" s="227"/>
      <c r="HR7" s="227"/>
      <c r="HS7" s="227"/>
      <c r="HT7" s="227"/>
      <c r="HU7" s="227"/>
      <c r="HV7" s="227"/>
      <c r="HW7" s="227"/>
      <c r="HX7" s="227"/>
      <c r="HY7" s="227" t="s">
        <v>2090</v>
      </c>
      <c r="HZ7" s="227"/>
      <c r="IA7" s="227" t="s">
        <v>2091</v>
      </c>
      <c r="IB7" s="227"/>
      <c r="IC7" s="227"/>
      <c r="ID7" s="227"/>
      <c r="IE7" s="227"/>
      <c r="IF7" s="227"/>
      <c r="IG7" s="227"/>
      <c r="IH7" s="227"/>
      <c r="II7" s="227"/>
      <c r="IJ7" s="227" t="s">
        <v>2092</v>
      </c>
      <c r="IK7" s="227"/>
      <c r="IL7" s="227"/>
      <c r="IM7" s="227"/>
      <c r="IN7" s="227"/>
      <c r="IO7" s="227" t="s">
        <v>2093</v>
      </c>
      <c r="IP7" s="227"/>
      <c r="IQ7" s="227" t="s">
        <v>2094</v>
      </c>
      <c r="IR7" s="227"/>
      <c r="IS7" s="227" t="s">
        <v>2095</v>
      </c>
      <c r="IT7" s="227"/>
      <c r="IU7" s="227"/>
      <c r="IV7" s="227"/>
      <c r="IW7" s="227" t="s">
        <v>2096</v>
      </c>
      <c r="IX7" s="227"/>
      <c r="IY7" s="227" t="s">
        <v>2097</v>
      </c>
      <c r="IZ7" s="227" t="s">
        <v>2098</v>
      </c>
      <c r="JA7" s="227" t="s">
        <v>2099</v>
      </c>
      <c r="JB7" s="227" t="s">
        <v>2100</v>
      </c>
      <c r="JC7" s="227"/>
      <c r="JD7" s="227" t="s">
        <v>2101</v>
      </c>
      <c r="JE7" s="227"/>
      <c r="JF7" s="227" t="s">
        <v>2102</v>
      </c>
      <c r="JG7" s="227"/>
      <c r="JH7" s="227"/>
      <c r="JI7" s="227" t="s">
        <v>2103</v>
      </c>
      <c r="JJ7" s="227"/>
      <c r="JK7" s="227"/>
      <c r="JL7" s="227"/>
      <c r="JM7" s="227"/>
      <c r="JN7" s="227"/>
      <c r="JO7" s="227" t="s">
        <v>2104</v>
      </c>
      <c r="JP7" s="227"/>
      <c r="JQ7" s="227" t="s">
        <v>2105</v>
      </c>
      <c r="JR7" s="227"/>
      <c r="JS7" s="227"/>
      <c r="JT7" s="227" t="s">
        <v>2106</v>
      </c>
      <c r="JU7" s="227" t="s">
        <v>2107</v>
      </c>
      <c r="JV7" s="227" t="s">
        <v>2108</v>
      </c>
      <c r="JW7" s="227" t="s">
        <v>2091</v>
      </c>
      <c r="JX7" s="227" t="s">
        <v>2109</v>
      </c>
      <c r="JY7" s="227" t="s">
        <v>2110</v>
      </c>
      <c r="JZ7" s="227" t="s">
        <v>2111</v>
      </c>
      <c r="KA7" s="227"/>
      <c r="KB7" s="227"/>
      <c r="KC7" s="227" t="s">
        <v>2112</v>
      </c>
      <c r="KD7" s="227"/>
      <c r="KE7" s="227"/>
      <c r="KF7" s="227" t="s">
        <v>2107</v>
      </c>
      <c r="KG7" s="227" t="s">
        <v>2113</v>
      </c>
      <c r="KH7" s="227" t="s">
        <v>2114</v>
      </c>
      <c r="KI7" s="227"/>
    </row>
    <row r="8" spans="1:295" ht="27" customHeight="1" x14ac:dyDescent="0.3">
      <c r="A8" s="158" t="s">
        <v>68</v>
      </c>
      <c r="B8" s="158" t="s">
        <v>552</v>
      </c>
      <c r="C8" s="159" t="s">
        <v>373</v>
      </c>
      <c r="D8" s="159" t="s">
        <v>2115</v>
      </c>
      <c r="E8" s="159" t="s">
        <v>2116</v>
      </c>
      <c r="F8" s="159" t="s">
        <v>2117</v>
      </c>
      <c r="G8" s="159" t="s">
        <v>2118</v>
      </c>
      <c r="H8" s="159" t="s">
        <v>439</v>
      </c>
      <c r="I8" s="159" t="s">
        <v>2119</v>
      </c>
      <c r="J8" s="159" t="s">
        <v>2120</v>
      </c>
      <c r="K8" s="159" t="s">
        <v>2121</v>
      </c>
      <c r="L8" s="159" t="s">
        <v>2122</v>
      </c>
      <c r="M8" s="159" t="s">
        <v>384</v>
      </c>
      <c r="N8" s="159" t="s">
        <v>2123</v>
      </c>
      <c r="O8" s="160" t="s">
        <v>2124</v>
      </c>
      <c r="P8" s="159" t="s">
        <v>2125</v>
      </c>
      <c r="Q8" s="159" t="s">
        <v>2126</v>
      </c>
      <c r="R8" s="159" t="s">
        <v>2125</v>
      </c>
      <c r="S8" s="159" t="s">
        <v>2127</v>
      </c>
      <c r="T8" s="159" t="s">
        <v>2120</v>
      </c>
      <c r="U8" s="159" t="s">
        <v>2128</v>
      </c>
      <c r="V8" s="159" t="s">
        <v>2129</v>
      </c>
      <c r="W8" s="159" t="s">
        <v>2130</v>
      </c>
      <c r="X8" s="159" t="s">
        <v>2131</v>
      </c>
      <c r="Y8" s="159" t="s">
        <v>2132</v>
      </c>
      <c r="Z8" s="159" t="s">
        <v>2133</v>
      </c>
      <c r="AA8" s="159" t="s">
        <v>2134</v>
      </c>
      <c r="AB8" s="159" t="s">
        <v>2135</v>
      </c>
      <c r="AC8" s="159" t="s">
        <v>2136</v>
      </c>
      <c r="AD8" s="159" t="s">
        <v>2137</v>
      </c>
      <c r="AE8" s="159" t="s">
        <v>2138</v>
      </c>
      <c r="AF8" s="159" t="s">
        <v>2123</v>
      </c>
      <c r="AG8" s="159" t="s">
        <v>2124</v>
      </c>
      <c r="AH8" s="159" t="s">
        <v>2139</v>
      </c>
      <c r="AI8" s="159" t="s">
        <v>2140</v>
      </c>
      <c r="AJ8" s="160" t="s">
        <v>2141</v>
      </c>
      <c r="AK8" s="160" t="s">
        <v>2142</v>
      </c>
      <c r="AL8" s="159" t="s">
        <v>2143</v>
      </c>
      <c r="AM8" s="159" t="s">
        <v>2141</v>
      </c>
      <c r="AN8" s="159" t="s">
        <v>2142</v>
      </c>
      <c r="AO8" s="159" t="s">
        <v>37</v>
      </c>
      <c r="AP8" s="159" t="s">
        <v>2144</v>
      </c>
      <c r="AQ8" s="159" t="s">
        <v>2145</v>
      </c>
      <c r="AR8" s="159" t="s">
        <v>2146</v>
      </c>
      <c r="AS8" s="159" t="s">
        <v>2147</v>
      </c>
      <c r="AT8" s="160" t="s">
        <v>2148</v>
      </c>
      <c r="AU8" s="160" t="s">
        <v>2149</v>
      </c>
      <c r="AV8" s="159" t="s">
        <v>2150</v>
      </c>
      <c r="AW8" s="159" t="s">
        <v>2151</v>
      </c>
      <c r="AX8" s="159" t="s">
        <v>2152</v>
      </c>
      <c r="AY8" s="159" t="s">
        <v>2153</v>
      </c>
      <c r="AZ8" s="159" t="s">
        <v>2154</v>
      </c>
      <c r="BA8" s="159" t="s">
        <v>2155</v>
      </c>
      <c r="BB8" s="160" t="s">
        <v>2156</v>
      </c>
      <c r="BC8" s="159" t="s">
        <v>316</v>
      </c>
      <c r="BD8" s="159" t="s">
        <v>2157</v>
      </c>
      <c r="BE8" s="159" t="s">
        <v>2158</v>
      </c>
      <c r="BF8" s="159" t="s">
        <v>2148</v>
      </c>
      <c r="BG8" s="159" t="s">
        <v>2149</v>
      </c>
      <c r="BH8" s="159" t="s">
        <v>2159</v>
      </c>
      <c r="BI8" s="159" t="s">
        <v>2160</v>
      </c>
      <c r="BJ8" s="159" t="s">
        <v>2161</v>
      </c>
      <c r="BK8" s="159" t="s">
        <v>2162</v>
      </c>
      <c r="BL8" s="159" t="s">
        <v>2163</v>
      </c>
      <c r="BM8" s="159" t="s">
        <v>2164</v>
      </c>
      <c r="BN8" s="159" t="s">
        <v>2156</v>
      </c>
      <c r="BO8" s="159" t="s">
        <v>2165</v>
      </c>
      <c r="BP8" s="159" t="s">
        <v>2166</v>
      </c>
      <c r="BQ8" s="159" t="s">
        <v>2167</v>
      </c>
      <c r="BR8" s="159" t="s">
        <v>2168</v>
      </c>
      <c r="BS8" s="159" t="s">
        <v>2169</v>
      </c>
      <c r="BT8" s="159" t="s">
        <v>2170</v>
      </c>
      <c r="BU8" s="159" t="s">
        <v>2170</v>
      </c>
      <c r="BV8" s="159" t="s">
        <v>2171</v>
      </c>
      <c r="BW8" s="159" t="s">
        <v>2172</v>
      </c>
      <c r="BX8" s="159" t="s">
        <v>2173</v>
      </c>
      <c r="BY8" s="159" t="s">
        <v>2174</v>
      </c>
      <c r="BZ8" s="159" t="s">
        <v>2175</v>
      </c>
      <c r="CA8" s="159" t="s">
        <v>2176</v>
      </c>
      <c r="CB8" s="159" t="s">
        <v>2177</v>
      </c>
      <c r="CC8" s="159" t="s">
        <v>2178</v>
      </c>
      <c r="CD8" s="159" t="s">
        <v>2179</v>
      </c>
      <c r="CE8" s="159" t="s">
        <v>2180</v>
      </c>
      <c r="CF8" s="159" t="s">
        <v>2181</v>
      </c>
      <c r="CG8" s="159" t="s">
        <v>2182</v>
      </c>
      <c r="CH8" s="159" t="s">
        <v>2183</v>
      </c>
      <c r="CI8" s="159" t="s">
        <v>2184</v>
      </c>
      <c r="CJ8" s="159" t="s">
        <v>2185</v>
      </c>
      <c r="CK8" s="159" t="s">
        <v>2186</v>
      </c>
      <c r="CL8" s="159" t="s">
        <v>2187</v>
      </c>
      <c r="CM8" s="159" t="s">
        <v>369</v>
      </c>
      <c r="CN8" s="159" t="s">
        <v>2188</v>
      </c>
      <c r="CO8" s="159" t="s">
        <v>2189</v>
      </c>
      <c r="CP8" s="159" t="s">
        <v>2190</v>
      </c>
      <c r="CQ8" s="159" t="s">
        <v>2191</v>
      </c>
      <c r="CR8" s="159" t="s">
        <v>2192</v>
      </c>
      <c r="CS8" s="159" t="s">
        <v>2193</v>
      </c>
      <c r="CT8" s="159" t="s">
        <v>2194</v>
      </c>
      <c r="CU8" s="159" t="s">
        <v>2195</v>
      </c>
      <c r="CV8" s="159" t="s">
        <v>2196</v>
      </c>
      <c r="CW8" s="159" t="s">
        <v>2197</v>
      </c>
      <c r="CX8" s="159" t="s">
        <v>2198</v>
      </c>
      <c r="CY8" s="159" t="s">
        <v>2199</v>
      </c>
      <c r="CZ8" s="159" t="s">
        <v>367</v>
      </c>
      <c r="DA8" s="159" t="s">
        <v>2200</v>
      </c>
      <c r="DB8" s="159" t="s">
        <v>2201</v>
      </c>
      <c r="DC8" s="159" t="s">
        <v>2202</v>
      </c>
      <c r="DD8" s="159" t="s">
        <v>2183</v>
      </c>
      <c r="DE8" s="159" t="s">
        <v>2184</v>
      </c>
      <c r="DF8" s="159" t="s">
        <v>2203</v>
      </c>
      <c r="DG8" s="159" t="s">
        <v>2204</v>
      </c>
      <c r="DH8" s="159" t="s">
        <v>2205</v>
      </c>
      <c r="DI8" s="159" t="s">
        <v>2206</v>
      </c>
      <c r="DJ8" s="159" t="s">
        <v>2207</v>
      </c>
      <c r="DK8" s="159" t="s">
        <v>2208</v>
      </c>
      <c r="DL8" s="159" t="s">
        <v>2199</v>
      </c>
      <c r="DM8" s="159" t="s">
        <v>367</v>
      </c>
      <c r="DN8" s="159" t="s">
        <v>2200</v>
      </c>
      <c r="DO8" s="159" t="s">
        <v>2209</v>
      </c>
      <c r="DP8" s="159" t="s">
        <v>2210</v>
      </c>
      <c r="DQ8" s="159" t="s">
        <v>2211</v>
      </c>
      <c r="DR8" s="159" t="s">
        <v>2212</v>
      </c>
      <c r="DS8" s="159" t="s">
        <v>2213</v>
      </c>
      <c r="DT8" s="159" t="s">
        <v>2214</v>
      </c>
      <c r="DU8" s="159" t="s">
        <v>2198</v>
      </c>
      <c r="DV8" s="159" t="s">
        <v>2199</v>
      </c>
      <c r="DW8" s="159" t="s">
        <v>2203</v>
      </c>
      <c r="DX8" s="159" t="s">
        <v>2212</v>
      </c>
      <c r="DY8" s="159" t="s">
        <v>2215</v>
      </c>
      <c r="DZ8" s="159" t="s">
        <v>2216</v>
      </c>
      <c r="EA8" s="159" t="s">
        <v>2217</v>
      </c>
      <c r="EB8" s="159" t="s">
        <v>2218</v>
      </c>
      <c r="EC8" s="159" t="s">
        <v>2219</v>
      </c>
      <c r="ED8" s="159" t="s">
        <v>2220</v>
      </c>
      <c r="EE8" s="159" t="s">
        <v>2221</v>
      </c>
      <c r="EF8" s="159" t="s">
        <v>2222</v>
      </c>
      <c r="EG8" s="159" t="s">
        <v>2157</v>
      </c>
      <c r="EH8" s="159" t="s">
        <v>2167</v>
      </c>
      <c r="EI8" s="159" t="s">
        <v>2223</v>
      </c>
      <c r="EJ8" s="159" t="s">
        <v>2224</v>
      </c>
      <c r="EK8" s="159" t="s">
        <v>2225</v>
      </c>
      <c r="EL8" s="159" t="s">
        <v>2226</v>
      </c>
      <c r="EM8" s="159" t="s">
        <v>2227</v>
      </c>
      <c r="EN8" s="159" t="s">
        <v>2228</v>
      </c>
      <c r="EO8" s="159" t="s">
        <v>2229</v>
      </c>
      <c r="EP8" s="159" t="s">
        <v>2230</v>
      </c>
      <c r="EQ8" s="159" t="s">
        <v>2231</v>
      </c>
      <c r="ER8" s="159" t="s">
        <v>2232</v>
      </c>
      <c r="ES8" s="159" t="s">
        <v>2233</v>
      </c>
      <c r="ET8" s="159" t="s">
        <v>2234</v>
      </c>
      <c r="EU8" s="159" t="s">
        <v>2235</v>
      </c>
      <c r="EV8" s="159" t="s">
        <v>2236</v>
      </c>
      <c r="EW8" s="159" t="s">
        <v>2237</v>
      </c>
      <c r="EX8" s="159" t="s">
        <v>2238</v>
      </c>
      <c r="EY8" s="159" t="s">
        <v>408</v>
      </c>
      <c r="EZ8" s="159" t="s">
        <v>410</v>
      </c>
      <c r="FA8" s="159" t="s">
        <v>2239</v>
      </c>
      <c r="FB8" s="159" t="s">
        <v>2222</v>
      </c>
      <c r="FC8" s="159" t="s">
        <v>2227</v>
      </c>
      <c r="FD8" s="159" t="s">
        <v>2240</v>
      </c>
      <c r="FE8" s="159" t="s">
        <v>2241</v>
      </c>
      <c r="FF8" s="159" t="s">
        <v>2242</v>
      </c>
      <c r="FG8" s="159" t="s">
        <v>2243</v>
      </c>
      <c r="FH8" s="159" t="s">
        <v>2244</v>
      </c>
      <c r="FI8" s="159" t="s">
        <v>2245</v>
      </c>
      <c r="FJ8" s="159" t="s">
        <v>2176</v>
      </c>
      <c r="FK8" s="159" t="s">
        <v>2177</v>
      </c>
      <c r="FL8" s="159" t="s">
        <v>2246</v>
      </c>
      <c r="FM8" s="159" t="s">
        <v>2215</v>
      </c>
      <c r="FN8" s="159" t="s">
        <v>2216</v>
      </c>
      <c r="FO8" s="159" t="s">
        <v>2247</v>
      </c>
      <c r="FP8" s="159" t="s">
        <v>2248</v>
      </c>
      <c r="FQ8" s="160" t="s">
        <v>2249</v>
      </c>
      <c r="FR8" s="159" t="s">
        <v>2250</v>
      </c>
      <c r="FS8" s="159" t="s">
        <v>2251</v>
      </c>
      <c r="FT8" s="159" t="s">
        <v>2252</v>
      </c>
      <c r="FU8" s="159" t="s">
        <v>2253</v>
      </c>
      <c r="FV8" s="159" t="s">
        <v>2254</v>
      </c>
      <c r="FW8" s="159" t="s">
        <v>2255</v>
      </c>
      <c r="FX8" s="159" t="s">
        <v>2256</v>
      </c>
      <c r="FY8" s="159" t="s">
        <v>2257</v>
      </c>
      <c r="FZ8" s="159" t="s">
        <v>2258</v>
      </c>
      <c r="GA8" s="159" t="s">
        <v>2224</v>
      </c>
      <c r="GB8" s="160" t="s">
        <v>2259</v>
      </c>
      <c r="GC8" s="159" t="s">
        <v>2248</v>
      </c>
      <c r="GD8" s="159" t="s">
        <v>2247</v>
      </c>
      <c r="GE8" s="159" t="s">
        <v>2260</v>
      </c>
      <c r="GF8" s="160" t="s">
        <v>2261</v>
      </c>
      <c r="GG8" s="159" t="s">
        <v>2262</v>
      </c>
      <c r="GH8" s="159" t="s">
        <v>2263</v>
      </c>
      <c r="GI8" s="159" t="s">
        <v>2198</v>
      </c>
      <c r="GJ8" s="159" t="s">
        <v>2264</v>
      </c>
      <c r="GK8" s="159" t="s">
        <v>2265</v>
      </c>
      <c r="GL8" s="159" t="s">
        <v>2266</v>
      </c>
      <c r="GM8" s="159" t="s">
        <v>2267</v>
      </c>
      <c r="GN8" s="159" t="s">
        <v>2268</v>
      </c>
      <c r="GO8" s="159" t="s">
        <v>2269</v>
      </c>
      <c r="GP8" s="159" t="s">
        <v>2270</v>
      </c>
      <c r="GQ8" s="160" t="s">
        <v>2269</v>
      </c>
      <c r="GR8" s="159" t="s">
        <v>2271</v>
      </c>
      <c r="GS8" s="159" t="s">
        <v>2272</v>
      </c>
      <c r="GT8" s="159" t="s">
        <v>2273</v>
      </c>
      <c r="GU8" s="159" t="s">
        <v>2274</v>
      </c>
      <c r="GV8" s="159" t="s">
        <v>2275</v>
      </c>
      <c r="GW8" s="159" t="s">
        <v>2276</v>
      </c>
      <c r="GX8" s="159" t="s">
        <v>2277</v>
      </c>
      <c r="GY8" s="159" t="s">
        <v>2278</v>
      </c>
      <c r="GZ8" s="159" t="s">
        <v>2279</v>
      </c>
      <c r="HA8" s="159" t="s">
        <v>2280</v>
      </c>
      <c r="HB8" s="160" t="s">
        <v>2281</v>
      </c>
      <c r="HC8" s="160" t="s">
        <v>2282</v>
      </c>
      <c r="HD8" s="159" t="s">
        <v>2283</v>
      </c>
      <c r="HE8" s="159" t="s">
        <v>2283</v>
      </c>
      <c r="HF8" s="159" t="s">
        <v>526</v>
      </c>
      <c r="HG8" s="159" t="s">
        <v>526</v>
      </c>
      <c r="HH8" s="159" t="s">
        <v>2284</v>
      </c>
      <c r="HI8" s="160" t="s">
        <v>2281</v>
      </c>
      <c r="HJ8" s="160" t="s">
        <v>2282</v>
      </c>
      <c r="HK8" s="159" t="s">
        <v>2285</v>
      </c>
      <c r="HL8" s="159" t="s">
        <v>2286</v>
      </c>
      <c r="HM8" s="159" t="s">
        <v>2287</v>
      </c>
      <c r="HN8" s="159" t="s">
        <v>2288</v>
      </c>
      <c r="HO8" s="159" t="s">
        <v>2289</v>
      </c>
      <c r="HP8" s="159" t="s">
        <v>2290</v>
      </c>
      <c r="HQ8" s="159" t="s">
        <v>2291</v>
      </c>
      <c r="HR8" s="159" t="s">
        <v>2292</v>
      </c>
      <c r="HS8" s="159" t="s">
        <v>2293</v>
      </c>
      <c r="HT8" s="159" t="s">
        <v>2294</v>
      </c>
      <c r="HU8" s="159" t="s">
        <v>2295</v>
      </c>
      <c r="HV8" s="159" t="s">
        <v>2296</v>
      </c>
      <c r="HW8" s="159" t="s">
        <v>2297</v>
      </c>
      <c r="HX8" s="159" t="s">
        <v>2298</v>
      </c>
      <c r="HY8" s="159" t="s">
        <v>2299</v>
      </c>
      <c r="HZ8" s="159" t="s">
        <v>2300</v>
      </c>
      <c r="IA8" s="159" t="s">
        <v>2301</v>
      </c>
      <c r="IB8" s="159" t="s">
        <v>2302</v>
      </c>
      <c r="IC8" s="159" t="s">
        <v>2303</v>
      </c>
      <c r="ID8" s="159" t="s">
        <v>2304</v>
      </c>
      <c r="IE8" s="159" t="s">
        <v>2305</v>
      </c>
      <c r="IF8" s="159" t="s">
        <v>2291</v>
      </c>
      <c r="IG8" s="159" t="s">
        <v>2292</v>
      </c>
      <c r="IH8" s="159" t="s">
        <v>2306</v>
      </c>
      <c r="II8" s="159" t="s">
        <v>2307</v>
      </c>
      <c r="IJ8" s="159" t="s">
        <v>2284</v>
      </c>
      <c r="IK8" s="159" t="s">
        <v>2223</v>
      </c>
      <c r="IL8" s="160" t="s">
        <v>539</v>
      </c>
      <c r="IM8" s="160" t="s">
        <v>78</v>
      </c>
      <c r="IN8" s="159" t="s">
        <v>2308</v>
      </c>
      <c r="IO8" s="159" t="s">
        <v>78</v>
      </c>
      <c r="IP8" s="159" t="s">
        <v>2309</v>
      </c>
      <c r="IQ8" s="159" t="s">
        <v>2310</v>
      </c>
      <c r="IR8" s="159" t="s">
        <v>2311</v>
      </c>
      <c r="IS8" s="160" t="s">
        <v>2309</v>
      </c>
      <c r="IT8" s="159" t="s">
        <v>2312</v>
      </c>
      <c r="IU8" s="159" t="s">
        <v>2313</v>
      </c>
      <c r="IV8" s="159" t="s">
        <v>2310</v>
      </c>
      <c r="IW8" s="160" t="s">
        <v>539</v>
      </c>
      <c r="IX8" s="159" t="s">
        <v>2311</v>
      </c>
      <c r="IY8" s="159" t="s">
        <v>545</v>
      </c>
      <c r="IZ8" s="159" t="s">
        <v>545</v>
      </c>
      <c r="JA8" s="159" t="s">
        <v>2314</v>
      </c>
      <c r="JB8" s="159" t="s">
        <v>2315</v>
      </c>
      <c r="JC8" s="159" t="s">
        <v>2316</v>
      </c>
      <c r="JD8" s="159" t="s">
        <v>2317</v>
      </c>
      <c r="JE8" s="159" t="s">
        <v>2318</v>
      </c>
      <c r="JF8" s="159" t="s">
        <v>2316</v>
      </c>
      <c r="JG8" s="159" t="s">
        <v>2319</v>
      </c>
      <c r="JH8" s="159" t="s">
        <v>2320</v>
      </c>
      <c r="JI8" s="159" t="s">
        <v>2319</v>
      </c>
      <c r="JJ8" s="159" t="s">
        <v>2321</v>
      </c>
      <c r="JK8" s="159" t="s">
        <v>2322</v>
      </c>
      <c r="JL8" s="159" t="s">
        <v>2323</v>
      </c>
      <c r="JM8" s="159" t="s">
        <v>2324</v>
      </c>
      <c r="JN8" s="159" t="s">
        <v>2325</v>
      </c>
      <c r="JO8" s="159" t="s">
        <v>2326</v>
      </c>
      <c r="JP8" s="159" t="s">
        <v>2327</v>
      </c>
      <c r="JQ8" s="159" t="s">
        <v>2328</v>
      </c>
      <c r="JR8" s="159" t="s">
        <v>2329</v>
      </c>
      <c r="JS8" s="159" t="s">
        <v>2330</v>
      </c>
      <c r="JT8" s="159" t="s">
        <v>2331</v>
      </c>
      <c r="JU8" s="159" t="s">
        <v>2305</v>
      </c>
      <c r="JV8" s="159" t="s">
        <v>2332</v>
      </c>
      <c r="JW8" s="159" t="s">
        <v>2333</v>
      </c>
      <c r="JX8" s="159" t="s">
        <v>2334</v>
      </c>
      <c r="JY8" s="159" t="s">
        <v>2335</v>
      </c>
      <c r="JZ8" s="159" t="s">
        <v>2336</v>
      </c>
      <c r="KA8" s="159" t="s">
        <v>2285</v>
      </c>
      <c r="KB8" s="159" t="s">
        <v>2337</v>
      </c>
      <c r="KC8" s="159" t="s">
        <v>2336</v>
      </c>
      <c r="KD8" s="159" t="s">
        <v>2286</v>
      </c>
      <c r="KE8" s="159" t="s">
        <v>2338</v>
      </c>
      <c r="KF8" s="159" t="s">
        <v>2339</v>
      </c>
      <c r="KG8" s="159" t="s">
        <v>2339</v>
      </c>
      <c r="KH8" s="159" t="s">
        <v>2340</v>
      </c>
      <c r="KI8" s="159" t="s">
        <v>2169</v>
      </c>
    </row>
    <row r="9" spans="1:295" ht="18" customHeight="1" x14ac:dyDescent="0.3">
      <c r="A9" s="161" t="s">
        <v>72</v>
      </c>
      <c r="B9" s="161" t="s">
        <v>784</v>
      </c>
      <c r="C9" s="162">
        <v>0</v>
      </c>
      <c r="D9" s="162">
        <v>14.480499999999999</v>
      </c>
      <c r="E9" s="162">
        <v>-22.519500000000001</v>
      </c>
      <c r="F9" s="162">
        <v>-36.927399999999999</v>
      </c>
      <c r="G9" s="162">
        <v>14.6866</v>
      </c>
      <c r="H9" s="163"/>
      <c r="I9" s="162">
        <v>36.100200000000001</v>
      </c>
      <c r="J9" s="162">
        <v>-80.380200000000002</v>
      </c>
      <c r="K9" s="162">
        <v>50.120100000000001</v>
      </c>
      <c r="L9" s="162">
        <v>25.395199999999999</v>
      </c>
      <c r="M9" s="162">
        <v>24.879000000000001</v>
      </c>
      <c r="N9" s="162">
        <v>6.66</v>
      </c>
      <c r="O9" s="162">
        <v>-43.317999999999998</v>
      </c>
      <c r="P9" s="162">
        <v>39.6</v>
      </c>
      <c r="Q9" s="162">
        <v>19.044</v>
      </c>
      <c r="R9" s="162">
        <v>-37.4</v>
      </c>
      <c r="S9" s="162">
        <v>13.9727</v>
      </c>
      <c r="T9" s="162">
        <v>43.755600000000001</v>
      </c>
      <c r="U9" s="162">
        <v>11.366300000000001</v>
      </c>
      <c r="V9" s="162">
        <v>11.5044</v>
      </c>
      <c r="W9" s="162">
        <v>18.681000000000001</v>
      </c>
      <c r="X9" s="162">
        <v>15.817600000000001</v>
      </c>
      <c r="Y9" s="162">
        <v>5.7411000000000003</v>
      </c>
      <c r="Z9" s="162">
        <v>8.0381999999999998</v>
      </c>
      <c r="AA9" s="163"/>
      <c r="AB9" s="163"/>
      <c r="AC9" s="162">
        <v>-50.96</v>
      </c>
      <c r="AD9" s="162">
        <v>-50.57</v>
      </c>
      <c r="AE9" s="163"/>
      <c r="AF9" s="162">
        <v>-6.66</v>
      </c>
      <c r="AG9" s="162">
        <v>41.8</v>
      </c>
      <c r="AH9" s="162">
        <v>6.2169999999999996</v>
      </c>
      <c r="AI9" s="162">
        <v>0.16200000000000001</v>
      </c>
      <c r="AJ9" s="163">
        <v>0</v>
      </c>
      <c r="AK9" s="162">
        <v>-33.14</v>
      </c>
      <c r="AL9" s="162">
        <v>-73.73</v>
      </c>
      <c r="AM9" s="162">
        <v>34.049999999999997</v>
      </c>
      <c r="AN9" s="162">
        <v>34.22</v>
      </c>
      <c r="AO9" s="162">
        <v>13.065300000000001</v>
      </c>
      <c r="AP9" s="162">
        <v>5.1954000000000002</v>
      </c>
      <c r="AQ9" s="162">
        <v>58.766599999999997</v>
      </c>
      <c r="AR9" s="162">
        <v>61.1038</v>
      </c>
      <c r="AS9" s="162">
        <v>35.331200000000003</v>
      </c>
      <c r="AT9" s="162">
        <v>-43.428199999999997</v>
      </c>
      <c r="AU9" s="162">
        <v>-43.0227</v>
      </c>
      <c r="AV9" s="162">
        <v>33.1736</v>
      </c>
      <c r="AW9" s="162">
        <v>30.872399999999999</v>
      </c>
      <c r="AX9" s="162">
        <v>65.257400000000004</v>
      </c>
      <c r="AY9" s="162">
        <v>61.954599999999999</v>
      </c>
      <c r="AZ9" s="162">
        <v>6.1117999999999997</v>
      </c>
      <c r="BA9" s="162">
        <v>3.7302</v>
      </c>
      <c r="BB9" s="162">
        <v>-380.38139999999999</v>
      </c>
      <c r="BC9" s="162">
        <v>-18.334800000000001</v>
      </c>
      <c r="BD9" s="162">
        <v>-12.5</v>
      </c>
      <c r="BE9" s="162">
        <v>-12.6</v>
      </c>
      <c r="BF9" s="162">
        <v>49.122599999999998</v>
      </c>
      <c r="BG9" s="162">
        <v>47.7592</v>
      </c>
      <c r="BH9" s="162">
        <v>-3.9274</v>
      </c>
      <c r="BI9" s="163"/>
      <c r="BJ9" s="162">
        <v>-54.201700000000002</v>
      </c>
      <c r="BK9" s="162">
        <v>4.0251999999999999</v>
      </c>
      <c r="BL9" s="163"/>
      <c r="BM9" s="162">
        <v>2.9942000000000002</v>
      </c>
      <c r="BN9" s="162">
        <v>432.50819999999999</v>
      </c>
      <c r="BO9" s="162">
        <v>107.303</v>
      </c>
      <c r="BP9" s="162">
        <v>108.18810000000001</v>
      </c>
      <c r="BQ9" s="162">
        <v>-472.21559999999999</v>
      </c>
      <c r="BR9" s="162">
        <v>400.47969999999998</v>
      </c>
      <c r="BS9" s="163"/>
      <c r="BT9" s="162">
        <v>-62.969000000000001</v>
      </c>
      <c r="BU9" s="162">
        <v>65.778599999999997</v>
      </c>
      <c r="BV9" s="162">
        <v>84.247399999999999</v>
      </c>
      <c r="BW9" s="162">
        <v>26.05</v>
      </c>
      <c r="BX9" s="162">
        <v>26.66</v>
      </c>
      <c r="BY9" s="162">
        <v>57.55</v>
      </c>
      <c r="BZ9" s="162">
        <v>75.959999999999994</v>
      </c>
      <c r="CA9" s="162">
        <v>-20.491199999999999</v>
      </c>
      <c r="CB9" s="162">
        <v>-20.089400000000001</v>
      </c>
      <c r="CC9" s="162">
        <v>72.098100000000002</v>
      </c>
      <c r="CD9" s="162">
        <v>72.923199999999994</v>
      </c>
      <c r="CE9" s="162">
        <v>-6.9824999999999999</v>
      </c>
      <c r="CF9" s="162">
        <v>-71.2089</v>
      </c>
      <c r="CG9" s="162">
        <v>-70.554400000000001</v>
      </c>
      <c r="CH9" s="162">
        <v>-2.3368000000000002</v>
      </c>
      <c r="CI9" s="163"/>
      <c r="CJ9" s="163"/>
      <c r="CK9" s="163"/>
      <c r="CL9" s="162">
        <v>179.6</v>
      </c>
      <c r="CM9" s="163"/>
      <c r="CN9" s="162">
        <v>-15.78</v>
      </c>
      <c r="CO9" s="162">
        <v>70.514499999999998</v>
      </c>
      <c r="CP9" s="162">
        <v>69.150099999999995</v>
      </c>
      <c r="CQ9" s="162">
        <v>67.546700000000001</v>
      </c>
      <c r="CR9" s="162">
        <v>-17.250599999999999</v>
      </c>
      <c r="CS9" s="162">
        <v>-17.120100000000001</v>
      </c>
      <c r="CT9" s="162">
        <v>24.609300000000001</v>
      </c>
      <c r="CU9" s="162">
        <v>-52.8446</v>
      </c>
      <c r="CV9" s="162">
        <v>28.4466</v>
      </c>
      <c r="CW9" s="162">
        <v>12.6538</v>
      </c>
      <c r="CX9" s="162">
        <v>47.31</v>
      </c>
      <c r="CY9" s="162">
        <v>26.38</v>
      </c>
      <c r="CZ9" s="162">
        <v>37.038600000000002</v>
      </c>
      <c r="DA9" s="162">
        <v>35.160800000000002</v>
      </c>
      <c r="DB9" s="162">
        <v>-21.17</v>
      </c>
      <c r="DC9" s="162">
        <v>-3.3178000000000001</v>
      </c>
      <c r="DD9" s="163"/>
      <c r="DE9" s="163"/>
      <c r="DF9" s="162">
        <v>-69.924700000000001</v>
      </c>
      <c r="DG9" s="163"/>
      <c r="DH9" s="162">
        <v>-21.667100000000001</v>
      </c>
      <c r="DI9" s="162">
        <v>-94.9</v>
      </c>
      <c r="DJ9" s="162">
        <v>-94.2</v>
      </c>
      <c r="DK9" s="162">
        <v>25.622900000000001</v>
      </c>
      <c r="DL9" s="162">
        <v>40.438800000000001</v>
      </c>
      <c r="DM9" s="162">
        <v>45.570300000000003</v>
      </c>
      <c r="DN9" s="162">
        <v>56.854199999999999</v>
      </c>
      <c r="DO9" s="162">
        <v>39.96</v>
      </c>
      <c r="DP9" s="162">
        <v>-5.15</v>
      </c>
      <c r="DQ9" s="162">
        <v>62.883499999999998</v>
      </c>
      <c r="DR9" s="162">
        <v>68.951400000000007</v>
      </c>
      <c r="DS9" s="162">
        <v>-18.989999999999998</v>
      </c>
      <c r="DT9" s="162">
        <v>-19.13</v>
      </c>
      <c r="DU9" s="162">
        <v>84.6</v>
      </c>
      <c r="DV9" s="162">
        <v>57.6</v>
      </c>
      <c r="DW9" s="162">
        <v>69.563599999999994</v>
      </c>
      <c r="DX9" s="162">
        <v>68.236400000000003</v>
      </c>
      <c r="DY9" s="162">
        <v>-6.2941000000000003</v>
      </c>
      <c r="DZ9" s="162">
        <v>-5.6273</v>
      </c>
      <c r="EA9" s="162">
        <v>175.47890000000001</v>
      </c>
      <c r="EB9" s="162">
        <v>131.8732</v>
      </c>
      <c r="EC9" s="162">
        <v>126.85720000000001</v>
      </c>
      <c r="ED9" s="162">
        <v>128.0848</v>
      </c>
      <c r="EE9" s="162">
        <v>79.935199999999995</v>
      </c>
      <c r="EF9" s="162">
        <v>66.447599999999994</v>
      </c>
      <c r="EG9" s="162">
        <v>-29.31</v>
      </c>
      <c r="EH9" s="162">
        <v>481.73259999999999</v>
      </c>
      <c r="EI9" s="162">
        <v>330.6112</v>
      </c>
      <c r="EJ9" s="163"/>
      <c r="EK9" s="162">
        <v>-28.3782</v>
      </c>
      <c r="EL9" s="162">
        <v>-25.9754</v>
      </c>
      <c r="EM9" s="162">
        <v>13.1928</v>
      </c>
      <c r="EN9" s="162">
        <v>24.657699999999998</v>
      </c>
      <c r="EO9" s="162">
        <v>23.338200000000001</v>
      </c>
      <c r="EP9" s="162">
        <v>72.239999999999995</v>
      </c>
      <c r="EQ9" s="162">
        <v>-56.06</v>
      </c>
      <c r="ER9" s="162">
        <v>-56.9923</v>
      </c>
      <c r="ES9" s="162">
        <v>-30.1464</v>
      </c>
      <c r="ET9" s="162">
        <v>10.4</v>
      </c>
      <c r="EU9" s="162">
        <v>-25.33</v>
      </c>
      <c r="EV9" s="162">
        <v>1</v>
      </c>
      <c r="EW9" s="162">
        <v>17.496300000000002</v>
      </c>
      <c r="EX9" s="162">
        <v>-23.028300000000002</v>
      </c>
      <c r="EY9" s="162">
        <v>-37.613100000000003</v>
      </c>
      <c r="EZ9" s="162">
        <v>-36.8354</v>
      </c>
      <c r="FA9" s="162">
        <v>11.401400000000001</v>
      </c>
      <c r="FB9" s="162">
        <v>-64.043899999999994</v>
      </c>
      <c r="FC9" s="162">
        <v>29.764299999999999</v>
      </c>
      <c r="FD9" s="162">
        <v>22.4907</v>
      </c>
      <c r="FE9" s="163"/>
      <c r="FF9" s="162">
        <v>22.090399999999999</v>
      </c>
      <c r="FG9" s="162">
        <v>41.179499999999997</v>
      </c>
      <c r="FH9" s="162">
        <v>41.880899999999997</v>
      </c>
      <c r="FI9" s="162">
        <v>39.984699999999997</v>
      </c>
      <c r="FJ9" s="162">
        <v>18.922599999999999</v>
      </c>
      <c r="FK9" s="162">
        <v>20.597100000000001</v>
      </c>
      <c r="FL9" s="162">
        <v>17.415500000000002</v>
      </c>
      <c r="FM9" s="162">
        <v>7.7074999999999996</v>
      </c>
      <c r="FN9" s="162">
        <v>7.5556999999999999</v>
      </c>
      <c r="FO9" s="162">
        <v>-5.8098999999999998</v>
      </c>
      <c r="FP9" s="162">
        <v>0</v>
      </c>
      <c r="FQ9" s="162">
        <v>32.126300000000001</v>
      </c>
      <c r="FR9" s="162">
        <v>-17.12</v>
      </c>
      <c r="FS9" s="162">
        <v>7.6593999999999998</v>
      </c>
      <c r="FT9" s="162">
        <v>0.90490000000000004</v>
      </c>
      <c r="FU9" s="163"/>
      <c r="FV9" s="162">
        <v>21.14</v>
      </c>
      <c r="FW9" s="162">
        <v>18.223700000000001</v>
      </c>
      <c r="FX9" s="163"/>
      <c r="FY9" s="162">
        <v>-8.4469999999999992</v>
      </c>
      <c r="FZ9" s="162">
        <v>0.436</v>
      </c>
      <c r="GA9" s="163"/>
      <c r="GB9" s="162">
        <v>39.93</v>
      </c>
      <c r="GC9" s="162">
        <v>-2.8797000000000001</v>
      </c>
      <c r="GD9" s="162">
        <v>4.6014999999999997</v>
      </c>
      <c r="GE9" s="163"/>
      <c r="GF9" s="162">
        <v>74.139300000000006</v>
      </c>
      <c r="GG9" s="162">
        <v>19.5</v>
      </c>
      <c r="GH9" s="162">
        <v>-13.978199999999999</v>
      </c>
      <c r="GI9" s="162">
        <v>-0.49159999999999998</v>
      </c>
      <c r="GJ9" s="163"/>
      <c r="GK9" s="162">
        <v>1.5438000000000001</v>
      </c>
      <c r="GL9" s="163"/>
      <c r="GM9" s="163"/>
      <c r="GN9" s="163"/>
      <c r="GO9" s="162">
        <v>-24.343</v>
      </c>
      <c r="GP9" s="162">
        <v>18.534800000000001</v>
      </c>
      <c r="GQ9" s="162">
        <v>25.425799999999999</v>
      </c>
      <c r="GR9" s="162">
        <v>56.618699999999997</v>
      </c>
      <c r="GS9" s="162">
        <v>56.919400000000003</v>
      </c>
      <c r="GT9" s="162">
        <v>-108.3172</v>
      </c>
      <c r="GU9" s="162">
        <v>-19.644500000000001</v>
      </c>
      <c r="GV9" s="162">
        <v>32.107199999999999</v>
      </c>
      <c r="GW9" s="162">
        <v>-43.452399999999997</v>
      </c>
      <c r="GX9" s="162">
        <v>11.97</v>
      </c>
      <c r="GY9" s="162">
        <v>5.3432000000000004</v>
      </c>
      <c r="GZ9" s="162">
        <v>5.0309999999999997</v>
      </c>
      <c r="HA9" s="163"/>
      <c r="HB9" s="162">
        <v>129.4332</v>
      </c>
      <c r="HC9" s="162">
        <v>129.9615</v>
      </c>
      <c r="HD9" s="162">
        <v>108.1</v>
      </c>
      <c r="HE9" s="162">
        <v>-107.5519</v>
      </c>
      <c r="HF9" s="162">
        <v>-338.47379999999998</v>
      </c>
      <c r="HG9" s="162">
        <v>338.18880000000001</v>
      </c>
      <c r="HH9" s="162">
        <v>419.2158</v>
      </c>
      <c r="HI9" s="162">
        <v>-125.5823</v>
      </c>
      <c r="HJ9" s="162">
        <v>-122.9774</v>
      </c>
      <c r="HK9" s="162">
        <v>-64.812899999999999</v>
      </c>
      <c r="HL9" s="162">
        <v>-57.702599999999997</v>
      </c>
      <c r="HM9" s="162">
        <v>83.615200000000002</v>
      </c>
      <c r="HN9" s="162">
        <v>82.000299999999996</v>
      </c>
      <c r="HO9" s="163"/>
      <c r="HP9" s="162">
        <v>-86.0458</v>
      </c>
      <c r="HQ9" s="162">
        <v>21.766999999999999</v>
      </c>
      <c r="HR9" s="162">
        <v>21.426400000000001</v>
      </c>
      <c r="HS9" s="162">
        <v>-57.646700000000003</v>
      </c>
      <c r="HT9" s="162">
        <v>-58.177500000000002</v>
      </c>
      <c r="HU9" s="162">
        <v>106.56</v>
      </c>
      <c r="HV9" s="162">
        <v>106.88</v>
      </c>
      <c r="HW9" s="162">
        <v>9.6999999999999993</v>
      </c>
      <c r="HX9" s="162">
        <v>8.5</v>
      </c>
      <c r="HY9" s="162">
        <v>21.884899999999998</v>
      </c>
      <c r="HZ9" s="162">
        <v>33.840000000000003</v>
      </c>
      <c r="IA9" s="162">
        <v>-298.81180000000001</v>
      </c>
      <c r="IB9" s="162">
        <v>83.059899999999999</v>
      </c>
      <c r="IC9" s="162">
        <v>82.900300000000001</v>
      </c>
      <c r="ID9" s="162">
        <v>15</v>
      </c>
      <c r="IE9" s="162">
        <v>-46.7</v>
      </c>
      <c r="IF9" s="162">
        <v>-20.8</v>
      </c>
      <c r="IG9" s="162">
        <v>-20.7</v>
      </c>
      <c r="IH9" s="162">
        <v>1.113</v>
      </c>
      <c r="II9" s="162">
        <v>0.9466</v>
      </c>
      <c r="IJ9" s="162">
        <v>-415.8802</v>
      </c>
      <c r="IK9" s="162">
        <v>-303.4058</v>
      </c>
      <c r="IL9" s="162">
        <v>429.49959999999999</v>
      </c>
      <c r="IM9" s="162">
        <v>353.31279999999998</v>
      </c>
      <c r="IN9" s="162">
        <v>25.086600000000001</v>
      </c>
      <c r="IO9" s="162">
        <v>-342.24700000000001</v>
      </c>
      <c r="IP9" s="162">
        <v>343.49310000000003</v>
      </c>
      <c r="IQ9" s="162">
        <v>-124.6384</v>
      </c>
      <c r="IR9" s="162">
        <v>-196.702</v>
      </c>
      <c r="IS9" s="162">
        <v>-337.51580000000001</v>
      </c>
      <c r="IT9" s="162">
        <v>104.25069999999999</v>
      </c>
      <c r="IU9" s="162">
        <v>102.57089999999999</v>
      </c>
      <c r="IV9" s="162">
        <v>125.56699999999999</v>
      </c>
      <c r="IW9" s="162">
        <v>-411.73660000000001</v>
      </c>
      <c r="IX9" s="162">
        <v>204.49</v>
      </c>
      <c r="IY9" s="162">
        <v>-211.0239</v>
      </c>
      <c r="IZ9" s="162">
        <v>216.2234</v>
      </c>
      <c r="JA9" s="162">
        <v>-6.6948999999999996</v>
      </c>
      <c r="JB9" s="162">
        <v>31.911000000000001</v>
      </c>
      <c r="JC9" s="162">
        <v>9.68</v>
      </c>
      <c r="JD9" s="162">
        <v>7.3540000000000001</v>
      </c>
      <c r="JE9" s="162">
        <v>7.3650000000000002</v>
      </c>
      <c r="JF9" s="162">
        <v>-9.36</v>
      </c>
      <c r="JG9" s="162">
        <v>-18.72</v>
      </c>
      <c r="JH9" s="163"/>
      <c r="JI9" s="162">
        <v>19.542200000000001</v>
      </c>
      <c r="JJ9" s="162">
        <v>-26.866599999999998</v>
      </c>
      <c r="JK9" s="162">
        <v>-42.070599999999999</v>
      </c>
      <c r="JL9" s="162">
        <v>20.2</v>
      </c>
      <c r="JM9" s="162">
        <v>51.268000000000001</v>
      </c>
      <c r="JN9" s="162">
        <v>50.9</v>
      </c>
      <c r="JO9" s="163"/>
      <c r="JP9" s="163"/>
      <c r="JQ9" s="162">
        <v>52.6068</v>
      </c>
      <c r="JR9" s="162">
        <v>51.647100000000002</v>
      </c>
      <c r="JS9" s="162">
        <v>53.630600000000001</v>
      </c>
      <c r="JT9" s="163"/>
      <c r="JU9" s="162">
        <v>47.5</v>
      </c>
      <c r="JV9" s="162">
        <v>21.7394</v>
      </c>
      <c r="JW9" s="163"/>
      <c r="JX9" s="163"/>
      <c r="JY9" s="162">
        <v>-58.415399999999998</v>
      </c>
      <c r="JZ9" s="162">
        <v>82.832499999999996</v>
      </c>
      <c r="KA9" s="162">
        <v>65.889300000000006</v>
      </c>
      <c r="KB9" s="162">
        <v>-56.999699999999997</v>
      </c>
      <c r="KC9" s="162">
        <v>-81.0886</v>
      </c>
      <c r="KD9" s="162">
        <v>57.384500000000003</v>
      </c>
      <c r="KE9" s="162">
        <v>23.084099999999999</v>
      </c>
      <c r="KF9" s="162">
        <v>-57.4</v>
      </c>
      <c r="KG9" s="162">
        <v>57.6</v>
      </c>
      <c r="KH9" s="162">
        <v>82.613200000000006</v>
      </c>
      <c r="KI9" s="162">
        <v>63.682000000000002</v>
      </c>
    </row>
    <row r="10" spans="1:295" ht="18" customHeight="1" x14ac:dyDescent="0.3">
      <c r="A10" s="161" t="s">
        <v>72</v>
      </c>
      <c r="B10" s="161" t="s">
        <v>785</v>
      </c>
      <c r="C10" s="164">
        <v>0</v>
      </c>
      <c r="D10" s="164">
        <v>14.1685</v>
      </c>
      <c r="E10" s="164">
        <v>-21.6554</v>
      </c>
      <c r="F10" s="164">
        <v>-37.829599999999999</v>
      </c>
      <c r="G10" s="164">
        <v>14.575100000000001</v>
      </c>
      <c r="H10" s="165"/>
      <c r="I10" s="164">
        <v>34.402000000000001</v>
      </c>
      <c r="J10" s="164">
        <v>-75.6541</v>
      </c>
      <c r="K10" s="164">
        <v>47.7136</v>
      </c>
      <c r="L10" s="164">
        <v>24.295300000000001</v>
      </c>
      <c r="M10" s="164">
        <v>23.675799999999999</v>
      </c>
      <c r="N10" s="164">
        <v>8.8800000000000008</v>
      </c>
      <c r="O10" s="164">
        <v>-40.884</v>
      </c>
      <c r="P10" s="164">
        <v>37.4</v>
      </c>
      <c r="Q10" s="164">
        <v>19.044</v>
      </c>
      <c r="R10" s="164">
        <v>-37.4</v>
      </c>
      <c r="S10" s="164">
        <v>13.983000000000001</v>
      </c>
      <c r="T10" s="164">
        <v>41.559600000000003</v>
      </c>
      <c r="U10" s="164">
        <v>10.876300000000001</v>
      </c>
      <c r="V10" s="164">
        <v>10.958299999999999</v>
      </c>
      <c r="W10" s="164">
        <v>18.392199999999999</v>
      </c>
      <c r="X10" s="164">
        <v>15.9627</v>
      </c>
      <c r="Y10" s="164">
        <v>5.8007999999999997</v>
      </c>
      <c r="Z10" s="164">
        <v>7.8593000000000002</v>
      </c>
      <c r="AA10" s="165"/>
      <c r="AB10" s="165"/>
      <c r="AC10" s="164">
        <v>-50.35</v>
      </c>
      <c r="AD10" s="164">
        <v>-50.11</v>
      </c>
      <c r="AE10" s="165"/>
      <c r="AF10" s="164">
        <v>-8.8800000000000008</v>
      </c>
      <c r="AG10" s="164">
        <v>41.8</v>
      </c>
      <c r="AH10" s="164">
        <v>6.1820000000000004</v>
      </c>
      <c r="AI10" s="164">
        <v>0.16200000000000001</v>
      </c>
      <c r="AJ10" s="165">
        <v>0</v>
      </c>
      <c r="AK10" s="164">
        <v>-32.94</v>
      </c>
      <c r="AL10" s="164">
        <v>-72.34</v>
      </c>
      <c r="AM10" s="164">
        <v>32.15</v>
      </c>
      <c r="AN10" s="164">
        <v>33.1</v>
      </c>
      <c r="AO10" s="164">
        <v>13.050800000000001</v>
      </c>
      <c r="AP10" s="164">
        <v>5.1417999999999999</v>
      </c>
      <c r="AQ10" s="164">
        <v>56.677300000000002</v>
      </c>
      <c r="AR10" s="164">
        <v>58.270699999999998</v>
      </c>
      <c r="AS10" s="164">
        <v>35.992699999999999</v>
      </c>
      <c r="AT10" s="164">
        <v>-44.948500000000003</v>
      </c>
      <c r="AU10" s="164">
        <v>-44.738799999999998</v>
      </c>
      <c r="AV10" s="164">
        <v>28.0014</v>
      </c>
      <c r="AW10" s="164">
        <v>29.051400000000001</v>
      </c>
      <c r="AX10" s="164">
        <v>62.642699999999998</v>
      </c>
      <c r="AY10" s="164">
        <v>62.777700000000003</v>
      </c>
      <c r="AZ10" s="164">
        <v>2.9277000000000002</v>
      </c>
      <c r="BA10" s="164">
        <v>2.2702</v>
      </c>
      <c r="BB10" s="164">
        <v>-369.60129999999998</v>
      </c>
      <c r="BC10" s="164">
        <v>-16.991099999999999</v>
      </c>
      <c r="BD10" s="164">
        <v>-13.4</v>
      </c>
      <c r="BE10" s="164">
        <v>-13.5</v>
      </c>
      <c r="BF10" s="164">
        <v>51.642400000000002</v>
      </c>
      <c r="BG10" s="164">
        <v>51.59</v>
      </c>
      <c r="BH10" s="164">
        <v>-3.4243000000000001</v>
      </c>
      <c r="BI10" s="165"/>
      <c r="BJ10" s="164">
        <v>-61.789900000000003</v>
      </c>
      <c r="BK10" s="164">
        <v>4.1395</v>
      </c>
      <c r="BL10" s="165"/>
      <c r="BM10" s="164">
        <v>3.0272000000000001</v>
      </c>
      <c r="BN10" s="164">
        <v>407.81869999999998</v>
      </c>
      <c r="BO10" s="164">
        <v>85.573899999999995</v>
      </c>
      <c r="BP10" s="164">
        <v>84.383700000000005</v>
      </c>
      <c r="BQ10" s="164">
        <v>-403.97859999999997</v>
      </c>
      <c r="BR10" s="164">
        <v>384.92180000000002</v>
      </c>
      <c r="BS10" s="165"/>
      <c r="BT10" s="164">
        <v>-73.383399999999995</v>
      </c>
      <c r="BU10" s="164">
        <v>75.224299999999999</v>
      </c>
      <c r="BV10" s="164">
        <v>78.908299999999997</v>
      </c>
      <c r="BW10" s="164">
        <v>24.81</v>
      </c>
      <c r="BX10" s="164">
        <v>25.32</v>
      </c>
      <c r="BY10" s="164">
        <v>54.57</v>
      </c>
      <c r="BZ10" s="164">
        <v>72.760000000000005</v>
      </c>
      <c r="CA10" s="164">
        <v>-23.170400000000001</v>
      </c>
      <c r="CB10" s="164">
        <v>-21.9648</v>
      </c>
      <c r="CC10" s="164">
        <v>73.357200000000006</v>
      </c>
      <c r="CD10" s="164">
        <v>73.765699999999995</v>
      </c>
      <c r="CE10" s="164">
        <v>-6.4055</v>
      </c>
      <c r="CF10" s="164">
        <v>-62.223700000000001</v>
      </c>
      <c r="CG10" s="164">
        <v>-61.136099999999999</v>
      </c>
      <c r="CH10" s="164">
        <v>0.60189999999999999</v>
      </c>
      <c r="CI10" s="165"/>
      <c r="CJ10" s="165"/>
      <c r="CK10" s="165"/>
      <c r="CL10" s="164">
        <v>173.9</v>
      </c>
      <c r="CM10" s="165"/>
      <c r="CN10" s="164">
        <v>-15.54</v>
      </c>
      <c r="CO10" s="164">
        <v>72.144099999999995</v>
      </c>
      <c r="CP10" s="164">
        <v>69.507900000000006</v>
      </c>
      <c r="CQ10" s="164">
        <v>69.414699999999996</v>
      </c>
      <c r="CR10" s="164">
        <v>-19.345500000000001</v>
      </c>
      <c r="CS10" s="164">
        <v>-19.701599999999999</v>
      </c>
      <c r="CT10" s="164">
        <v>13.6031</v>
      </c>
      <c r="CU10" s="164">
        <v>-35.5077</v>
      </c>
      <c r="CV10" s="164">
        <v>15.114800000000001</v>
      </c>
      <c r="CW10" s="164">
        <v>12.303800000000001</v>
      </c>
      <c r="CX10" s="164">
        <v>43.63</v>
      </c>
      <c r="CY10" s="164">
        <v>24.31</v>
      </c>
      <c r="CZ10" s="164">
        <v>35.632300000000001</v>
      </c>
      <c r="DA10" s="164">
        <v>33.842500000000001</v>
      </c>
      <c r="DB10" s="164">
        <v>-20.49</v>
      </c>
      <c r="DC10" s="164">
        <v>-3.3178000000000001</v>
      </c>
      <c r="DD10" s="165"/>
      <c r="DE10" s="165"/>
      <c r="DF10" s="164">
        <v>-57.511699999999998</v>
      </c>
      <c r="DG10" s="165"/>
      <c r="DH10" s="164">
        <v>-21.142499999999998</v>
      </c>
      <c r="DI10" s="164">
        <v>-87.9</v>
      </c>
      <c r="DJ10" s="164">
        <v>-89.4</v>
      </c>
      <c r="DK10" s="164">
        <v>25.870100000000001</v>
      </c>
      <c r="DL10" s="164">
        <v>38.095100000000002</v>
      </c>
      <c r="DM10" s="164">
        <v>40.404200000000003</v>
      </c>
      <c r="DN10" s="164">
        <v>53.924599999999998</v>
      </c>
      <c r="DO10" s="164">
        <v>37.880000000000003</v>
      </c>
      <c r="DP10" s="164">
        <v>-3.8</v>
      </c>
      <c r="DQ10" s="164">
        <v>60.124499999999998</v>
      </c>
      <c r="DR10" s="164">
        <v>55.623199999999997</v>
      </c>
      <c r="DS10" s="164">
        <v>-19.14</v>
      </c>
      <c r="DT10" s="164">
        <v>-19.37</v>
      </c>
      <c r="DU10" s="164">
        <v>80.11</v>
      </c>
      <c r="DV10" s="164">
        <v>55.54</v>
      </c>
      <c r="DW10" s="164">
        <v>58.690899999999999</v>
      </c>
      <c r="DX10" s="164">
        <v>57.327300000000001</v>
      </c>
      <c r="DY10" s="164">
        <v>-10.144500000000001</v>
      </c>
      <c r="DZ10" s="164">
        <v>-10.6091</v>
      </c>
      <c r="EA10" s="164">
        <v>161.9024</v>
      </c>
      <c r="EB10" s="164">
        <v>117.52290000000001</v>
      </c>
      <c r="EC10" s="164">
        <v>113.2002</v>
      </c>
      <c r="ED10" s="164">
        <v>115.02119999999999</v>
      </c>
      <c r="EE10" s="164">
        <v>97.1404</v>
      </c>
      <c r="EF10" s="164">
        <v>84.090699999999998</v>
      </c>
      <c r="EG10" s="164">
        <v>-28.062000000000001</v>
      </c>
      <c r="EH10" s="164">
        <v>412.5754</v>
      </c>
      <c r="EI10" s="164">
        <v>325.38900000000001</v>
      </c>
      <c r="EJ10" s="165"/>
      <c r="EK10" s="164">
        <v>-28.528300000000002</v>
      </c>
      <c r="EL10" s="164">
        <v>-25.868200000000002</v>
      </c>
      <c r="EM10" s="164">
        <v>0</v>
      </c>
      <c r="EN10" s="164">
        <v>24.641300000000001</v>
      </c>
      <c r="EO10" s="164">
        <v>22.513300000000001</v>
      </c>
      <c r="EP10" s="164">
        <v>173.62799999999999</v>
      </c>
      <c r="EQ10" s="164">
        <v>-71.547399999999996</v>
      </c>
      <c r="ER10" s="164">
        <v>-73.009</v>
      </c>
      <c r="ES10" s="164">
        <v>-48.432600000000001</v>
      </c>
      <c r="ET10" s="164">
        <v>0</v>
      </c>
      <c r="EU10" s="164">
        <v>-17.97</v>
      </c>
      <c r="EV10" s="164">
        <v>107.5</v>
      </c>
      <c r="EW10" s="164">
        <v>16.834299999999999</v>
      </c>
      <c r="EX10" s="164">
        <v>-21.32</v>
      </c>
      <c r="EY10" s="164">
        <v>-38.731200000000001</v>
      </c>
      <c r="EZ10" s="164">
        <v>-37.951700000000002</v>
      </c>
      <c r="FA10" s="164">
        <v>12.426299999999999</v>
      </c>
      <c r="FB10" s="164">
        <v>-81.757000000000005</v>
      </c>
      <c r="FC10" s="164">
        <v>45.802700000000002</v>
      </c>
      <c r="FD10" s="164">
        <v>22.8432</v>
      </c>
      <c r="FE10" s="165"/>
      <c r="FF10" s="164">
        <v>22.936399999999999</v>
      </c>
      <c r="FG10" s="164">
        <v>40.186900000000001</v>
      </c>
      <c r="FH10" s="164">
        <v>41.3033</v>
      </c>
      <c r="FI10" s="164">
        <v>40.104500000000002</v>
      </c>
      <c r="FJ10" s="164">
        <v>22.104199999999999</v>
      </c>
      <c r="FK10" s="164">
        <v>21.4344</v>
      </c>
      <c r="FL10" s="164">
        <v>16.410699999999999</v>
      </c>
      <c r="FM10" s="164">
        <v>12.4727</v>
      </c>
      <c r="FN10" s="164">
        <v>12.7563</v>
      </c>
      <c r="FO10" s="164">
        <v>-10.2188</v>
      </c>
      <c r="FP10" s="165"/>
      <c r="FQ10" s="164">
        <v>17.814599999999999</v>
      </c>
      <c r="FR10" s="164">
        <v>-14.29</v>
      </c>
      <c r="FS10" s="164">
        <v>7.7545999999999999</v>
      </c>
      <c r="FT10" s="164">
        <v>0.83409999999999995</v>
      </c>
      <c r="FU10" s="164">
        <v>-4.62</v>
      </c>
      <c r="FV10" s="164">
        <v>21.38</v>
      </c>
      <c r="FW10" s="164">
        <v>16.015599999999999</v>
      </c>
      <c r="FX10" s="165"/>
      <c r="FY10" s="164">
        <v>-8.66</v>
      </c>
      <c r="FZ10" s="164">
        <v>0.41299999999999998</v>
      </c>
      <c r="GA10" s="165"/>
      <c r="GB10" s="164">
        <v>39.65</v>
      </c>
      <c r="GC10" s="164">
        <v>1.5247999999999999</v>
      </c>
      <c r="GD10" s="164">
        <v>8.8101000000000003</v>
      </c>
      <c r="GE10" s="165"/>
      <c r="GF10" s="164">
        <v>74.561300000000003</v>
      </c>
      <c r="GG10" s="164">
        <v>23.7</v>
      </c>
      <c r="GH10" s="164">
        <v>-13.7195</v>
      </c>
      <c r="GI10" s="164">
        <v>-8.2299999999999998E-2</v>
      </c>
      <c r="GJ10" s="165"/>
      <c r="GK10" s="164">
        <v>1.4509000000000001</v>
      </c>
      <c r="GL10" s="165"/>
      <c r="GM10" s="165"/>
      <c r="GN10" s="164">
        <v>-14.664099999999999</v>
      </c>
      <c r="GO10" s="164">
        <v>-22.551200000000001</v>
      </c>
      <c r="GP10" s="164">
        <v>20.2927</v>
      </c>
      <c r="GQ10" s="164">
        <v>23.650600000000001</v>
      </c>
      <c r="GR10" s="164">
        <v>59.875999999999998</v>
      </c>
      <c r="GS10" s="164">
        <v>60.386299999999999</v>
      </c>
      <c r="GT10" s="164">
        <v>-109.0047</v>
      </c>
      <c r="GU10" s="164">
        <v>-19.2713</v>
      </c>
      <c r="GV10" s="164">
        <v>31.759499999999999</v>
      </c>
      <c r="GW10" s="164">
        <v>-42.331899999999997</v>
      </c>
      <c r="GX10" s="164">
        <v>11.9419</v>
      </c>
      <c r="GY10" s="164">
        <v>4.7462</v>
      </c>
      <c r="GZ10" s="164">
        <v>4.3875999999999999</v>
      </c>
      <c r="HA10" s="164">
        <v>13.570499999999999</v>
      </c>
      <c r="HB10" s="164">
        <v>131.2705</v>
      </c>
      <c r="HC10" s="164">
        <v>128.5301</v>
      </c>
      <c r="HD10" s="164">
        <v>141.19999999999999</v>
      </c>
      <c r="HE10" s="164">
        <v>-140.9452</v>
      </c>
      <c r="HF10" s="164">
        <v>-379.44729999999998</v>
      </c>
      <c r="HG10" s="164">
        <v>381.75889999999998</v>
      </c>
      <c r="HH10" s="164">
        <v>451.22480000000002</v>
      </c>
      <c r="HI10" s="164">
        <v>-125.84099999999999</v>
      </c>
      <c r="HJ10" s="164">
        <v>-123.0963</v>
      </c>
      <c r="HK10" s="164">
        <v>-68.031499999999994</v>
      </c>
      <c r="HL10" s="164">
        <v>-61.505499999999998</v>
      </c>
      <c r="HM10" s="164">
        <v>83.530600000000007</v>
      </c>
      <c r="HN10" s="164">
        <v>79.184399999999997</v>
      </c>
      <c r="HO10" s="165"/>
      <c r="HP10" s="165"/>
      <c r="HQ10" s="164">
        <v>23.425999999999998</v>
      </c>
      <c r="HR10" s="164">
        <v>23.5029</v>
      </c>
      <c r="HS10" s="164">
        <v>-55.002600000000001</v>
      </c>
      <c r="HT10" s="164">
        <v>-55.264200000000002</v>
      </c>
      <c r="HU10" s="164">
        <v>108.08</v>
      </c>
      <c r="HV10" s="164">
        <v>106.81</v>
      </c>
      <c r="HW10" s="164">
        <v>8.6</v>
      </c>
      <c r="HX10" s="164">
        <v>9.1999999999999993</v>
      </c>
      <c r="HY10" s="164">
        <v>21.9255</v>
      </c>
      <c r="HZ10" s="164">
        <v>32.799999999999997</v>
      </c>
      <c r="IA10" s="164">
        <v>-289.43029999999999</v>
      </c>
      <c r="IB10" s="164">
        <v>80.404799999999994</v>
      </c>
      <c r="IC10" s="164">
        <v>80.259399999999999</v>
      </c>
      <c r="ID10" s="164">
        <v>14.5</v>
      </c>
      <c r="IE10" s="164">
        <v>-48.9</v>
      </c>
      <c r="IF10" s="164">
        <v>-21.6</v>
      </c>
      <c r="IG10" s="164">
        <v>-21.5</v>
      </c>
      <c r="IH10" s="165"/>
      <c r="II10" s="165"/>
      <c r="IJ10" s="164">
        <v>-446.36579999999998</v>
      </c>
      <c r="IK10" s="164">
        <v>-298.40789999999998</v>
      </c>
      <c r="IL10" s="164">
        <v>412.05149999999998</v>
      </c>
      <c r="IM10" s="164">
        <v>339.14319999999998</v>
      </c>
      <c r="IN10" s="164">
        <v>3.3496000000000001</v>
      </c>
      <c r="IO10" s="164">
        <v>-330.82089999999999</v>
      </c>
      <c r="IP10" s="164">
        <v>334.82740000000001</v>
      </c>
      <c r="IQ10" s="164">
        <v>-118.0022</v>
      </c>
      <c r="IR10" s="164">
        <v>-197.72649999999999</v>
      </c>
      <c r="IS10" s="164">
        <v>-326.22739999999999</v>
      </c>
      <c r="IT10" s="164">
        <v>102.8811</v>
      </c>
      <c r="IU10" s="164">
        <v>98.371899999999997</v>
      </c>
      <c r="IV10" s="164">
        <v>122.5891</v>
      </c>
      <c r="IW10" s="164">
        <v>-410.53359999999998</v>
      </c>
      <c r="IX10" s="164">
        <v>199.2466</v>
      </c>
      <c r="IY10" s="164">
        <v>-207.9325</v>
      </c>
      <c r="IZ10" s="164">
        <v>209.25980000000001</v>
      </c>
      <c r="JA10" s="164">
        <v>-7.3018999999999998</v>
      </c>
      <c r="JB10" s="164">
        <v>31.905999999999999</v>
      </c>
      <c r="JC10" s="164">
        <v>8.48</v>
      </c>
      <c r="JD10" s="164">
        <v>7.5039999999999996</v>
      </c>
      <c r="JE10" s="164">
        <v>7.5190000000000001</v>
      </c>
      <c r="JF10" s="164">
        <v>-8.7200000000000006</v>
      </c>
      <c r="JG10" s="164">
        <v>-19.04</v>
      </c>
      <c r="JH10" s="165"/>
      <c r="JI10" s="164">
        <v>19.630700000000001</v>
      </c>
      <c r="JJ10" s="164">
        <v>-28.154399999999999</v>
      </c>
      <c r="JK10" s="164">
        <v>-42.656599999999997</v>
      </c>
      <c r="JL10" s="164">
        <v>22.5</v>
      </c>
      <c r="JM10" s="164">
        <v>52.051000000000002</v>
      </c>
      <c r="JN10" s="164">
        <v>52.418999999999997</v>
      </c>
      <c r="JO10" s="164">
        <v>9.7224000000000004</v>
      </c>
      <c r="JP10" s="164">
        <v>11.678800000000001</v>
      </c>
      <c r="JQ10" s="164">
        <v>55.685000000000002</v>
      </c>
      <c r="JR10" s="164">
        <v>53.237699999999997</v>
      </c>
      <c r="JS10" s="164">
        <v>52.255899999999997</v>
      </c>
      <c r="JT10" s="165"/>
      <c r="JU10" s="164">
        <v>48.3</v>
      </c>
      <c r="JV10" s="164">
        <v>22.614699999999999</v>
      </c>
      <c r="JW10" s="165"/>
      <c r="JX10" s="165"/>
      <c r="JY10" s="164">
        <v>-60.917299999999997</v>
      </c>
      <c r="JZ10" s="164">
        <v>84.516999999999996</v>
      </c>
      <c r="KA10" s="164">
        <v>69.369600000000005</v>
      </c>
      <c r="KB10" s="164">
        <v>-60.792200000000001</v>
      </c>
      <c r="KC10" s="164">
        <v>-82.671899999999994</v>
      </c>
      <c r="KD10" s="164">
        <v>61.2468</v>
      </c>
      <c r="KE10" s="164">
        <v>21.422799999999999</v>
      </c>
      <c r="KF10" s="164">
        <v>-59.1</v>
      </c>
      <c r="KG10" s="164">
        <v>59.2</v>
      </c>
      <c r="KH10" s="164">
        <v>74.046400000000006</v>
      </c>
      <c r="KI10" s="164">
        <v>81.755700000000004</v>
      </c>
    </row>
    <row r="11" spans="1:295" ht="18" customHeight="1" x14ac:dyDescent="0.3">
      <c r="A11" s="161" t="s">
        <v>72</v>
      </c>
      <c r="B11" s="161" t="s">
        <v>786</v>
      </c>
      <c r="C11" s="164">
        <v>0</v>
      </c>
      <c r="D11" s="164">
        <v>13.6913</v>
      </c>
      <c r="E11" s="164">
        <v>-21.395600000000002</v>
      </c>
      <c r="F11" s="164">
        <v>-37.441800000000001</v>
      </c>
      <c r="G11" s="164">
        <v>14.0345</v>
      </c>
      <c r="H11" s="165"/>
      <c r="I11" s="164">
        <v>34.6218</v>
      </c>
      <c r="J11" s="164">
        <v>-73.192800000000005</v>
      </c>
      <c r="K11" s="164">
        <v>46.207900000000002</v>
      </c>
      <c r="L11" s="164">
        <v>23.343299999999999</v>
      </c>
      <c r="M11" s="164">
        <v>22.879000000000001</v>
      </c>
      <c r="N11" s="164">
        <v>8.8800000000000008</v>
      </c>
      <c r="O11" s="164">
        <v>-39.454000000000001</v>
      </c>
      <c r="P11" s="164">
        <v>35.200000000000003</v>
      </c>
      <c r="Q11" s="164">
        <v>18.216000000000001</v>
      </c>
      <c r="R11" s="164">
        <v>-35.200000000000003</v>
      </c>
      <c r="S11" s="164">
        <v>14.2164</v>
      </c>
      <c r="T11" s="164">
        <v>40.945999999999998</v>
      </c>
      <c r="U11" s="164">
        <v>10.680400000000001</v>
      </c>
      <c r="V11" s="164">
        <v>10.7386</v>
      </c>
      <c r="W11" s="164">
        <v>17.937200000000001</v>
      </c>
      <c r="X11" s="164">
        <v>16.031500000000001</v>
      </c>
      <c r="Y11" s="164">
        <v>5.6779000000000002</v>
      </c>
      <c r="Z11" s="164">
        <v>8.1239000000000008</v>
      </c>
      <c r="AA11" s="165"/>
      <c r="AB11" s="165"/>
      <c r="AC11" s="164">
        <v>-50.35</v>
      </c>
      <c r="AD11" s="164">
        <v>-50.34</v>
      </c>
      <c r="AE11" s="165"/>
      <c r="AF11" s="164">
        <v>-8.8800000000000008</v>
      </c>
      <c r="AG11" s="164">
        <v>37.4</v>
      </c>
      <c r="AH11" s="164">
        <v>5.1980000000000004</v>
      </c>
      <c r="AI11" s="164">
        <v>0.157</v>
      </c>
      <c r="AJ11" s="165">
        <v>0</v>
      </c>
      <c r="AK11" s="164">
        <v>-31.27</v>
      </c>
      <c r="AL11" s="164">
        <v>-73.7</v>
      </c>
      <c r="AM11" s="164">
        <v>31.62</v>
      </c>
      <c r="AN11" s="164">
        <v>31.75</v>
      </c>
      <c r="AO11" s="164">
        <v>12.6625</v>
      </c>
      <c r="AP11" s="164">
        <v>5.5212000000000003</v>
      </c>
      <c r="AQ11" s="164">
        <v>55.641800000000003</v>
      </c>
      <c r="AR11" s="164">
        <v>57.606400000000001</v>
      </c>
      <c r="AS11" s="164">
        <v>35.466999999999999</v>
      </c>
      <c r="AT11" s="164">
        <v>-43.953400000000002</v>
      </c>
      <c r="AU11" s="164">
        <v>-44.480600000000003</v>
      </c>
      <c r="AV11" s="164">
        <v>34.065600000000003</v>
      </c>
      <c r="AW11" s="164">
        <v>32.230499999999999</v>
      </c>
      <c r="AX11" s="164">
        <v>60.460599999999999</v>
      </c>
      <c r="AY11" s="164">
        <v>61.8</v>
      </c>
      <c r="AZ11" s="164">
        <v>1.0435000000000001</v>
      </c>
      <c r="BA11" s="164">
        <v>0.72550000000000003</v>
      </c>
      <c r="BB11" s="164">
        <v>-354.62950000000001</v>
      </c>
      <c r="BC11" s="164">
        <v>-17.5624</v>
      </c>
      <c r="BD11" s="164">
        <v>-13.3</v>
      </c>
      <c r="BE11" s="164">
        <v>-13.3</v>
      </c>
      <c r="BF11" s="164">
        <v>51.478499999999997</v>
      </c>
      <c r="BG11" s="164">
        <v>49.338500000000003</v>
      </c>
      <c r="BH11" s="164">
        <v>-3.6193</v>
      </c>
      <c r="BI11" s="165"/>
      <c r="BJ11" s="164">
        <v>-59.025300000000001</v>
      </c>
      <c r="BK11" s="164">
        <v>3.7667000000000002</v>
      </c>
      <c r="BL11" s="165"/>
      <c r="BM11" s="164">
        <v>2.5455999999999999</v>
      </c>
      <c r="BN11" s="164">
        <v>397.74759999999998</v>
      </c>
      <c r="BO11" s="164">
        <v>76.632000000000005</v>
      </c>
      <c r="BP11" s="164">
        <v>76.723500000000001</v>
      </c>
      <c r="BQ11" s="164">
        <v>-385.37110000000001</v>
      </c>
      <c r="BR11" s="164">
        <v>362.45359999999999</v>
      </c>
      <c r="BS11" s="165"/>
      <c r="BT11" s="164">
        <v>-70.220799999999997</v>
      </c>
      <c r="BU11" s="164">
        <v>71.180999999999997</v>
      </c>
      <c r="BV11" s="164">
        <v>75.575100000000006</v>
      </c>
      <c r="BW11" s="164">
        <v>24.43</v>
      </c>
      <c r="BX11" s="164">
        <v>24.12</v>
      </c>
      <c r="BY11" s="164">
        <v>52.31</v>
      </c>
      <c r="BZ11" s="164">
        <v>70.36</v>
      </c>
      <c r="CA11" s="164">
        <v>-22.7685</v>
      </c>
      <c r="CB11" s="164">
        <v>-25.0458</v>
      </c>
      <c r="CC11" s="164">
        <v>72.986699999999999</v>
      </c>
      <c r="CD11" s="164">
        <v>73.800299999999993</v>
      </c>
      <c r="CE11" s="164">
        <v>-5.9600999999999997</v>
      </c>
      <c r="CF11" s="164">
        <v>-55.345199999999998</v>
      </c>
      <c r="CG11" s="164">
        <v>-55.008499999999998</v>
      </c>
      <c r="CH11" s="164">
        <v>-1.7047000000000001</v>
      </c>
      <c r="CI11" s="165"/>
      <c r="CJ11" s="165"/>
      <c r="CK11" s="165"/>
      <c r="CL11" s="164">
        <v>171.2</v>
      </c>
      <c r="CM11" s="165"/>
      <c r="CN11" s="164">
        <v>-14.95</v>
      </c>
      <c r="CO11" s="164">
        <v>70.715599999999995</v>
      </c>
      <c r="CP11" s="164">
        <v>68.456400000000002</v>
      </c>
      <c r="CQ11" s="164">
        <v>68.964600000000004</v>
      </c>
      <c r="CR11" s="164">
        <v>-23.590699999999998</v>
      </c>
      <c r="CS11" s="164">
        <v>-23.372699999999998</v>
      </c>
      <c r="CT11" s="164">
        <v>15.0905</v>
      </c>
      <c r="CU11" s="164">
        <v>-31.112100000000002</v>
      </c>
      <c r="CV11" s="164">
        <v>17.1844</v>
      </c>
      <c r="CW11" s="164">
        <v>12.4755</v>
      </c>
      <c r="CX11" s="164">
        <v>41.47</v>
      </c>
      <c r="CY11" s="164">
        <v>23.56</v>
      </c>
      <c r="CZ11" s="164">
        <v>34.226100000000002</v>
      </c>
      <c r="DA11" s="164">
        <v>32.524099999999997</v>
      </c>
      <c r="DB11" s="164">
        <v>-19.690000000000001</v>
      </c>
      <c r="DC11" s="165"/>
      <c r="DD11" s="165"/>
      <c r="DE11" s="165"/>
      <c r="DF11" s="164">
        <v>-56.554299999999998</v>
      </c>
      <c r="DG11" s="165"/>
      <c r="DH11" s="164">
        <v>-20.439299999999999</v>
      </c>
      <c r="DI11" s="164">
        <v>-85.5</v>
      </c>
      <c r="DJ11" s="164">
        <v>-84.6</v>
      </c>
      <c r="DK11" s="164">
        <v>25.600899999999999</v>
      </c>
      <c r="DL11" s="164">
        <v>36.337299999999999</v>
      </c>
      <c r="DM11" s="164">
        <v>37.586399999999998</v>
      </c>
      <c r="DN11" s="164">
        <v>51.580800000000004</v>
      </c>
      <c r="DO11" s="164">
        <v>36.28</v>
      </c>
      <c r="DP11" s="164">
        <v>-3.55</v>
      </c>
      <c r="DQ11" s="164">
        <v>56.265000000000001</v>
      </c>
      <c r="DR11" s="164">
        <v>56.671999999999997</v>
      </c>
      <c r="DS11" s="164">
        <v>-17.77</v>
      </c>
      <c r="DT11" s="164">
        <v>-18.12</v>
      </c>
      <c r="DU11" s="164">
        <v>75.86</v>
      </c>
      <c r="DV11" s="164">
        <v>53.15</v>
      </c>
      <c r="DW11" s="164">
        <v>57.4</v>
      </c>
      <c r="DX11" s="164">
        <v>55.9636</v>
      </c>
      <c r="DY11" s="164">
        <v>-9.2250999999999994</v>
      </c>
      <c r="DZ11" s="164">
        <v>-10.063599999999999</v>
      </c>
      <c r="EA11" s="164">
        <v>158.19159999999999</v>
      </c>
      <c r="EB11" s="164">
        <v>113.7366</v>
      </c>
      <c r="EC11" s="164">
        <v>110.2189</v>
      </c>
      <c r="ED11" s="164">
        <v>110.6092</v>
      </c>
      <c r="EE11" s="164">
        <v>101.3145</v>
      </c>
      <c r="EF11" s="164">
        <v>90.364500000000007</v>
      </c>
      <c r="EG11" s="164">
        <v>-26.190999999999999</v>
      </c>
      <c r="EH11" s="164">
        <v>399.59039999999999</v>
      </c>
      <c r="EI11" s="164">
        <v>324.50839999999999</v>
      </c>
      <c r="EJ11" s="165"/>
      <c r="EK11" s="164">
        <v>-29.500299999999999</v>
      </c>
      <c r="EL11" s="164">
        <v>-26.448399999999999</v>
      </c>
      <c r="EM11" s="164">
        <v>-11.553000000000001</v>
      </c>
      <c r="EN11" s="164">
        <v>18.256799999999998</v>
      </c>
      <c r="EO11" s="164">
        <v>17.6219</v>
      </c>
      <c r="EP11" s="164">
        <v>193.596</v>
      </c>
      <c r="EQ11" s="164">
        <v>-73.815700000000007</v>
      </c>
      <c r="ER11" s="164">
        <v>-74.700199999999995</v>
      </c>
      <c r="ES11" s="164">
        <v>-55.3172</v>
      </c>
      <c r="ET11" s="164">
        <v>18.18</v>
      </c>
      <c r="EU11" s="164">
        <v>-25.51</v>
      </c>
      <c r="EV11" s="164">
        <v>109.8</v>
      </c>
      <c r="EW11" s="164">
        <v>16.3827</v>
      </c>
      <c r="EX11" s="164">
        <v>-32.226599999999998</v>
      </c>
      <c r="EY11" s="164">
        <v>-38.966900000000003</v>
      </c>
      <c r="EZ11" s="164">
        <v>-38.604500000000002</v>
      </c>
      <c r="FA11" s="164">
        <v>11.369400000000001</v>
      </c>
      <c r="FB11" s="164">
        <v>-86.844999999999999</v>
      </c>
      <c r="FC11" s="164">
        <v>52.512700000000002</v>
      </c>
      <c r="FD11" s="164">
        <v>24.5457</v>
      </c>
      <c r="FE11" s="165"/>
      <c r="FF11" s="164">
        <v>23.8093</v>
      </c>
      <c r="FG11" s="164">
        <v>39.929000000000002</v>
      </c>
      <c r="FH11" s="164">
        <v>39.846299999999999</v>
      </c>
      <c r="FI11" s="164">
        <v>38.392099999999999</v>
      </c>
      <c r="FJ11" s="164">
        <v>21.769300000000001</v>
      </c>
      <c r="FK11" s="164">
        <v>20.4297</v>
      </c>
      <c r="FL11" s="164">
        <v>11.554500000000001</v>
      </c>
      <c r="FM11" s="164">
        <v>11.9459</v>
      </c>
      <c r="FN11" s="164">
        <v>11.751300000000001</v>
      </c>
      <c r="FO11" s="164">
        <v>-12.989800000000001</v>
      </c>
      <c r="FP11" s="165"/>
      <c r="FQ11" s="164">
        <v>16.210599999999999</v>
      </c>
      <c r="FR11" s="164">
        <v>-16.71</v>
      </c>
      <c r="FS11" s="164">
        <v>7.9645999999999999</v>
      </c>
      <c r="FT11" s="164">
        <v>0.7742</v>
      </c>
      <c r="FU11" s="164">
        <v>-4.3600000000000003</v>
      </c>
      <c r="FV11" s="164">
        <v>22.03</v>
      </c>
      <c r="FW11" s="164">
        <v>12.9068</v>
      </c>
      <c r="FX11" s="165"/>
      <c r="FY11" s="164">
        <v>-8.75</v>
      </c>
      <c r="FZ11" s="164">
        <v>0.442</v>
      </c>
      <c r="GA11" s="165"/>
      <c r="GB11" s="164">
        <v>38.76</v>
      </c>
      <c r="GC11" s="164">
        <v>4.0346000000000002</v>
      </c>
      <c r="GD11" s="164">
        <v>12.481199999999999</v>
      </c>
      <c r="GE11" s="165"/>
      <c r="GF11" s="164">
        <v>74.584299999999999</v>
      </c>
      <c r="GG11" s="164">
        <v>21.9</v>
      </c>
      <c r="GH11" s="164">
        <v>-12.908899999999999</v>
      </c>
      <c r="GI11" s="164">
        <v>-3.6600000000000001E-2</v>
      </c>
      <c r="GJ11" s="165"/>
      <c r="GK11" s="164">
        <v>1.3494999999999999</v>
      </c>
      <c r="GL11" s="165"/>
      <c r="GM11" s="165"/>
      <c r="GN11" s="164">
        <v>-14.209199999999999</v>
      </c>
      <c r="GO11" s="164">
        <v>-21.638400000000001</v>
      </c>
      <c r="GP11" s="164">
        <v>19.537800000000001</v>
      </c>
      <c r="GQ11" s="164">
        <v>22.204899999999999</v>
      </c>
      <c r="GR11" s="164">
        <v>57.396299999999997</v>
      </c>
      <c r="GS11" s="164">
        <v>59.537700000000001</v>
      </c>
      <c r="GT11" s="164">
        <v>-106.1379</v>
      </c>
      <c r="GU11" s="164">
        <v>-18.2669</v>
      </c>
      <c r="GV11" s="164">
        <v>31.2364</v>
      </c>
      <c r="GW11" s="164">
        <v>-40.2273</v>
      </c>
      <c r="GX11" s="164">
        <v>12.2493</v>
      </c>
      <c r="GY11" s="164">
        <v>4.2774999999999999</v>
      </c>
      <c r="GZ11" s="164">
        <v>3.9868000000000001</v>
      </c>
      <c r="HA11" s="164">
        <v>13</v>
      </c>
      <c r="HB11" s="164">
        <v>126.4897</v>
      </c>
      <c r="HC11" s="164">
        <v>127.1926</v>
      </c>
      <c r="HD11" s="164">
        <v>119</v>
      </c>
      <c r="HE11" s="164">
        <v>-120.05500000000001</v>
      </c>
      <c r="HF11" s="164">
        <v>-361.49380000000002</v>
      </c>
      <c r="HG11" s="164">
        <v>359.72579999999999</v>
      </c>
      <c r="HH11" s="164">
        <v>448.19040000000001</v>
      </c>
      <c r="HI11" s="164">
        <v>-121.67230000000001</v>
      </c>
      <c r="HJ11" s="164">
        <v>-118.72069999999999</v>
      </c>
      <c r="HK11" s="164">
        <v>-68.535799999999995</v>
      </c>
      <c r="HL11" s="164">
        <v>-62.203400000000002</v>
      </c>
      <c r="HM11" s="164">
        <v>77.898899999999998</v>
      </c>
      <c r="HN11" s="164">
        <v>78.985299999999995</v>
      </c>
      <c r="HO11" s="165"/>
      <c r="HP11" s="165"/>
      <c r="HQ11" s="164">
        <v>22.722799999999999</v>
      </c>
      <c r="HR11" s="164">
        <v>21.745000000000001</v>
      </c>
      <c r="HS11" s="164">
        <v>-52.846899999999998</v>
      </c>
      <c r="HT11" s="164">
        <v>-52.461199999999998</v>
      </c>
      <c r="HU11" s="164">
        <v>109.95</v>
      </c>
      <c r="HV11" s="164">
        <v>108</v>
      </c>
      <c r="HW11" s="164">
        <v>8.8000000000000007</v>
      </c>
      <c r="HX11" s="164">
        <v>10.5</v>
      </c>
      <c r="HY11" s="164">
        <v>22.130600000000001</v>
      </c>
      <c r="HZ11" s="164">
        <v>32.799999999999997</v>
      </c>
      <c r="IA11" s="164">
        <v>-289.1567</v>
      </c>
      <c r="IB11" s="164">
        <v>78.322900000000004</v>
      </c>
      <c r="IC11" s="164">
        <v>76.694400000000002</v>
      </c>
      <c r="ID11" s="164">
        <v>13.9</v>
      </c>
      <c r="IE11" s="164">
        <v>-49.8</v>
      </c>
      <c r="IF11" s="164">
        <v>-21.6</v>
      </c>
      <c r="IG11" s="164">
        <v>-21.6</v>
      </c>
      <c r="IH11" s="164">
        <v>1.2289000000000001</v>
      </c>
      <c r="II11" s="164">
        <v>1.0697000000000001</v>
      </c>
      <c r="IJ11" s="164">
        <v>-437.6001</v>
      </c>
      <c r="IK11" s="164">
        <v>-299.07990000000001</v>
      </c>
      <c r="IL11" s="164">
        <v>407.35860000000002</v>
      </c>
      <c r="IM11" s="164">
        <v>335.02289999999999</v>
      </c>
      <c r="IN11" s="164">
        <v>1.1584000000000001</v>
      </c>
      <c r="IO11" s="164">
        <v>-325.2099</v>
      </c>
      <c r="IP11" s="164">
        <v>324.25259999999997</v>
      </c>
      <c r="IQ11" s="164">
        <v>-113.43980000000001</v>
      </c>
      <c r="IR11" s="164">
        <v>-190.19159999999999</v>
      </c>
      <c r="IS11" s="164">
        <v>-322.2405</v>
      </c>
      <c r="IT11" s="164">
        <v>98.235799999999998</v>
      </c>
      <c r="IU11" s="164">
        <v>98.794799999999995</v>
      </c>
      <c r="IV11" s="164">
        <v>120.1306</v>
      </c>
      <c r="IW11" s="164">
        <v>-394.62079999999997</v>
      </c>
      <c r="IX11" s="164">
        <v>198.48929999999999</v>
      </c>
      <c r="IY11" s="164">
        <v>-202.4091</v>
      </c>
      <c r="IZ11" s="164">
        <v>202.23009999999999</v>
      </c>
      <c r="JA11" s="164">
        <v>-7.3018999999999998</v>
      </c>
      <c r="JB11" s="164">
        <v>32.040999999999997</v>
      </c>
      <c r="JC11" s="164">
        <v>8.7200000000000006</v>
      </c>
      <c r="JD11" s="164">
        <v>7.5839999999999996</v>
      </c>
      <c r="JE11" s="164">
        <v>7.5979999999999999</v>
      </c>
      <c r="JF11" s="164">
        <v>-8.56</v>
      </c>
      <c r="JG11" s="164">
        <v>-18.399999999999999</v>
      </c>
      <c r="JH11" s="165"/>
      <c r="JI11" s="164">
        <v>18.5779</v>
      </c>
      <c r="JJ11" s="164">
        <v>-28.856300000000001</v>
      </c>
      <c r="JK11" s="164">
        <v>-43.0381</v>
      </c>
      <c r="JL11" s="164">
        <v>25.3</v>
      </c>
      <c r="JM11" s="164">
        <v>55.393999999999998</v>
      </c>
      <c r="JN11" s="164">
        <v>53.53</v>
      </c>
      <c r="JO11" s="165"/>
      <c r="JP11" s="165"/>
      <c r="JQ11" s="164">
        <v>51.283099999999997</v>
      </c>
      <c r="JR11" s="164">
        <v>51.518000000000001</v>
      </c>
      <c r="JS11" s="164">
        <v>52.302300000000002</v>
      </c>
      <c r="JT11" s="165"/>
      <c r="JU11" s="164">
        <v>48.2</v>
      </c>
      <c r="JV11" s="164">
        <v>22.597899999999999</v>
      </c>
      <c r="JW11" s="165"/>
      <c r="JX11" s="165"/>
      <c r="JY11" s="164">
        <v>-61.340400000000002</v>
      </c>
      <c r="JZ11" s="164">
        <v>84.512299999999996</v>
      </c>
      <c r="KA11" s="164">
        <v>68.861099999999993</v>
      </c>
      <c r="KB11" s="164">
        <v>-60.657800000000002</v>
      </c>
      <c r="KC11" s="164">
        <v>-82.951099999999997</v>
      </c>
      <c r="KD11" s="164">
        <v>61.456600000000002</v>
      </c>
      <c r="KE11" s="164">
        <v>21.1784</v>
      </c>
      <c r="KF11" s="164">
        <v>-58.9</v>
      </c>
      <c r="KG11" s="164">
        <v>59</v>
      </c>
      <c r="KH11" s="164">
        <v>86.878399999999999</v>
      </c>
      <c r="KI11" s="164">
        <v>70.900800000000004</v>
      </c>
    </row>
    <row r="12" spans="1:295" ht="18" customHeight="1" x14ac:dyDescent="0.3">
      <c r="A12" s="161" t="s">
        <v>72</v>
      </c>
      <c r="B12" s="161" t="s">
        <v>787</v>
      </c>
      <c r="C12" s="164">
        <v>0</v>
      </c>
      <c r="D12" s="164">
        <v>13.5021</v>
      </c>
      <c r="E12" s="164">
        <v>-21.1327</v>
      </c>
      <c r="F12" s="164">
        <v>-37.670900000000003</v>
      </c>
      <c r="G12" s="164">
        <v>14.6785</v>
      </c>
      <c r="H12" s="165"/>
      <c r="I12" s="164">
        <v>33.816299999999998</v>
      </c>
      <c r="J12" s="164">
        <v>-74.3917</v>
      </c>
      <c r="K12" s="164">
        <v>44.978999999999999</v>
      </c>
      <c r="L12" s="164">
        <v>22.761299999999999</v>
      </c>
      <c r="M12" s="164">
        <v>22.4224</v>
      </c>
      <c r="N12" s="164">
        <v>11.1</v>
      </c>
      <c r="O12" s="164">
        <v>-39.165999999999997</v>
      </c>
      <c r="P12" s="164">
        <v>35.200000000000003</v>
      </c>
      <c r="Q12" s="165"/>
      <c r="R12" s="164">
        <v>-35.200000000000003</v>
      </c>
      <c r="S12" s="164">
        <v>14.014699999999999</v>
      </c>
      <c r="T12" s="164">
        <v>41.414999999999999</v>
      </c>
      <c r="U12" s="164">
        <v>10.491199999999999</v>
      </c>
      <c r="V12" s="164">
        <v>10.664199999999999</v>
      </c>
      <c r="W12" s="164">
        <v>18.0181</v>
      </c>
      <c r="X12" s="164">
        <v>16.5092</v>
      </c>
      <c r="Y12" s="164">
        <v>5.9420999999999999</v>
      </c>
      <c r="Z12" s="164">
        <v>7.7245999999999997</v>
      </c>
      <c r="AA12" s="165"/>
      <c r="AB12" s="165"/>
      <c r="AC12" s="164">
        <v>-49.88</v>
      </c>
      <c r="AD12" s="164">
        <v>-49.44</v>
      </c>
      <c r="AE12" s="165"/>
      <c r="AF12" s="164">
        <v>-8.8800000000000008</v>
      </c>
      <c r="AG12" s="164">
        <v>37.4</v>
      </c>
      <c r="AH12" s="164">
        <v>5.5750000000000002</v>
      </c>
      <c r="AI12" s="164">
        <v>0.157</v>
      </c>
      <c r="AJ12" s="165">
        <v>0</v>
      </c>
      <c r="AK12" s="164">
        <v>-29.73</v>
      </c>
      <c r="AL12" s="164">
        <v>-78.400000000000006</v>
      </c>
      <c r="AM12" s="164">
        <v>29.27</v>
      </c>
      <c r="AN12" s="164">
        <v>29.83</v>
      </c>
      <c r="AO12" s="164">
        <v>12.291499999999999</v>
      </c>
      <c r="AP12" s="164">
        <v>5.7732999999999999</v>
      </c>
      <c r="AQ12" s="164">
        <v>53.519599999999997</v>
      </c>
      <c r="AR12" s="164">
        <v>56.108199999999997</v>
      </c>
      <c r="AS12" s="164">
        <v>35.585799999999999</v>
      </c>
      <c r="AT12" s="164">
        <v>-41.165900000000001</v>
      </c>
      <c r="AU12" s="164">
        <v>-41.057099999999998</v>
      </c>
      <c r="AV12" s="164">
        <v>29.733000000000001</v>
      </c>
      <c r="AW12" s="164">
        <v>31.732800000000001</v>
      </c>
      <c r="AX12" s="164">
        <v>60.724200000000003</v>
      </c>
      <c r="AY12" s="164">
        <v>61.078699999999998</v>
      </c>
      <c r="AZ12" s="164">
        <v>4.3223000000000003</v>
      </c>
      <c r="BA12" s="164">
        <v>1.0759000000000001</v>
      </c>
      <c r="BB12" s="164">
        <v>-353.79899999999998</v>
      </c>
      <c r="BC12" s="164">
        <v>-20.7468</v>
      </c>
      <c r="BD12" s="164">
        <v>-11.5</v>
      </c>
      <c r="BE12" s="164">
        <v>-11.5</v>
      </c>
      <c r="BF12" s="164">
        <v>47.3504</v>
      </c>
      <c r="BG12" s="164">
        <v>46.771299999999997</v>
      </c>
      <c r="BH12" s="164">
        <v>-3.4983</v>
      </c>
      <c r="BI12" s="165"/>
      <c r="BJ12" s="164">
        <v>-51.466500000000003</v>
      </c>
      <c r="BK12" s="164">
        <v>2.6469</v>
      </c>
      <c r="BL12" s="165"/>
      <c r="BM12" s="164">
        <v>2.3780999999999999</v>
      </c>
      <c r="BN12" s="164">
        <v>395.51979999999998</v>
      </c>
      <c r="BO12" s="164">
        <v>76.296199999999999</v>
      </c>
      <c r="BP12" s="164">
        <v>75.869</v>
      </c>
      <c r="BQ12" s="164">
        <v>-366.13869999999997</v>
      </c>
      <c r="BR12" s="164">
        <v>367.04559999999998</v>
      </c>
      <c r="BS12" s="165"/>
      <c r="BT12" s="164">
        <v>-80.159199999999998</v>
      </c>
      <c r="BU12" s="164">
        <v>81.734099999999998</v>
      </c>
      <c r="BV12" s="164">
        <v>73.559299999999993</v>
      </c>
      <c r="BW12" s="164">
        <v>24.45</v>
      </c>
      <c r="BX12" s="164">
        <v>24.06</v>
      </c>
      <c r="BY12" s="164">
        <v>50.62</v>
      </c>
      <c r="BZ12" s="164">
        <v>69.540000000000006</v>
      </c>
      <c r="CA12" s="164">
        <v>-20.223299999999998</v>
      </c>
      <c r="CB12" s="164">
        <v>-19.8215</v>
      </c>
      <c r="CC12" s="164">
        <v>78.0518</v>
      </c>
      <c r="CD12" s="164">
        <v>78.404300000000006</v>
      </c>
      <c r="CE12" s="164">
        <v>-4.4181999999999997</v>
      </c>
      <c r="CF12" s="164">
        <v>-59.838099999999997</v>
      </c>
      <c r="CG12" s="164">
        <v>-59.5244</v>
      </c>
      <c r="CH12" s="164">
        <v>-4.1710000000000003</v>
      </c>
      <c r="CI12" s="165"/>
      <c r="CJ12" s="165"/>
      <c r="CK12" s="165"/>
      <c r="CL12" s="164">
        <v>170.7</v>
      </c>
      <c r="CM12" s="164">
        <v>0</v>
      </c>
      <c r="CN12" s="164">
        <v>-14.8</v>
      </c>
      <c r="CO12" s="164">
        <v>68.155100000000004</v>
      </c>
      <c r="CP12" s="164">
        <v>66.072800000000001</v>
      </c>
      <c r="CQ12" s="164">
        <v>65.837800000000001</v>
      </c>
      <c r="CR12" s="164">
        <v>-28.918500000000002</v>
      </c>
      <c r="CS12" s="164">
        <v>-29.290199999999999</v>
      </c>
      <c r="CT12" s="164">
        <v>23.2209</v>
      </c>
      <c r="CU12" s="164">
        <v>-32.454700000000003</v>
      </c>
      <c r="CV12" s="164">
        <v>24.553999999999998</v>
      </c>
      <c r="CW12" s="164">
        <v>11.1389</v>
      </c>
      <c r="CX12" s="164">
        <v>38.479999999999997</v>
      </c>
      <c r="CY12" s="164">
        <v>22.3</v>
      </c>
      <c r="CZ12" s="164">
        <v>33.288600000000002</v>
      </c>
      <c r="DA12" s="164">
        <v>31.645199999999999</v>
      </c>
      <c r="DB12" s="164">
        <v>-19.260000000000002</v>
      </c>
      <c r="DC12" s="165"/>
      <c r="DD12" s="165"/>
      <c r="DE12" s="165"/>
      <c r="DF12" s="164">
        <v>-54.152900000000002</v>
      </c>
      <c r="DG12" s="165"/>
      <c r="DH12" s="164">
        <v>-19.9693</v>
      </c>
      <c r="DI12" s="164">
        <v>-80.400000000000006</v>
      </c>
      <c r="DJ12" s="164">
        <v>-82.1</v>
      </c>
      <c r="DK12" s="164">
        <v>23.793600000000001</v>
      </c>
      <c r="DL12" s="164">
        <v>35.165399999999998</v>
      </c>
      <c r="DM12" s="164">
        <v>34.2988</v>
      </c>
      <c r="DN12" s="164">
        <v>50.408900000000003</v>
      </c>
      <c r="DO12" s="164">
        <v>35.15</v>
      </c>
      <c r="DP12" s="164">
        <v>-2.61</v>
      </c>
      <c r="DQ12" s="164">
        <v>57.070999999999998</v>
      </c>
      <c r="DR12" s="164">
        <v>54.263100000000001</v>
      </c>
      <c r="DS12" s="164">
        <v>-16.84</v>
      </c>
      <c r="DT12" s="164">
        <v>-17.04</v>
      </c>
      <c r="DU12" s="164">
        <v>72.680000000000007</v>
      </c>
      <c r="DV12" s="164">
        <v>52.42</v>
      </c>
      <c r="DW12" s="164">
        <v>53.818199999999997</v>
      </c>
      <c r="DX12" s="164">
        <v>53.345500000000001</v>
      </c>
      <c r="DY12" s="164">
        <v>-9.0166000000000004</v>
      </c>
      <c r="DZ12" s="164">
        <v>-10.654500000000001</v>
      </c>
      <c r="EA12" s="164">
        <v>152.69040000000001</v>
      </c>
      <c r="EB12" s="164">
        <v>109.32040000000001</v>
      </c>
      <c r="EC12" s="164">
        <v>105.52589999999999</v>
      </c>
      <c r="ED12" s="164">
        <v>107.55070000000001</v>
      </c>
      <c r="EE12" s="164">
        <v>97.181600000000003</v>
      </c>
      <c r="EF12" s="164">
        <v>86.229799999999997</v>
      </c>
      <c r="EG12" s="164">
        <v>-26.254000000000001</v>
      </c>
      <c r="EH12" s="164">
        <v>380.39490000000001</v>
      </c>
      <c r="EI12" s="164">
        <v>326.77730000000003</v>
      </c>
      <c r="EJ12" s="165"/>
      <c r="EK12" s="164">
        <v>-28.5946</v>
      </c>
      <c r="EL12" s="164">
        <v>-25.7972</v>
      </c>
      <c r="EM12" s="164">
        <v>0</v>
      </c>
      <c r="EN12" s="164">
        <v>23.331299999999999</v>
      </c>
      <c r="EO12" s="164">
        <v>22.7027</v>
      </c>
      <c r="EP12" s="164">
        <v>162.876</v>
      </c>
      <c r="EQ12" s="164">
        <v>-72.265299999999996</v>
      </c>
      <c r="ER12" s="164">
        <v>-73.308000000000007</v>
      </c>
      <c r="ES12" s="164">
        <v>-51.616799999999998</v>
      </c>
      <c r="ET12" s="164">
        <v>0</v>
      </c>
      <c r="EU12" s="164">
        <v>-17.489999999999998</v>
      </c>
      <c r="EV12" s="164">
        <v>121.4</v>
      </c>
      <c r="EW12" s="164">
        <v>16.221599999999999</v>
      </c>
      <c r="EX12" s="164">
        <v>-22.2043</v>
      </c>
      <c r="EY12" s="164">
        <v>-38.551699999999997</v>
      </c>
      <c r="EZ12" s="164">
        <v>-38.059600000000003</v>
      </c>
      <c r="FA12" s="164">
        <v>12.7516</v>
      </c>
      <c r="FB12" s="164">
        <v>-83.417100000000005</v>
      </c>
      <c r="FC12" s="164">
        <v>48.676000000000002</v>
      </c>
      <c r="FD12" s="164">
        <v>22.988600000000002</v>
      </c>
      <c r="FE12" s="165"/>
      <c r="FF12" s="164">
        <v>22.770700000000001</v>
      </c>
      <c r="FG12" s="164">
        <v>40.468000000000004</v>
      </c>
      <c r="FH12" s="164">
        <v>40.816699999999997</v>
      </c>
      <c r="FI12" s="164">
        <v>39.563699999999997</v>
      </c>
      <c r="FJ12" s="164">
        <v>19.09</v>
      </c>
      <c r="FK12" s="164">
        <v>18.922599999999999</v>
      </c>
      <c r="FL12" s="164">
        <v>11.554500000000001</v>
      </c>
      <c r="FM12" s="164">
        <v>11.884</v>
      </c>
      <c r="FN12" s="164">
        <v>11.769399999999999</v>
      </c>
      <c r="FO12" s="164">
        <v>-11.7532</v>
      </c>
      <c r="FP12" s="165"/>
      <c r="FQ12" s="164">
        <v>14.9581</v>
      </c>
      <c r="FR12" s="164">
        <v>-17.96</v>
      </c>
      <c r="FS12" s="164">
        <v>6.7633999999999999</v>
      </c>
      <c r="FT12" s="165"/>
      <c r="FU12" s="164">
        <v>-3.61</v>
      </c>
      <c r="FV12" s="164">
        <v>20.61</v>
      </c>
      <c r="FW12" s="164">
        <v>14.3231</v>
      </c>
      <c r="FX12" s="165"/>
      <c r="FY12" s="164">
        <v>-8.843</v>
      </c>
      <c r="FZ12" s="164">
        <v>0.45500000000000002</v>
      </c>
      <c r="GA12" s="165"/>
      <c r="GB12" s="164">
        <v>37.450000000000003</v>
      </c>
      <c r="GC12" s="164">
        <v>2.9790000000000001</v>
      </c>
      <c r="GD12" s="164">
        <v>12.701000000000001</v>
      </c>
      <c r="GE12" s="165"/>
      <c r="GF12" s="164">
        <v>72.218900000000005</v>
      </c>
      <c r="GG12" s="164">
        <v>23.1</v>
      </c>
      <c r="GH12" s="164">
        <v>-13.404199999999999</v>
      </c>
      <c r="GI12" s="164">
        <v>0.1847</v>
      </c>
      <c r="GJ12" s="165"/>
      <c r="GK12" s="164">
        <v>1.3167</v>
      </c>
      <c r="GL12" s="165"/>
      <c r="GM12" s="165"/>
      <c r="GN12" s="164">
        <v>-13.7415</v>
      </c>
      <c r="GO12" s="164">
        <v>-21.3368</v>
      </c>
      <c r="GP12" s="164">
        <v>17.011299999999999</v>
      </c>
      <c r="GQ12" s="164">
        <v>22.216699999999999</v>
      </c>
      <c r="GR12" s="164">
        <v>57.957500000000003</v>
      </c>
      <c r="GS12" s="164">
        <v>60.2363</v>
      </c>
      <c r="GT12" s="164">
        <v>-106.11150000000001</v>
      </c>
      <c r="GU12" s="164">
        <v>-17.918399999999998</v>
      </c>
      <c r="GV12" s="164">
        <v>31.0611</v>
      </c>
      <c r="GW12" s="164">
        <v>-38.720100000000002</v>
      </c>
      <c r="GX12" s="164">
        <v>11.994199999999999</v>
      </c>
      <c r="GY12" s="164">
        <v>4.0236000000000001</v>
      </c>
      <c r="GZ12" s="164">
        <v>3.7021000000000002</v>
      </c>
      <c r="HA12" s="164">
        <v>13</v>
      </c>
      <c r="HB12" s="164">
        <v>128.15029999999999</v>
      </c>
      <c r="HC12" s="164">
        <v>128.6738</v>
      </c>
      <c r="HD12" s="164">
        <v>123.6</v>
      </c>
      <c r="HE12" s="164">
        <v>-125.2911</v>
      </c>
      <c r="HF12" s="164">
        <v>-368.01510000000002</v>
      </c>
      <c r="HG12" s="164">
        <v>368.036</v>
      </c>
      <c r="HH12" s="164">
        <v>448.77519999999998</v>
      </c>
      <c r="HI12" s="164">
        <v>-124.09520000000001</v>
      </c>
      <c r="HJ12" s="164">
        <v>-122.8663</v>
      </c>
      <c r="HK12" s="164">
        <v>-67.846299999999999</v>
      </c>
      <c r="HL12" s="164">
        <v>-60.449300000000001</v>
      </c>
      <c r="HM12" s="164">
        <v>82.538799999999995</v>
      </c>
      <c r="HN12" s="164">
        <v>80.645399999999995</v>
      </c>
      <c r="HO12" s="165"/>
      <c r="HP12" s="164">
        <v>-92.077100000000002</v>
      </c>
      <c r="HQ12" s="164">
        <v>21.854900000000001</v>
      </c>
      <c r="HR12" s="164">
        <v>21.7011</v>
      </c>
      <c r="HS12" s="164">
        <v>-52.134599999999999</v>
      </c>
      <c r="HT12" s="164">
        <v>-51.948900000000002</v>
      </c>
      <c r="HU12" s="164">
        <v>110.45</v>
      </c>
      <c r="HV12" s="164">
        <v>109.57</v>
      </c>
      <c r="HW12" s="164">
        <v>7.9</v>
      </c>
      <c r="HX12" s="164">
        <v>8.6</v>
      </c>
      <c r="HY12" s="164">
        <v>22.028099999999998</v>
      </c>
      <c r="HZ12" s="164">
        <v>32.159999999999997</v>
      </c>
      <c r="IA12" s="164">
        <v>-275.3766</v>
      </c>
      <c r="IB12" s="164">
        <v>73.237499999999997</v>
      </c>
      <c r="IC12" s="164">
        <v>73.092100000000002</v>
      </c>
      <c r="ID12" s="164">
        <v>13.9</v>
      </c>
      <c r="IE12" s="164">
        <v>-48.5</v>
      </c>
      <c r="IF12" s="164">
        <v>-20.2</v>
      </c>
      <c r="IG12" s="164">
        <v>-19.899999999999999</v>
      </c>
      <c r="IH12" s="165"/>
      <c r="II12" s="165"/>
      <c r="IJ12" s="164">
        <v>-443.39089999999999</v>
      </c>
      <c r="IK12" s="164">
        <v>-295.4221</v>
      </c>
      <c r="IL12" s="164">
        <v>410.1309</v>
      </c>
      <c r="IM12" s="164">
        <v>339.29539999999997</v>
      </c>
      <c r="IN12" s="164">
        <v>2.9567999999999999</v>
      </c>
      <c r="IO12" s="164">
        <v>-326.89929999999998</v>
      </c>
      <c r="IP12" s="164">
        <v>321.58539999999999</v>
      </c>
      <c r="IQ12" s="164">
        <v>-113.0795</v>
      </c>
      <c r="IR12" s="164">
        <v>-189.89410000000001</v>
      </c>
      <c r="IS12" s="164">
        <v>-322.32470000000001</v>
      </c>
      <c r="IT12" s="164">
        <v>100.889</v>
      </c>
      <c r="IU12" s="164">
        <v>100.02970000000001</v>
      </c>
      <c r="IV12" s="164">
        <v>114.81140000000001</v>
      </c>
      <c r="IW12" s="164">
        <v>-397.25420000000003</v>
      </c>
      <c r="IX12" s="164">
        <v>194.40270000000001</v>
      </c>
      <c r="IY12" s="164">
        <v>-199.84379999999999</v>
      </c>
      <c r="IZ12" s="164">
        <v>206.31530000000001</v>
      </c>
      <c r="JA12" s="164">
        <v>-7.0656999999999996</v>
      </c>
      <c r="JB12" s="164">
        <v>31.359000000000002</v>
      </c>
      <c r="JC12" s="164">
        <v>9.36</v>
      </c>
      <c r="JD12" s="164">
        <v>7.66</v>
      </c>
      <c r="JE12" s="165"/>
      <c r="JF12" s="164">
        <v>-9.2799999999999994</v>
      </c>
      <c r="JG12" s="164">
        <v>-17.600000000000001</v>
      </c>
      <c r="JH12" s="165"/>
      <c r="JI12" s="164">
        <v>18.196400000000001</v>
      </c>
      <c r="JJ12" s="164">
        <v>-27.8614</v>
      </c>
      <c r="JK12" s="164">
        <v>-42.803100000000001</v>
      </c>
      <c r="JL12" s="164">
        <v>23.4</v>
      </c>
      <c r="JM12" s="164">
        <v>52.924999999999997</v>
      </c>
      <c r="JN12" s="164">
        <v>51.691000000000003</v>
      </c>
      <c r="JO12" s="164">
        <v>9.7210999999999999</v>
      </c>
      <c r="JP12" s="165"/>
      <c r="JQ12" s="164">
        <v>52.852400000000003</v>
      </c>
      <c r="JR12" s="164">
        <v>52.667200000000001</v>
      </c>
      <c r="JS12" s="164">
        <v>52.859200000000001</v>
      </c>
      <c r="JT12" s="165"/>
      <c r="JU12" s="164">
        <v>49.6</v>
      </c>
      <c r="JV12" s="164">
        <v>23.048100000000002</v>
      </c>
      <c r="JW12" s="165"/>
      <c r="JX12" s="165"/>
      <c r="JY12" s="164">
        <v>-59.090299999999999</v>
      </c>
      <c r="JZ12" s="164">
        <v>82.760300000000001</v>
      </c>
      <c r="KA12" s="164">
        <v>68.942700000000002</v>
      </c>
      <c r="KB12" s="164">
        <v>-57.947400000000002</v>
      </c>
      <c r="KC12" s="164">
        <v>-82.043800000000005</v>
      </c>
      <c r="KD12" s="164">
        <v>60.709099999999999</v>
      </c>
      <c r="KE12" s="164">
        <v>21.067599999999999</v>
      </c>
      <c r="KF12" s="164">
        <v>-59.3</v>
      </c>
      <c r="KG12" s="164">
        <v>59.9</v>
      </c>
      <c r="KH12" s="164">
        <v>84.215999999999994</v>
      </c>
      <c r="KI12" s="164">
        <v>80.628</v>
      </c>
    </row>
    <row r="13" spans="1:295" ht="18" customHeight="1" x14ac:dyDescent="0.3">
      <c r="A13" s="161" t="s">
        <v>72</v>
      </c>
      <c r="B13" s="161" t="s">
        <v>788</v>
      </c>
      <c r="C13" s="164">
        <v>0</v>
      </c>
      <c r="D13" s="164">
        <v>13.3332</v>
      </c>
      <c r="E13" s="164">
        <v>-20.820900000000002</v>
      </c>
      <c r="F13" s="164">
        <v>-38.027500000000003</v>
      </c>
      <c r="G13" s="164">
        <v>14.421200000000001</v>
      </c>
      <c r="H13" s="165"/>
      <c r="I13" s="164">
        <v>33.253</v>
      </c>
      <c r="J13" s="164">
        <v>-75.256</v>
      </c>
      <c r="K13" s="164">
        <v>43.828499999999998</v>
      </c>
      <c r="L13" s="164">
        <v>22.3033</v>
      </c>
      <c r="M13" s="164">
        <v>21.934699999999999</v>
      </c>
      <c r="N13" s="164">
        <v>11.1</v>
      </c>
      <c r="O13" s="164">
        <v>-38.304000000000002</v>
      </c>
      <c r="P13" s="165"/>
      <c r="Q13" s="164">
        <v>18.216000000000001</v>
      </c>
      <c r="R13" s="165"/>
      <c r="S13" s="165"/>
      <c r="T13" s="164">
        <v>42.419600000000003</v>
      </c>
      <c r="U13" s="164">
        <v>10.472200000000001</v>
      </c>
      <c r="V13" s="164">
        <v>10.550800000000001</v>
      </c>
      <c r="W13" s="164">
        <v>17.672699999999999</v>
      </c>
      <c r="X13" s="164">
        <v>17.569700000000001</v>
      </c>
      <c r="Y13" s="164">
        <v>5.4090999999999996</v>
      </c>
      <c r="Z13" s="164">
        <v>8.1369000000000007</v>
      </c>
      <c r="AA13" s="165"/>
      <c r="AB13" s="165"/>
      <c r="AC13" s="164">
        <v>-48.01</v>
      </c>
      <c r="AD13" s="164">
        <v>-48.2</v>
      </c>
      <c r="AE13" s="165"/>
      <c r="AF13" s="164">
        <v>-11.1</v>
      </c>
      <c r="AG13" s="164">
        <v>37.4</v>
      </c>
      <c r="AH13" s="164">
        <v>5.3250000000000002</v>
      </c>
      <c r="AI13" s="164">
        <v>0.156</v>
      </c>
      <c r="AJ13" s="165">
        <v>0</v>
      </c>
      <c r="AK13" s="164">
        <v>-27</v>
      </c>
      <c r="AL13" s="164">
        <v>-78.45</v>
      </c>
      <c r="AM13" s="164">
        <v>27.57</v>
      </c>
      <c r="AN13" s="164">
        <v>27.39</v>
      </c>
      <c r="AO13" s="164">
        <v>12.6683</v>
      </c>
      <c r="AP13" s="164">
        <v>5.9588999999999999</v>
      </c>
      <c r="AQ13" s="164">
        <v>51.724699999999999</v>
      </c>
      <c r="AR13" s="164">
        <v>53.016100000000002</v>
      </c>
      <c r="AS13" s="164">
        <v>35.290900000000001</v>
      </c>
      <c r="AT13" s="164">
        <v>-31.6509</v>
      </c>
      <c r="AU13" s="164">
        <v>-31.022300000000001</v>
      </c>
      <c r="AV13" s="164">
        <v>11.813599999999999</v>
      </c>
      <c r="AW13" s="164">
        <v>18.7028</v>
      </c>
      <c r="AX13" s="164">
        <v>59.9146</v>
      </c>
      <c r="AY13" s="164">
        <v>60.914000000000001</v>
      </c>
      <c r="AZ13" s="164">
        <v>-16.120799999999999</v>
      </c>
      <c r="BA13" s="164">
        <v>-18.824300000000001</v>
      </c>
      <c r="BB13" s="164">
        <v>-354.91250000000002</v>
      </c>
      <c r="BC13" s="164">
        <v>-17.066099999999999</v>
      </c>
      <c r="BD13" s="164">
        <v>-13.4</v>
      </c>
      <c r="BE13" s="164">
        <v>-13.3</v>
      </c>
      <c r="BF13" s="164">
        <v>37.8521</v>
      </c>
      <c r="BG13" s="164">
        <v>40.888800000000003</v>
      </c>
      <c r="BH13" s="164">
        <v>-3.8277999999999999</v>
      </c>
      <c r="BI13" s="165"/>
      <c r="BJ13" s="164">
        <v>-42.003399999999999</v>
      </c>
      <c r="BK13" s="164">
        <v>1.8495999999999999</v>
      </c>
      <c r="BL13" s="165"/>
      <c r="BM13" s="164">
        <v>2.2995999999999999</v>
      </c>
      <c r="BN13" s="164">
        <v>381.96949999999998</v>
      </c>
      <c r="BO13" s="164">
        <v>83.956400000000002</v>
      </c>
      <c r="BP13" s="164">
        <v>83.742800000000003</v>
      </c>
      <c r="BQ13" s="164">
        <v>-370.37689999999998</v>
      </c>
      <c r="BR13" s="164">
        <v>373.68700000000001</v>
      </c>
      <c r="BS13" s="165"/>
      <c r="BT13" s="164">
        <v>-52.570999999999998</v>
      </c>
      <c r="BU13" s="164">
        <v>54.5197</v>
      </c>
      <c r="BV13" s="164">
        <v>72.551299999999998</v>
      </c>
      <c r="BW13" s="164">
        <v>25.08</v>
      </c>
      <c r="BX13" s="164">
        <v>24</v>
      </c>
      <c r="BY13" s="165"/>
      <c r="BZ13" s="164">
        <v>68.83</v>
      </c>
      <c r="CA13" s="164">
        <v>-21.9648</v>
      </c>
      <c r="CB13" s="164">
        <v>-21.562899999999999</v>
      </c>
      <c r="CC13" s="164">
        <v>85.216300000000004</v>
      </c>
      <c r="CD13" s="164">
        <v>85.777299999999997</v>
      </c>
      <c r="CE13" s="164">
        <v>-3.9889000000000001</v>
      </c>
      <c r="CF13" s="164">
        <v>-56.9024</v>
      </c>
      <c r="CG13" s="164">
        <v>-55.113199999999999</v>
      </c>
      <c r="CH13" s="164">
        <v>-4.1151999999999997</v>
      </c>
      <c r="CI13" s="165"/>
      <c r="CJ13" s="165"/>
      <c r="CK13" s="165"/>
      <c r="CL13" s="164">
        <v>168.2</v>
      </c>
      <c r="CM13" s="165"/>
      <c r="CN13" s="164">
        <v>-14.25</v>
      </c>
      <c r="CO13" s="164">
        <v>67.213899999999995</v>
      </c>
      <c r="CP13" s="164">
        <v>64.6905</v>
      </c>
      <c r="CQ13" s="164">
        <v>64.604900000000001</v>
      </c>
      <c r="CR13" s="164">
        <v>-32.1449</v>
      </c>
      <c r="CS13" s="164">
        <v>-31.452400000000001</v>
      </c>
      <c r="CT13" s="164">
        <v>37.063499999999998</v>
      </c>
      <c r="CU13" s="164">
        <v>-43.851999999999997</v>
      </c>
      <c r="CV13" s="164">
        <v>39.0505</v>
      </c>
      <c r="CW13" s="164">
        <v>11.3057</v>
      </c>
      <c r="CX13" s="164">
        <v>36.909999999999997</v>
      </c>
      <c r="CY13" s="164">
        <v>21.34</v>
      </c>
      <c r="CZ13" s="165"/>
      <c r="DA13" s="164">
        <v>31.2057</v>
      </c>
      <c r="DB13" s="164">
        <v>-19.010000000000002</v>
      </c>
      <c r="DC13" s="165"/>
      <c r="DD13" s="165"/>
      <c r="DE13" s="165"/>
      <c r="DF13" s="164">
        <v>-61.119100000000003</v>
      </c>
      <c r="DG13" s="165"/>
      <c r="DH13" s="164">
        <v>-19.719200000000001</v>
      </c>
      <c r="DI13" s="164">
        <v>-77.900000000000006</v>
      </c>
      <c r="DJ13" s="164">
        <v>-79.8</v>
      </c>
      <c r="DK13" s="164">
        <v>23.667300000000001</v>
      </c>
      <c r="DL13" s="165"/>
      <c r="DM13" s="164">
        <v>33.3596</v>
      </c>
      <c r="DN13" s="164">
        <v>48.6511</v>
      </c>
      <c r="DO13" s="164">
        <v>34.01</v>
      </c>
      <c r="DP13" s="164">
        <v>-2.65</v>
      </c>
      <c r="DQ13" s="164">
        <v>58.218000000000004</v>
      </c>
      <c r="DR13" s="164">
        <v>59.915900000000001</v>
      </c>
      <c r="DS13" s="164">
        <v>-17.43</v>
      </c>
      <c r="DT13" s="164">
        <v>-17.57</v>
      </c>
      <c r="DU13" s="164">
        <v>71.27</v>
      </c>
      <c r="DV13" s="164">
        <v>50.98</v>
      </c>
      <c r="DW13" s="164">
        <v>61.2</v>
      </c>
      <c r="DX13" s="164">
        <v>60.327300000000001</v>
      </c>
      <c r="DY13" s="164">
        <v>-9.6241000000000003</v>
      </c>
      <c r="DZ13" s="164">
        <v>-9.2727000000000004</v>
      </c>
      <c r="EA13" s="164">
        <v>152.20930000000001</v>
      </c>
      <c r="EB13" s="164">
        <v>112.13760000000001</v>
      </c>
      <c r="EC13" s="164">
        <v>108.2805</v>
      </c>
      <c r="ED13" s="164">
        <v>108.8703</v>
      </c>
      <c r="EE13" s="164">
        <v>94.828000000000003</v>
      </c>
      <c r="EF13" s="164">
        <v>83.503799999999998</v>
      </c>
      <c r="EG13" s="164">
        <v>-27.661000000000001</v>
      </c>
      <c r="EH13" s="164">
        <v>386.26229999999998</v>
      </c>
      <c r="EI13" s="164">
        <v>318.74189999999999</v>
      </c>
      <c r="EJ13" s="165"/>
      <c r="EK13" s="164">
        <v>-28.860499999999998</v>
      </c>
      <c r="EL13" s="164">
        <v>-26.453199999999999</v>
      </c>
      <c r="EM13" s="164">
        <v>0</v>
      </c>
      <c r="EN13" s="164">
        <v>19.5853</v>
      </c>
      <c r="EO13" s="164">
        <v>15.141999999999999</v>
      </c>
      <c r="EP13" s="164">
        <v>150.58799999999999</v>
      </c>
      <c r="EQ13" s="164">
        <v>-70.078400000000002</v>
      </c>
      <c r="ER13" s="164">
        <v>-72.784300000000002</v>
      </c>
      <c r="ES13" s="164">
        <v>-47.315899999999999</v>
      </c>
      <c r="ET13" s="164">
        <v>0</v>
      </c>
      <c r="EU13" s="164">
        <v>-25.55</v>
      </c>
      <c r="EV13" s="164">
        <v>107.8</v>
      </c>
      <c r="EW13" s="164">
        <v>16.112400000000001</v>
      </c>
      <c r="EX13" s="164">
        <v>-28.9771</v>
      </c>
      <c r="EY13" s="164">
        <v>-40.5383</v>
      </c>
      <c r="EZ13" s="164">
        <v>-39.360999999999997</v>
      </c>
      <c r="FA13" s="164">
        <v>10.8629</v>
      </c>
      <c r="FB13" s="164">
        <v>-78.4559</v>
      </c>
      <c r="FC13" s="164">
        <v>43.766399999999997</v>
      </c>
      <c r="FD13" s="164">
        <v>25.136399999999998</v>
      </c>
      <c r="FE13" s="165"/>
      <c r="FF13" s="164">
        <v>24.611000000000001</v>
      </c>
      <c r="FG13" s="164">
        <v>40.046900000000001</v>
      </c>
      <c r="FH13" s="164">
        <v>40.546100000000003</v>
      </c>
      <c r="FI13" s="164">
        <v>39.472999999999999</v>
      </c>
      <c r="FJ13" s="164">
        <v>20.764600000000002</v>
      </c>
      <c r="FK13" s="164">
        <v>21.099499999999999</v>
      </c>
      <c r="FL13" s="164">
        <v>15.908300000000001</v>
      </c>
      <c r="FM13" s="164">
        <v>11.8546</v>
      </c>
      <c r="FN13" s="164">
        <v>11.444000000000001</v>
      </c>
      <c r="FO13" s="164">
        <v>-9.9374000000000002</v>
      </c>
      <c r="FP13" s="165"/>
      <c r="FQ13" s="164">
        <v>14.9581</v>
      </c>
      <c r="FR13" s="164">
        <v>-18.21</v>
      </c>
      <c r="FS13" s="164">
        <v>7.8400999999999996</v>
      </c>
      <c r="FT13" s="164">
        <v>0.74250000000000005</v>
      </c>
      <c r="FU13" s="164">
        <v>-4.37</v>
      </c>
      <c r="FV13" s="164">
        <v>21.32</v>
      </c>
      <c r="FW13" s="164">
        <v>12.958600000000001</v>
      </c>
      <c r="FX13" s="165"/>
      <c r="FY13" s="164">
        <v>-8.9320000000000004</v>
      </c>
      <c r="FZ13" s="164">
        <v>0.45100000000000001</v>
      </c>
      <c r="GA13" s="165"/>
      <c r="GB13" s="164">
        <v>37.39</v>
      </c>
      <c r="GC13" s="164">
        <v>1.9974000000000001</v>
      </c>
      <c r="GD13" s="164">
        <v>8.6364999999999998</v>
      </c>
      <c r="GE13" s="165"/>
      <c r="GF13" s="164">
        <v>72.174599999999998</v>
      </c>
      <c r="GG13" s="164">
        <v>22.8</v>
      </c>
      <c r="GH13" s="164">
        <v>-12.977499999999999</v>
      </c>
      <c r="GI13" s="164">
        <v>0.43409999999999999</v>
      </c>
      <c r="GJ13" s="165"/>
      <c r="GK13" s="164">
        <v>1.2785</v>
      </c>
      <c r="GL13" s="165"/>
      <c r="GM13" s="165"/>
      <c r="GN13" s="164">
        <v>-14.117599999999999</v>
      </c>
      <c r="GO13" s="164">
        <v>-20.977799999999998</v>
      </c>
      <c r="GP13" s="164">
        <v>18.549399999999999</v>
      </c>
      <c r="GQ13" s="164">
        <v>21.645499999999998</v>
      </c>
      <c r="GR13" s="164">
        <v>56.1755</v>
      </c>
      <c r="GS13" s="164">
        <v>58.007300000000001</v>
      </c>
      <c r="GT13" s="164">
        <v>-108.42149999999999</v>
      </c>
      <c r="GU13" s="164">
        <v>-17.7362</v>
      </c>
      <c r="GV13" s="164">
        <v>30.367799999999999</v>
      </c>
      <c r="GW13" s="164">
        <v>-37.712000000000003</v>
      </c>
      <c r="GX13" s="164">
        <v>12.4419</v>
      </c>
      <c r="GY13" s="164">
        <v>3.8281999999999998</v>
      </c>
      <c r="GZ13" s="164">
        <v>3.5754999999999999</v>
      </c>
      <c r="HA13" s="165"/>
      <c r="HB13" s="164">
        <v>128.13239999999999</v>
      </c>
      <c r="HC13" s="164">
        <v>128.7679</v>
      </c>
      <c r="HD13" s="164">
        <v>129.5</v>
      </c>
      <c r="HE13" s="164">
        <v>-129.22559999999999</v>
      </c>
      <c r="HF13" s="164">
        <v>-373.15730000000002</v>
      </c>
      <c r="HG13" s="164">
        <v>373.18369999999999</v>
      </c>
      <c r="HH13" s="164">
        <v>448.28949999999998</v>
      </c>
      <c r="HI13" s="164">
        <v>-123.2984</v>
      </c>
      <c r="HJ13" s="164">
        <v>-121.0266</v>
      </c>
      <c r="HK13" s="164">
        <v>-68.942099999999996</v>
      </c>
      <c r="HL13" s="164">
        <v>-61.604700000000001</v>
      </c>
      <c r="HM13" s="164">
        <v>82.863100000000003</v>
      </c>
      <c r="HN13" s="164">
        <v>84.604600000000005</v>
      </c>
      <c r="HO13" s="165"/>
      <c r="HP13" s="165"/>
      <c r="HQ13" s="164">
        <v>21.635200000000001</v>
      </c>
      <c r="HR13" s="164">
        <v>20.986999999999998</v>
      </c>
      <c r="HS13" s="164">
        <v>-50.864400000000003</v>
      </c>
      <c r="HT13" s="164">
        <v>-51.870699999999999</v>
      </c>
      <c r="HU13" s="164">
        <v>110.05</v>
      </c>
      <c r="HV13" s="164">
        <v>109.9</v>
      </c>
      <c r="HW13" s="164">
        <v>7.4</v>
      </c>
      <c r="HX13" s="164">
        <v>6.8</v>
      </c>
      <c r="HY13" s="164">
        <v>22.0473</v>
      </c>
      <c r="HZ13" s="164">
        <v>32.72</v>
      </c>
      <c r="IA13" s="164">
        <v>-277.57429999999999</v>
      </c>
      <c r="IB13" s="164">
        <v>74.457999999999998</v>
      </c>
      <c r="IC13" s="164">
        <v>73.7667</v>
      </c>
      <c r="ID13" s="164">
        <v>13.8</v>
      </c>
      <c r="IE13" s="164">
        <v>-50.3</v>
      </c>
      <c r="IF13" s="164">
        <v>-20.9</v>
      </c>
      <c r="IG13" s="164">
        <v>-20.7</v>
      </c>
      <c r="IH13" s="164">
        <v>1.1287</v>
      </c>
      <c r="II13" s="164">
        <v>0.99339999999999995</v>
      </c>
      <c r="IJ13" s="164">
        <v>-444.18259999999998</v>
      </c>
      <c r="IK13" s="164">
        <v>-291.51100000000002</v>
      </c>
      <c r="IL13" s="164">
        <v>405.11840000000001</v>
      </c>
      <c r="IM13" s="164">
        <v>329.38850000000002</v>
      </c>
      <c r="IN13" s="164">
        <v>0.4531</v>
      </c>
      <c r="IO13" s="164">
        <v>-322.99419999999998</v>
      </c>
      <c r="IP13" s="164">
        <v>323.3032</v>
      </c>
      <c r="IQ13" s="164">
        <v>-111.7757</v>
      </c>
      <c r="IR13" s="164">
        <v>-190.0052</v>
      </c>
      <c r="IS13" s="164">
        <v>-317.54750000000001</v>
      </c>
      <c r="IT13" s="164">
        <v>99.521799999999999</v>
      </c>
      <c r="IU13" s="164">
        <v>97.721500000000006</v>
      </c>
      <c r="IV13" s="164">
        <v>113.5847</v>
      </c>
      <c r="IW13" s="164">
        <v>-390.41370000000001</v>
      </c>
      <c r="IX13" s="164">
        <v>193.16929999999999</v>
      </c>
      <c r="IY13" s="164">
        <v>-199.31899999999999</v>
      </c>
      <c r="IZ13" s="164">
        <v>201.3723</v>
      </c>
      <c r="JA13" s="164">
        <v>-7.2771999999999997</v>
      </c>
      <c r="JB13" s="164">
        <v>31.891999999999999</v>
      </c>
      <c r="JC13" s="164">
        <v>9.1199999999999992</v>
      </c>
      <c r="JD13" s="165"/>
      <c r="JE13" s="165"/>
      <c r="JF13" s="164">
        <v>-9.2799999999999994</v>
      </c>
      <c r="JG13" s="164">
        <v>-18.079999999999998</v>
      </c>
      <c r="JH13" s="165"/>
      <c r="JI13" s="164">
        <v>19.191299999999998</v>
      </c>
      <c r="JJ13" s="164">
        <v>-27.8309</v>
      </c>
      <c r="JK13" s="164">
        <v>-43.068600000000004</v>
      </c>
      <c r="JL13" s="164">
        <v>23</v>
      </c>
      <c r="JM13" s="164">
        <v>51.540999999999997</v>
      </c>
      <c r="JN13" s="164">
        <v>52.368000000000002</v>
      </c>
      <c r="JO13" s="165"/>
      <c r="JP13" s="165"/>
      <c r="JQ13" s="164">
        <v>53.458300000000001</v>
      </c>
      <c r="JR13" s="164">
        <v>52.410800000000002</v>
      </c>
      <c r="JS13" s="164">
        <v>55.208100000000002</v>
      </c>
      <c r="JT13" s="165"/>
      <c r="JU13" s="164">
        <v>50.6</v>
      </c>
      <c r="JV13" s="164">
        <v>23.0581</v>
      </c>
      <c r="JW13" s="165"/>
      <c r="JX13" s="165"/>
      <c r="JY13" s="164">
        <v>-62.395200000000003</v>
      </c>
      <c r="JZ13" s="164">
        <v>84.634500000000003</v>
      </c>
      <c r="KA13" s="164">
        <v>69.869500000000002</v>
      </c>
      <c r="KB13" s="164">
        <v>-60.978200000000001</v>
      </c>
      <c r="KC13" s="164">
        <v>-82.8309</v>
      </c>
      <c r="KD13" s="164">
        <v>61.457700000000003</v>
      </c>
      <c r="KE13" s="164">
        <v>20.466799999999999</v>
      </c>
      <c r="KF13" s="164">
        <v>-61.2</v>
      </c>
      <c r="KG13" s="164">
        <v>61.3</v>
      </c>
      <c r="KH13" s="164">
        <v>78.696299999999994</v>
      </c>
      <c r="KI13" s="164">
        <v>89.420400000000001</v>
      </c>
    </row>
    <row r="14" spans="1:295" ht="18" customHeight="1" x14ac:dyDescent="0.3">
      <c r="A14" s="161" t="s">
        <v>72</v>
      </c>
      <c r="B14" s="161" t="s">
        <v>789</v>
      </c>
      <c r="C14" s="164">
        <v>0</v>
      </c>
      <c r="D14" s="164">
        <v>13.1768</v>
      </c>
      <c r="E14" s="164">
        <v>-20.296900000000001</v>
      </c>
      <c r="F14" s="164">
        <v>-37.359299999999998</v>
      </c>
      <c r="G14" s="164">
        <v>14.49</v>
      </c>
      <c r="H14" s="165"/>
      <c r="I14" s="164">
        <v>32.9527</v>
      </c>
      <c r="J14" s="164">
        <v>-69.134200000000007</v>
      </c>
      <c r="K14" s="165"/>
      <c r="L14" s="164">
        <v>22.113299999999999</v>
      </c>
      <c r="M14" s="164">
        <v>21.418700000000001</v>
      </c>
      <c r="N14" s="164">
        <v>13.32</v>
      </c>
      <c r="O14" s="164">
        <v>-38.045999999999999</v>
      </c>
      <c r="P14" s="164">
        <v>35.200000000000003</v>
      </c>
      <c r="Q14" s="164">
        <v>17.388000000000002</v>
      </c>
      <c r="R14" s="164">
        <v>-35.200000000000003</v>
      </c>
      <c r="S14" s="164">
        <v>11.9399</v>
      </c>
      <c r="T14" s="164">
        <v>39.269199999999998</v>
      </c>
      <c r="U14" s="164">
        <v>10.396800000000001</v>
      </c>
      <c r="V14" s="164">
        <v>10.6349</v>
      </c>
      <c r="W14" s="164">
        <v>17.289100000000001</v>
      </c>
      <c r="X14" s="164">
        <v>16.762699999999999</v>
      </c>
      <c r="Y14" s="164">
        <v>6.0736999999999997</v>
      </c>
      <c r="Z14" s="164">
        <v>7.9557000000000002</v>
      </c>
      <c r="AA14" s="165"/>
      <c r="AB14" s="165"/>
      <c r="AC14" s="164">
        <v>-47.22</v>
      </c>
      <c r="AD14" s="164">
        <v>-47.24</v>
      </c>
      <c r="AE14" s="165"/>
      <c r="AF14" s="164">
        <v>-13.32</v>
      </c>
      <c r="AG14" s="164">
        <v>37.4</v>
      </c>
      <c r="AH14" s="164">
        <v>5.3179999999999996</v>
      </c>
      <c r="AI14" s="164">
        <v>0.154</v>
      </c>
      <c r="AJ14" s="165">
        <v>0</v>
      </c>
      <c r="AK14" s="164">
        <v>-25.12</v>
      </c>
      <c r="AL14" s="164">
        <v>-78.92</v>
      </c>
      <c r="AM14" s="164">
        <v>27.18</v>
      </c>
      <c r="AN14" s="164">
        <v>26.29</v>
      </c>
      <c r="AO14" s="164">
        <v>12.6751</v>
      </c>
      <c r="AP14" s="164">
        <v>5.9008000000000003</v>
      </c>
      <c r="AQ14" s="164">
        <v>50.3446</v>
      </c>
      <c r="AR14" s="164">
        <v>52.115699999999997</v>
      </c>
      <c r="AS14" s="164">
        <v>32.402999999999999</v>
      </c>
      <c r="AT14" s="164">
        <v>-34.087800000000001</v>
      </c>
      <c r="AU14" s="164">
        <v>-34.029899999999998</v>
      </c>
      <c r="AV14" s="164">
        <v>21.8064</v>
      </c>
      <c r="AW14" s="164">
        <v>21.98</v>
      </c>
      <c r="AX14" s="164">
        <v>55.842700000000001</v>
      </c>
      <c r="AY14" s="164">
        <v>58.274999999999999</v>
      </c>
      <c r="AZ14" s="164">
        <v>-1.4256</v>
      </c>
      <c r="BA14" s="164">
        <v>-6.6734999999999998</v>
      </c>
      <c r="BB14" s="164">
        <v>-329.03</v>
      </c>
      <c r="BC14" s="164">
        <v>-18.275700000000001</v>
      </c>
      <c r="BD14" s="164">
        <v>-12.5</v>
      </c>
      <c r="BE14" s="164">
        <v>-12.7</v>
      </c>
      <c r="BF14" s="164">
        <v>43.424199999999999</v>
      </c>
      <c r="BG14" s="164">
        <v>42.696399999999997</v>
      </c>
      <c r="BH14" s="164">
        <v>-3.3336000000000001</v>
      </c>
      <c r="BI14" s="165"/>
      <c r="BJ14" s="164">
        <v>-43.227800000000002</v>
      </c>
      <c r="BK14" s="164">
        <v>2.0350000000000001</v>
      </c>
      <c r="BL14" s="165"/>
      <c r="BM14" s="164">
        <v>2.2313000000000001</v>
      </c>
      <c r="BN14" s="164">
        <v>372.84449999999998</v>
      </c>
      <c r="BO14" s="164">
        <v>78.9208</v>
      </c>
      <c r="BP14" s="164">
        <v>78.768199999999993</v>
      </c>
      <c r="BQ14" s="164">
        <v>-359.60489999999999</v>
      </c>
      <c r="BR14" s="164">
        <v>358.89240000000001</v>
      </c>
      <c r="BS14" s="165"/>
      <c r="BT14" s="164">
        <v>-37.458199999999998</v>
      </c>
      <c r="BU14" s="164">
        <v>37.790199999999999</v>
      </c>
      <c r="BV14" s="164">
        <v>71.383700000000005</v>
      </c>
      <c r="BW14" s="164">
        <v>24.47</v>
      </c>
      <c r="BX14" s="164">
        <v>22.95</v>
      </c>
      <c r="BY14" s="164">
        <v>48.9</v>
      </c>
      <c r="BZ14" s="164">
        <v>68.94</v>
      </c>
      <c r="CA14" s="164">
        <v>-27.457000000000001</v>
      </c>
      <c r="CB14" s="164">
        <v>-27.591000000000001</v>
      </c>
      <c r="CC14" s="164">
        <v>89.291899999999998</v>
      </c>
      <c r="CD14" s="164">
        <v>89.788600000000002</v>
      </c>
      <c r="CE14" s="164">
        <v>-3.6741999999999999</v>
      </c>
      <c r="CF14" s="164">
        <v>-44.529499999999999</v>
      </c>
      <c r="CG14" s="164">
        <v>-44.035899999999998</v>
      </c>
      <c r="CH14" s="164">
        <v>-5.5115999999999996</v>
      </c>
      <c r="CI14" s="165"/>
      <c r="CJ14" s="165"/>
      <c r="CK14" s="165"/>
      <c r="CL14" s="164">
        <v>158.6</v>
      </c>
      <c r="CM14" s="165"/>
      <c r="CN14" s="164">
        <v>-14.11</v>
      </c>
      <c r="CO14" s="164">
        <v>71.508200000000002</v>
      </c>
      <c r="CP14" s="164">
        <v>69.489900000000006</v>
      </c>
      <c r="CQ14" s="164">
        <v>68.677800000000005</v>
      </c>
      <c r="CR14" s="164">
        <v>-26.8414</v>
      </c>
      <c r="CS14" s="164">
        <v>-26.3812</v>
      </c>
      <c r="CT14" s="164">
        <v>27.654699999999998</v>
      </c>
      <c r="CU14" s="164">
        <v>-39.246099999999998</v>
      </c>
      <c r="CV14" s="164">
        <v>30.381900000000002</v>
      </c>
      <c r="CW14" s="164">
        <v>11.839</v>
      </c>
      <c r="CX14" s="164">
        <v>35.81</v>
      </c>
      <c r="CY14" s="164">
        <v>20.95</v>
      </c>
      <c r="CZ14" s="164">
        <v>31.882300000000001</v>
      </c>
      <c r="DA14" s="165"/>
      <c r="DB14" s="164">
        <v>-18.45</v>
      </c>
      <c r="DC14" s="165"/>
      <c r="DD14" s="165"/>
      <c r="DE14" s="165"/>
      <c r="DF14" s="164">
        <v>-51.216999999999999</v>
      </c>
      <c r="DG14" s="165"/>
      <c r="DH14" s="164">
        <v>-19.258299999999998</v>
      </c>
      <c r="DI14" s="165"/>
      <c r="DJ14" s="165"/>
      <c r="DK14" s="164">
        <v>23.645299999999999</v>
      </c>
      <c r="DL14" s="164">
        <v>33.993499999999997</v>
      </c>
      <c r="DM14" s="164">
        <v>31.011299999999999</v>
      </c>
      <c r="DN14" s="164">
        <v>48.065199999999997</v>
      </c>
      <c r="DO14" s="165"/>
      <c r="DP14" s="164">
        <v>-1.97</v>
      </c>
      <c r="DQ14" s="164">
        <v>56.606000000000002</v>
      </c>
      <c r="DR14" s="164">
        <v>50.996699999999997</v>
      </c>
      <c r="DS14" s="164">
        <v>-17.09</v>
      </c>
      <c r="DT14" s="164">
        <v>-17.52</v>
      </c>
      <c r="DU14" s="164">
        <v>70.819999999999993</v>
      </c>
      <c r="DV14" s="164">
        <v>50.76</v>
      </c>
      <c r="DW14" s="164">
        <v>51.690899999999999</v>
      </c>
      <c r="DX14" s="164">
        <v>51.145499999999998</v>
      </c>
      <c r="DY14" s="164">
        <v>-17.575399999999998</v>
      </c>
      <c r="DZ14" s="164">
        <v>-17.563600000000001</v>
      </c>
      <c r="EA14" s="164">
        <v>141.85300000000001</v>
      </c>
      <c r="EB14" s="164">
        <v>100.3764</v>
      </c>
      <c r="EC14" s="164">
        <v>97.8292</v>
      </c>
      <c r="ED14" s="164">
        <v>97.833500000000001</v>
      </c>
      <c r="EE14" s="164">
        <v>82.888999999999996</v>
      </c>
      <c r="EF14" s="164">
        <v>71.811400000000006</v>
      </c>
      <c r="EG14" s="164">
        <v>-27.641999999999999</v>
      </c>
      <c r="EH14" s="164">
        <v>364.47919999999999</v>
      </c>
      <c r="EI14" s="164">
        <v>313.20830000000001</v>
      </c>
      <c r="EJ14" s="165"/>
      <c r="EK14" s="164">
        <v>-28.779399999999999</v>
      </c>
      <c r="EL14" s="164">
        <v>-26.709499999999998</v>
      </c>
      <c r="EM14" s="164">
        <v>0</v>
      </c>
      <c r="EN14" s="164">
        <v>17.7075</v>
      </c>
      <c r="EO14" s="164">
        <v>16.448399999999999</v>
      </c>
      <c r="EP14" s="164">
        <v>138.30000000000001</v>
      </c>
      <c r="EQ14" s="164">
        <v>-70.037899999999993</v>
      </c>
      <c r="ER14" s="164">
        <v>-71.596900000000005</v>
      </c>
      <c r="ES14" s="164">
        <v>-35.179699999999997</v>
      </c>
      <c r="ET14" s="164">
        <v>0</v>
      </c>
      <c r="EU14" s="164">
        <v>-25.87</v>
      </c>
      <c r="EV14" s="164">
        <v>68.400000000000006</v>
      </c>
      <c r="EW14" s="164">
        <v>16.031700000000001</v>
      </c>
      <c r="EX14" s="164">
        <v>-31.751799999999999</v>
      </c>
      <c r="EY14" s="164">
        <v>-40.749600000000001</v>
      </c>
      <c r="EZ14" s="164">
        <v>-40.001399999999997</v>
      </c>
      <c r="FA14" s="164">
        <v>10.379899999999999</v>
      </c>
      <c r="FB14" s="164">
        <v>-68.748599999999996</v>
      </c>
      <c r="FC14" s="164">
        <v>32.6295</v>
      </c>
      <c r="FD14" s="164">
        <v>24.731000000000002</v>
      </c>
      <c r="FE14" s="165"/>
      <c r="FF14" s="164">
        <v>24.7</v>
      </c>
      <c r="FG14" s="164">
        <v>40.198300000000003</v>
      </c>
      <c r="FH14" s="164">
        <v>41.563400000000001</v>
      </c>
      <c r="FI14" s="164">
        <v>39.886000000000003</v>
      </c>
      <c r="FJ14" s="164">
        <v>25.453399999999998</v>
      </c>
      <c r="FK14" s="164">
        <v>26.792999999999999</v>
      </c>
      <c r="FL14" s="164">
        <v>0.66979999999999995</v>
      </c>
      <c r="FM14" s="164">
        <v>19.928100000000001</v>
      </c>
      <c r="FN14" s="164">
        <v>19.547000000000001</v>
      </c>
      <c r="FO14" s="164">
        <v>-16.771799999999999</v>
      </c>
      <c r="FP14" s="164">
        <v>0</v>
      </c>
      <c r="FQ14" s="164">
        <v>13.0025</v>
      </c>
      <c r="FR14" s="164">
        <v>-19.29</v>
      </c>
      <c r="FS14" s="164">
        <v>8.1647999999999996</v>
      </c>
      <c r="FT14" s="164">
        <v>0.71560000000000001</v>
      </c>
      <c r="FU14" s="164">
        <v>-4.3499999999999996</v>
      </c>
      <c r="FV14" s="164">
        <v>21.06</v>
      </c>
      <c r="FW14" s="164">
        <v>0</v>
      </c>
      <c r="FX14" s="165"/>
      <c r="FY14" s="165"/>
      <c r="FZ14" s="164">
        <v>0.44800000000000001</v>
      </c>
      <c r="GA14" s="165"/>
      <c r="GB14" s="164">
        <v>35.06</v>
      </c>
      <c r="GC14" s="164">
        <v>7.5179999999999998</v>
      </c>
      <c r="GD14" s="164">
        <v>17.901299999999999</v>
      </c>
      <c r="GE14" s="164">
        <v>13.77</v>
      </c>
      <c r="GF14" s="164">
        <v>69.400599999999997</v>
      </c>
      <c r="GG14" s="164">
        <v>24.3</v>
      </c>
      <c r="GH14" s="164">
        <v>-13.583</v>
      </c>
      <c r="GI14" s="164">
        <v>0.94969999999999999</v>
      </c>
      <c r="GJ14" s="164">
        <v>0</v>
      </c>
      <c r="GK14" s="164">
        <v>1.2587999999999999</v>
      </c>
      <c r="GL14" s="165"/>
      <c r="GM14" s="165"/>
      <c r="GN14" s="164">
        <v>-13.5974</v>
      </c>
      <c r="GO14" s="164">
        <v>-20.630400000000002</v>
      </c>
      <c r="GP14" s="164">
        <v>17.5748</v>
      </c>
      <c r="GQ14" s="164">
        <v>21.314699999999998</v>
      </c>
      <c r="GR14" s="164">
        <v>58.953200000000002</v>
      </c>
      <c r="GS14" s="164">
        <v>61.096200000000003</v>
      </c>
      <c r="GT14" s="164">
        <v>-108.3266</v>
      </c>
      <c r="GU14" s="164">
        <v>-17.289300000000001</v>
      </c>
      <c r="GV14" s="164">
        <v>29.9739</v>
      </c>
      <c r="GW14" s="164">
        <v>-36.085000000000001</v>
      </c>
      <c r="GX14" s="165"/>
      <c r="GY14" s="164">
        <v>3.7012999999999998</v>
      </c>
      <c r="GZ14" s="164">
        <v>3.4066999999999998</v>
      </c>
      <c r="HA14" s="164">
        <v>13.7987</v>
      </c>
      <c r="HB14" s="164">
        <v>127.23350000000001</v>
      </c>
      <c r="HC14" s="164">
        <v>129.1687</v>
      </c>
      <c r="HD14" s="164">
        <v>142.1</v>
      </c>
      <c r="HE14" s="164">
        <v>-142.15170000000001</v>
      </c>
      <c r="HF14" s="164">
        <v>-389.3202</v>
      </c>
      <c r="HG14" s="164">
        <v>393.5976</v>
      </c>
      <c r="HH14" s="164">
        <v>458.4049</v>
      </c>
      <c r="HI14" s="164">
        <v>-124.4271</v>
      </c>
      <c r="HJ14" s="164">
        <v>-121.285</v>
      </c>
      <c r="HK14" s="164">
        <v>-70.139899999999997</v>
      </c>
      <c r="HL14" s="164">
        <v>-64.001999999999995</v>
      </c>
      <c r="HM14" s="164">
        <v>81.202100000000002</v>
      </c>
      <c r="HN14" s="164">
        <v>81.352699999999999</v>
      </c>
      <c r="HO14" s="164">
        <v>-92.144800000000004</v>
      </c>
      <c r="HP14" s="165"/>
      <c r="HQ14" s="164">
        <v>22.832699999999999</v>
      </c>
      <c r="HR14" s="164">
        <v>22.547000000000001</v>
      </c>
      <c r="HS14" s="164">
        <v>-51.134799999999998</v>
      </c>
      <c r="HT14" s="164">
        <v>-50.090299999999999</v>
      </c>
      <c r="HU14" s="164">
        <v>112.14</v>
      </c>
      <c r="HV14" s="164">
        <v>111.74</v>
      </c>
      <c r="HW14" s="164">
        <v>6.3</v>
      </c>
      <c r="HX14" s="164">
        <v>5.0999999999999996</v>
      </c>
      <c r="HY14" s="164">
        <v>22.0473</v>
      </c>
      <c r="HZ14" s="164">
        <v>32.799999999999997</v>
      </c>
      <c r="IA14" s="164">
        <v>-281.31369999999998</v>
      </c>
      <c r="IB14" s="164">
        <v>78.698800000000006</v>
      </c>
      <c r="IC14" s="164">
        <v>78.558899999999994</v>
      </c>
      <c r="ID14" s="164">
        <v>13.3</v>
      </c>
      <c r="IE14" s="164">
        <v>-51.4</v>
      </c>
      <c r="IF14" s="164">
        <v>-21.5</v>
      </c>
      <c r="IG14" s="164">
        <v>-21.6</v>
      </c>
      <c r="IH14" s="165"/>
      <c r="II14" s="165"/>
      <c r="IJ14" s="164">
        <v>-447.64339999999999</v>
      </c>
      <c r="IK14" s="164">
        <v>-283.54199999999997</v>
      </c>
      <c r="IL14" s="164">
        <v>404.9366</v>
      </c>
      <c r="IM14" s="164">
        <v>335.1662</v>
      </c>
      <c r="IN14" s="164">
        <v>6.1390000000000002</v>
      </c>
      <c r="IO14" s="164">
        <v>-325.80610000000001</v>
      </c>
      <c r="IP14" s="164">
        <v>328.31700000000001</v>
      </c>
      <c r="IQ14" s="164">
        <v>-117.039</v>
      </c>
      <c r="IR14" s="164">
        <v>-193.68119999999999</v>
      </c>
      <c r="IS14" s="164">
        <v>-323.7946</v>
      </c>
      <c r="IT14" s="164">
        <v>98.225800000000007</v>
      </c>
      <c r="IU14" s="164">
        <v>99.970399999999998</v>
      </c>
      <c r="IV14" s="164">
        <v>116.87739999999999</v>
      </c>
      <c r="IW14" s="164">
        <v>-396.13069999999999</v>
      </c>
      <c r="IX14" s="164">
        <v>199.35740000000001</v>
      </c>
      <c r="IY14" s="164">
        <v>-198.35669999999999</v>
      </c>
      <c r="IZ14" s="164">
        <v>200.19220000000001</v>
      </c>
      <c r="JA14" s="164">
        <v>-7.9885999999999999</v>
      </c>
      <c r="JB14" s="164">
        <v>31.219000000000001</v>
      </c>
      <c r="JC14" s="164">
        <v>8.64</v>
      </c>
      <c r="JD14" s="165"/>
      <c r="JE14" s="164">
        <v>7.7530000000000001</v>
      </c>
      <c r="JF14" s="164">
        <v>-8.64</v>
      </c>
      <c r="JG14" s="164">
        <v>-18.8</v>
      </c>
      <c r="JH14" s="165"/>
      <c r="JI14" s="164">
        <v>19.688700000000001</v>
      </c>
      <c r="JJ14" s="164">
        <v>-28.798300000000001</v>
      </c>
      <c r="JK14" s="164">
        <v>-43.654499999999999</v>
      </c>
      <c r="JL14" s="164">
        <v>23.5</v>
      </c>
      <c r="JM14" s="164">
        <v>52.545000000000002</v>
      </c>
      <c r="JN14" s="164">
        <v>51.887999999999998</v>
      </c>
      <c r="JO14" s="165"/>
      <c r="JP14" s="165"/>
      <c r="JQ14" s="164">
        <v>52.987299999999998</v>
      </c>
      <c r="JR14" s="164">
        <v>53.805799999999998</v>
      </c>
      <c r="JS14" s="164">
        <v>52.170699999999997</v>
      </c>
      <c r="JT14" s="165"/>
      <c r="JU14" s="164">
        <v>51.6</v>
      </c>
      <c r="JV14" s="164">
        <v>23.038</v>
      </c>
      <c r="JW14" s="165"/>
      <c r="JX14" s="165"/>
      <c r="JY14" s="164">
        <v>-65.514499999999998</v>
      </c>
      <c r="JZ14" s="164">
        <v>84.569800000000001</v>
      </c>
      <c r="KA14" s="164">
        <v>70.271000000000001</v>
      </c>
      <c r="KB14" s="164">
        <v>-65.640299999999996</v>
      </c>
      <c r="KC14" s="164">
        <v>-83.022599999999997</v>
      </c>
      <c r="KD14" s="164">
        <v>62.368699999999997</v>
      </c>
      <c r="KE14" s="164">
        <v>20.472100000000001</v>
      </c>
      <c r="KF14" s="164">
        <v>-63.1</v>
      </c>
      <c r="KG14" s="164">
        <v>62.6</v>
      </c>
      <c r="KH14" s="164">
        <v>59.197800000000001</v>
      </c>
      <c r="KI14" s="164">
        <v>111.12439999999999</v>
      </c>
    </row>
    <row r="15" spans="1:295" ht="18" customHeight="1" x14ac:dyDescent="0.3">
      <c r="A15" s="161" t="s">
        <v>72</v>
      </c>
      <c r="B15" s="161" t="s">
        <v>790</v>
      </c>
      <c r="C15" s="164">
        <v>0</v>
      </c>
      <c r="D15" s="165"/>
      <c r="E15" s="164">
        <v>-20.505600000000001</v>
      </c>
      <c r="F15" s="164">
        <v>-37.945399999999999</v>
      </c>
      <c r="G15" s="164">
        <v>15.3512</v>
      </c>
      <c r="H15" s="165"/>
      <c r="I15" s="164">
        <v>33.149000000000001</v>
      </c>
      <c r="J15" s="164">
        <v>-71.510099999999994</v>
      </c>
      <c r="K15" s="164">
        <v>43.4328</v>
      </c>
      <c r="L15" s="164">
        <v>22.043299999999999</v>
      </c>
      <c r="M15" s="164">
        <v>21.418800000000001</v>
      </c>
      <c r="N15" s="164">
        <v>13.32</v>
      </c>
      <c r="O15" s="164">
        <v>-38.636000000000003</v>
      </c>
      <c r="P15" s="164">
        <v>35.200000000000003</v>
      </c>
      <c r="Q15" s="164">
        <v>18.216000000000001</v>
      </c>
      <c r="R15" s="164">
        <v>-35.200000000000003</v>
      </c>
      <c r="S15" s="164">
        <v>13.4125</v>
      </c>
      <c r="T15" s="164">
        <v>40.622599999999998</v>
      </c>
      <c r="U15" s="164">
        <v>10.7232</v>
      </c>
      <c r="V15" s="164">
        <v>10.852499999999999</v>
      </c>
      <c r="W15" s="164">
        <v>18.0428</v>
      </c>
      <c r="X15" s="164">
        <v>17.090499999999999</v>
      </c>
      <c r="Y15" s="164">
        <v>6.1295000000000002</v>
      </c>
      <c r="Z15" s="164">
        <v>8.4559999999999995</v>
      </c>
      <c r="AA15" s="165"/>
      <c r="AB15" s="165"/>
      <c r="AC15" s="164">
        <v>-47.27</v>
      </c>
      <c r="AD15" s="164">
        <v>-47.43</v>
      </c>
      <c r="AE15" s="165"/>
      <c r="AF15" s="164">
        <v>-13.32</v>
      </c>
      <c r="AG15" s="164">
        <v>37.4</v>
      </c>
      <c r="AH15" s="164">
        <v>4.6719999999999997</v>
      </c>
      <c r="AI15" s="164">
        <v>0.153</v>
      </c>
      <c r="AJ15" s="165">
        <v>0</v>
      </c>
      <c r="AK15" s="164">
        <v>-25.2</v>
      </c>
      <c r="AL15" s="164">
        <v>-78.040000000000006</v>
      </c>
      <c r="AM15" s="164">
        <v>25.12</v>
      </c>
      <c r="AN15" s="164">
        <v>25.25</v>
      </c>
      <c r="AO15" s="164">
        <v>12.2142</v>
      </c>
      <c r="AP15" s="164">
        <v>6.0834000000000001</v>
      </c>
      <c r="AQ15" s="164">
        <v>51.677</v>
      </c>
      <c r="AR15" s="164">
        <v>52.209699999999998</v>
      </c>
      <c r="AS15" s="164">
        <v>32.304099999999998</v>
      </c>
      <c r="AT15" s="164">
        <v>-31.2807</v>
      </c>
      <c r="AU15" s="164">
        <v>-31.725999999999999</v>
      </c>
      <c r="AV15" s="164">
        <v>12.7104</v>
      </c>
      <c r="AW15" s="164">
        <v>12.3904</v>
      </c>
      <c r="AX15" s="164">
        <v>59.057499999999997</v>
      </c>
      <c r="AY15" s="164">
        <v>59.521799999999999</v>
      </c>
      <c r="AZ15" s="164">
        <v>-14.610900000000001</v>
      </c>
      <c r="BA15" s="164">
        <v>-16.154900000000001</v>
      </c>
      <c r="BB15" s="164">
        <v>-327.59809999999999</v>
      </c>
      <c r="BC15" s="164">
        <v>-16.886099999999999</v>
      </c>
      <c r="BD15" s="164">
        <v>-13.4</v>
      </c>
      <c r="BE15" s="164">
        <v>-13.2</v>
      </c>
      <c r="BF15" s="164">
        <v>39.22</v>
      </c>
      <c r="BG15" s="164">
        <v>37.793300000000002</v>
      </c>
      <c r="BH15" s="164">
        <v>-3.6099000000000001</v>
      </c>
      <c r="BI15" s="165"/>
      <c r="BJ15" s="164">
        <v>-39.239800000000002</v>
      </c>
      <c r="BK15" s="164">
        <v>2.6591999999999998</v>
      </c>
      <c r="BL15" s="165"/>
      <c r="BM15" s="164">
        <v>2.4500999999999999</v>
      </c>
      <c r="BN15" s="164">
        <v>372.69189999999998</v>
      </c>
      <c r="BO15" s="164">
        <v>80.3857</v>
      </c>
      <c r="BP15" s="164">
        <v>80.019499999999994</v>
      </c>
      <c r="BQ15" s="164">
        <v>-364.38189999999997</v>
      </c>
      <c r="BR15" s="164">
        <v>355.18490000000003</v>
      </c>
      <c r="BS15" s="165"/>
      <c r="BT15" s="164">
        <v>-35.807200000000002</v>
      </c>
      <c r="BU15" s="164">
        <v>38.159199999999998</v>
      </c>
      <c r="BV15" s="165"/>
      <c r="BW15" s="164">
        <v>24.87</v>
      </c>
      <c r="BX15" s="164">
        <v>24.07</v>
      </c>
      <c r="BY15" s="164">
        <v>48.89</v>
      </c>
      <c r="BZ15" s="164">
        <v>68.17</v>
      </c>
      <c r="CA15" s="164">
        <v>-25.447700000000001</v>
      </c>
      <c r="CB15" s="164">
        <v>-24.643899999999999</v>
      </c>
      <c r="CC15" s="164">
        <v>80.527199999999993</v>
      </c>
      <c r="CD15" s="164">
        <v>81.159800000000004</v>
      </c>
      <c r="CE15" s="164">
        <v>-5.7499000000000002</v>
      </c>
      <c r="CF15" s="164">
        <v>-48.642600000000002</v>
      </c>
      <c r="CG15" s="164">
        <v>-48.291499999999999</v>
      </c>
      <c r="CH15" s="164">
        <v>-4.3109000000000002</v>
      </c>
      <c r="CI15" s="165"/>
      <c r="CJ15" s="165"/>
      <c r="CK15" s="165"/>
      <c r="CL15" s="164">
        <v>159</v>
      </c>
      <c r="CM15" s="165"/>
      <c r="CN15" s="164">
        <v>-13.72</v>
      </c>
      <c r="CO15" s="164">
        <v>68.232699999999994</v>
      </c>
      <c r="CP15" s="164">
        <v>65.794799999999995</v>
      </c>
      <c r="CQ15" s="164">
        <v>65.551199999999994</v>
      </c>
      <c r="CR15" s="164">
        <v>-30.378599999999999</v>
      </c>
      <c r="CS15" s="164">
        <v>-29.834900000000001</v>
      </c>
      <c r="CT15" s="164">
        <v>33.299399999999999</v>
      </c>
      <c r="CU15" s="164">
        <v>-41.619599999999998</v>
      </c>
      <c r="CV15" s="164">
        <v>35.942100000000003</v>
      </c>
      <c r="CW15" s="164">
        <v>10.904999999999999</v>
      </c>
      <c r="CX15" s="164">
        <v>36.14</v>
      </c>
      <c r="CY15" s="164">
        <v>20.94</v>
      </c>
      <c r="CZ15" s="165"/>
      <c r="DA15" s="164">
        <v>30.326799999999999</v>
      </c>
      <c r="DB15" s="164">
        <v>-18.7</v>
      </c>
      <c r="DC15" s="165"/>
      <c r="DD15" s="165"/>
      <c r="DE15" s="165"/>
      <c r="DF15" s="164">
        <v>-67.484200000000001</v>
      </c>
      <c r="DG15" s="165"/>
      <c r="DH15" s="164">
        <v>-19.257300000000001</v>
      </c>
      <c r="DI15" s="164">
        <v>-78</v>
      </c>
      <c r="DJ15" s="164">
        <v>-79.8</v>
      </c>
      <c r="DK15" s="164">
        <v>23.5245</v>
      </c>
      <c r="DL15" s="164">
        <v>33.407600000000002</v>
      </c>
      <c r="DM15" s="164">
        <v>31.950600000000001</v>
      </c>
      <c r="DN15" s="164">
        <v>47.479199999999999</v>
      </c>
      <c r="DO15" s="164">
        <v>33.299999999999997</v>
      </c>
      <c r="DP15" s="164">
        <v>-2.63</v>
      </c>
      <c r="DQ15" s="164">
        <v>57.241500000000002</v>
      </c>
      <c r="DR15" s="164">
        <v>68.138900000000007</v>
      </c>
      <c r="DS15" s="164">
        <v>-17.760000000000002</v>
      </c>
      <c r="DT15" s="164">
        <v>-17.97</v>
      </c>
      <c r="DU15" s="164">
        <v>70.55</v>
      </c>
      <c r="DV15" s="164">
        <v>48.76</v>
      </c>
      <c r="DW15" s="164">
        <v>68.0364</v>
      </c>
      <c r="DX15" s="164">
        <v>68.181799999999996</v>
      </c>
      <c r="DY15" s="164">
        <v>-9.7420000000000009</v>
      </c>
      <c r="DZ15" s="164">
        <v>-9.7181999999999995</v>
      </c>
      <c r="EA15" s="164">
        <v>153.38919999999999</v>
      </c>
      <c r="EB15" s="164">
        <v>113.2899</v>
      </c>
      <c r="EC15" s="164">
        <v>109.2341</v>
      </c>
      <c r="ED15" s="164">
        <v>109.3613</v>
      </c>
      <c r="EE15" s="164">
        <v>77.828699999999998</v>
      </c>
      <c r="EF15" s="164">
        <v>66.185400000000001</v>
      </c>
      <c r="EG15" s="164">
        <v>-27.384</v>
      </c>
      <c r="EH15" s="164">
        <v>375.0625</v>
      </c>
      <c r="EI15" s="164">
        <v>323.44979999999998</v>
      </c>
      <c r="EJ15" s="165"/>
      <c r="EK15" s="164">
        <v>-28.755600000000001</v>
      </c>
      <c r="EL15" s="164">
        <v>-26.569700000000001</v>
      </c>
      <c r="EM15" s="164">
        <v>13.114100000000001</v>
      </c>
      <c r="EN15" s="164">
        <v>25.877400000000002</v>
      </c>
      <c r="EO15" s="164">
        <v>24.462700000000002</v>
      </c>
      <c r="EP15" s="164">
        <v>72.239999999999995</v>
      </c>
      <c r="EQ15" s="164">
        <v>-60.178600000000003</v>
      </c>
      <c r="ER15" s="164">
        <v>-61.002699999999997</v>
      </c>
      <c r="ES15" s="164">
        <v>-30.1083</v>
      </c>
      <c r="ET15" s="164">
        <v>14.97</v>
      </c>
      <c r="EU15" s="164">
        <v>-24.69</v>
      </c>
      <c r="EV15" s="164">
        <v>1</v>
      </c>
      <c r="EW15" s="164">
        <v>15.9809</v>
      </c>
      <c r="EX15" s="164">
        <v>-15.388999999999999</v>
      </c>
      <c r="EY15" s="164">
        <v>-40.969499999999996</v>
      </c>
      <c r="EZ15" s="164">
        <v>-40.365400000000001</v>
      </c>
      <c r="FA15" s="164">
        <v>12.292199999999999</v>
      </c>
      <c r="FB15" s="164">
        <v>-63.859200000000001</v>
      </c>
      <c r="FC15" s="164">
        <v>27.223500000000001</v>
      </c>
      <c r="FD15" s="164">
        <v>24.74</v>
      </c>
      <c r="FE15" s="165"/>
      <c r="FF15" s="164">
        <v>24.675599999999999</v>
      </c>
      <c r="FG15" s="164">
        <v>40.7376</v>
      </c>
      <c r="FH15" s="164">
        <v>40.741500000000002</v>
      </c>
      <c r="FI15" s="164">
        <v>39.902299999999997</v>
      </c>
      <c r="FJ15" s="164">
        <v>23.946300000000001</v>
      </c>
      <c r="FK15" s="164">
        <v>24.951000000000001</v>
      </c>
      <c r="FL15" s="164">
        <v>6.0284000000000004</v>
      </c>
      <c r="FM15" s="164">
        <v>12.1829</v>
      </c>
      <c r="FN15" s="164">
        <v>11.8766</v>
      </c>
      <c r="FO15" s="164">
        <v>-14.589700000000001</v>
      </c>
      <c r="FP15" s="164">
        <v>0</v>
      </c>
      <c r="FQ15" s="164">
        <v>13.0025</v>
      </c>
      <c r="FR15" s="165"/>
      <c r="FS15" s="164">
        <v>6.4558</v>
      </c>
      <c r="FT15" s="165"/>
      <c r="FU15" s="165"/>
      <c r="FV15" s="165"/>
      <c r="FW15" s="164">
        <v>15.134</v>
      </c>
      <c r="FX15" s="165"/>
      <c r="FY15" s="164">
        <v>-8.9960000000000004</v>
      </c>
      <c r="FZ15" s="164">
        <v>0.44700000000000001</v>
      </c>
      <c r="GA15" s="165"/>
      <c r="GB15" s="164">
        <v>35.75</v>
      </c>
      <c r="GC15" s="164">
        <v>7.7686999999999999</v>
      </c>
      <c r="GD15" s="164">
        <v>15.014799999999999</v>
      </c>
      <c r="GE15" s="164">
        <v>13.33</v>
      </c>
      <c r="GF15" s="164">
        <v>67.918999999999997</v>
      </c>
      <c r="GG15" s="164">
        <v>23.6</v>
      </c>
      <c r="GH15" s="164">
        <v>-13.6792</v>
      </c>
      <c r="GI15" s="164">
        <v>0.83179999999999998</v>
      </c>
      <c r="GJ15" s="165"/>
      <c r="GK15" s="164">
        <v>1.2462</v>
      </c>
      <c r="GL15" s="165"/>
      <c r="GM15" s="165"/>
      <c r="GN15" s="165"/>
      <c r="GO15" s="164">
        <v>-20.425599999999999</v>
      </c>
      <c r="GP15" s="164">
        <v>18.166899999999998</v>
      </c>
      <c r="GQ15" s="164">
        <v>20.951799999999999</v>
      </c>
      <c r="GR15" s="164">
        <v>59.694699999999997</v>
      </c>
      <c r="GS15" s="164">
        <v>60.890099999999997</v>
      </c>
      <c r="GT15" s="164">
        <v>-106.5668</v>
      </c>
      <c r="GU15" s="164">
        <v>-17.026900000000001</v>
      </c>
      <c r="GV15" s="164">
        <v>30.686399999999999</v>
      </c>
      <c r="GW15" s="164">
        <v>-35.704700000000003</v>
      </c>
      <c r="GX15" s="165"/>
      <c r="GY15" s="164">
        <v>3.7892000000000001</v>
      </c>
      <c r="GZ15" s="164">
        <v>3.5122</v>
      </c>
      <c r="HA15" s="164">
        <v>13.955399999999999</v>
      </c>
      <c r="HB15" s="164">
        <v>131.45089999999999</v>
      </c>
      <c r="HC15" s="164">
        <v>131.89189999999999</v>
      </c>
      <c r="HD15" s="164">
        <v>142.5</v>
      </c>
      <c r="HE15" s="164">
        <v>-142.91669999999999</v>
      </c>
      <c r="HF15" s="164">
        <v>-393.35829999999999</v>
      </c>
      <c r="HG15" s="164">
        <v>394.61529999999999</v>
      </c>
      <c r="HH15" s="164">
        <v>462.99020000000002</v>
      </c>
      <c r="HI15" s="164">
        <v>-127.44540000000001</v>
      </c>
      <c r="HJ15" s="164">
        <v>-124.49850000000001</v>
      </c>
      <c r="HK15" s="164">
        <v>-67.424999999999997</v>
      </c>
      <c r="HL15" s="164">
        <v>-60.449800000000003</v>
      </c>
      <c r="HM15" s="164">
        <v>84.826999999999998</v>
      </c>
      <c r="HN15" s="164">
        <v>82.460899999999995</v>
      </c>
      <c r="HO15" s="165"/>
      <c r="HP15" s="165"/>
      <c r="HQ15" s="164">
        <v>24.260899999999999</v>
      </c>
      <c r="HR15" s="164">
        <v>23.425999999999998</v>
      </c>
      <c r="HS15" s="164">
        <v>-50.7104</v>
      </c>
      <c r="HT15" s="164">
        <v>-50.799700000000001</v>
      </c>
      <c r="HU15" s="164">
        <v>111.1</v>
      </c>
      <c r="HV15" s="164">
        <v>109.59</v>
      </c>
      <c r="HW15" s="164">
        <v>6.8</v>
      </c>
      <c r="HX15" s="164">
        <v>7.9</v>
      </c>
      <c r="HY15" s="164">
        <v>22.006699999999999</v>
      </c>
      <c r="HZ15" s="164">
        <v>32.56</v>
      </c>
      <c r="IA15" s="164">
        <v>-291.09230000000002</v>
      </c>
      <c r="IB15" s="164">
        <v>81.220500000000001</v>
      </c>
      <c r="IC15" s="164">
        <v>82.037700000000001</v>
      </c>
      <c r="ID15" s="164">
        <v>14.5</v>
      </c>
      <c r="IE15" s="164">
        <v>-49</v>
      </c>
      <c r="IF15" s="164">
        <v>-22.5</v>
      </c>
      <c r="IG15" s="164">
        <v>-22.5</v>
      </c>
      <c r="IH15" s="165"/>
      <c r="II15" s="164">
        <v>1.0665</v>
      </c>
      <c r="IJ15" s="164">
        <v>-453.19690000000003</v>
      </c>
      <c r="IK15" s="164">
        <v>-299.51679999999999</v>
      </c>
      <c r="IL15" s="164">
        <v>414.38029999999998</v>
      </c>
      <c r="IM15" s="164">
        <v>338.0856</v>
      </c>
      <c r="IN15" s="164">
        <v>1.7371000000000001</v>
      </c>
      <c r="IO15" s="164">
        <v>-328.92180000000002</v>
      </c>
      <c r="IP15" s="164">
        <v>332.72320000000002</v>
      </c>
      <c r="IQ15" s="164">
        <v>-121.3254</v>
      </c>
      <c r="IR15" s="164">
        <v>-194.79159999999999</v>
      </c>
      <c r="IS15" s="164">
        <v>-327.38350000000003</v>
      </c>
      <c r="IT15" s="164">
        <v>99.0398</v>
      </c>
      <c r="IU15" s="164">
        <v>100.7103</v>
      </c>
      <c r="IV15" s="164">
        <v>122.6561</v>
      </c>
      <c r="IW15" s="164">
        <v>-402.53089999999997</v>
      </c>
      <c r="IX15" s="164">
        <v>199.30959999999999</v>
      </c>
      <c r="IY15" s="164">
        <v>-202.4708</v>
      </c>
      <c r="IZ15" s="164">
        <v>207.33099999999999</v>
      </c>
      <c r="JA15" s="164">
        <v>-6.6426999999999996</v>
      </c>
      <c r="JB15" s="164">
        <v>30.449000000000002</v>
      </c>
      <c r="JC15" s="164">
        <v>9.0399999999999991</v>
      </c>
      <c r="JD15" s="165"/>
      <c r="JE15" s="165"/>
      <c r="JF15" s="164">
        <v>-10.08</v>
      </c>
      <c r="JG15" s="164">
        <v>-17.760000000000002</v>
      </c>
      <c r="JH15" s="165"/>
      <c r="JI15" s="164">
        <v>19.075299999999999</v>
      </c>
      <c r="JJ15" s="164">
        <v>-28.535900000000002</v>
      </c>
      <c r="JK15" s="164">
        <v>-43.068600000000004</v>
      </c>
      <c r="JL15" s="164">
        <v>22.6</v>
      </c>
      <c r="JM15" s="164">
        <v>50.366999999999997</v>
      </c>
      <c r="JN15" s="164">
        <v>51.274000000000001</v>
      </c>
      <c r="JO15" s="165"/>
      <c r="JP15" s="165"/>
      <c r="JQ15" s="164">
        <v>54.0276</v>
      </c>
      <c r="JR15" s="164">
        <v>53.3416</v>
      </c>
      <c r="JS15" s="164">
        <v>53.686700000000002</v>
      </c>
      <c r="JT15" s="165"/>
      <c r="JU15" s="164">
        <v>49.9</v>
      </c>
      <c r="JV15" s="164">
        <v>22.6282</v>
      </c>
      <c r="JW15" s="165"/>
      <c r="JX15" s="165"/>
      <c r="JY15" s="164">
        <v>-61.841999999999999</v>
      </c>
      <c r="JZ15" s="164">
        <v>83.153099999999995</v>
      </c>
      <c r="KA15" s="164">
        <v>67.741699999999994</v>
      </c>
      <c r="KB15" s="164">
        <v>-61.640799999999999</v>
      </c>
      <c r="KC15" s="164">
        <v>-81.623199999999997</v>
      </c>
      <c r="KD15" s="164">
        <v>60.634599999999999</v>
      </c>
      <c r="KE15" s="164">
        <v>21.031600000000001</v>
      </c>
      <c r="KF15" s="164">
        <v>-58.7</v>
      </c>
      <c r="KG15" s="164">
        <v>60.1</v>
      </c>
      <c r="KH15" s="164">
        <v>69.313599999999994</v>
      </c>
      <c r="KI15" s="164">
        <v>86.764799999999994</v>
      </c>
    </row>
    <row r="16" spans="1:295" ht="18" customHeight="1" x14ac:dyDescent="0.3">
      <c r="A16" s="161" t="s">
        <v>72</v>
      </c>
      <c r="B16" s="161" t="s">
        <v>791</v>
      </c>
      <c r="C16" s="166">
        <v>0</v>
      </c>
      <c r="D16" s="166">
        <v>13.025499999999999</v>
      </c>
      <c r="E16" s="166">
        <v>-20.260899999999999</v>
      </c>
      <c r="F16" s="166">
        <v>-38.3401</v>
      </c>
      <c r="G16" s="166">
        <v>15.8935</v>
      </c>
      <c r="H16" s="167"/>
      <c r="I16" s="166">
        <v>32.974200000000003</v>
      </c>
      <c r="J16" s="166">
        <v>-71.992599999999996</v>
      </c>
      <c r="K16" s="166">
        <v>43.8202</v>
      </c>
      <c r="L16" s="166">
        <v>21.9633</v>
      </c>
      <c r="M16" s="166">
        <v>21.549299999999999</v>
      </c>
      <c r="N16" s="166">
        <v>13.32</v>
      </c>
      <c r="O16" s="166">
        <v>-37.168999999999997</v>
      </c>
      <c r="P16" s="166">
        <v>33</v>
      </c>
      <c r="Q16" s="166">
        <v>17.388000000000002</v>
      </c>
      <c r="R16" s="166">
        <v>-33</v>
      </c>
      <c r="S16" s="166">
        <v>13.6106</v>
      </c>
      <c r="T16" s="166">
        <v>40.665399999999998</v>
      </c>
      <c r="U16" s="166">
        <v>10.423999999999999</v>
      </c>
      <c r="V16" s="166">
        <v>10.517099999999999</v>
      </c>
      <c r="W16" s="166">
        <v>17.754200000000001</v>
      </c>
      <c r="X16" s="166">
        <v>17.293800000000001</v>
      </c>
      <c r="Y16" s="166">
        <v>6.0407999999999999</v>
      </c>
      <c r="Z16" s="166">
        <v>7.9522000000000004</v>
      </c>
      <c r="AA16" s="167"/>
      <c r="AB16" s="167"/>
      <c r="AC16" s="166">
        <v>-47.55</v>
      </c>
      <c r="AD16" s="166">
        <v>-47.39</v>
      </c>
      <c r="AE16" s="167"/>
      <c r="AF16" s="166">
        <v>-11.1</v>
      </c>
      <c r="AG16" s="166">
        <v>35.200000000000003</v>
      </c>
      <c r="AH16" s="166">
        <v>5.2130000000000001</v>
      </c>
      <c r="AI16" s="166">
        <v>0.155</v>
      </c>
      <c r="AJ16" s="167">
        <v>0</v>
      </c>
      <c r="AK16" s="166">
        <v>-28.96</v>
      </c>
      <c r="AL16" s="166">
        <v>-73.92</v>
      </c>
      <c r="AM16" s="166">
        <v>29.15</v>
      </c>
      <c r="AN16" s="166">
        <v>27.75</v>
      </c>
      <c r="AO16" s="166">
        <v>12.193300000000001</v>
      </c>
      <c r="AP16" s="166">
        <v>6.1628999999999996</v>
      </c>
      <c r="AQ16" s="166">
        <v>49.796300000000002</v>
      </c>
      <c r="AR16" s="166">
        <v>51.564799999999998</v>
      </c>
      <c r="AS16" s="166">
        <v>32.993899999999996</v>
      </c>
      <c r="AT16" s="166">
        <v>-36.214300000000001</v>
      </c>
      <c r="AU16" s="166">
        <v>-39.0443</v>
      </c>
      <c r="AV16" s="166">
        <v>26.762</v>
      </c>
      <c r="AW16" s="166">
        <v>34.141100000000002</v>
      </c>
      <c r="AX16" s="166">
        <v>56.598399999999998</v>
      </c>
      <c r="AY16" s="166">
        <v>58.213299999999997</v>
      </c>
      <c r="AZ16" s="166">
        <v>1.0406</v>
      </c>
      <c r="BA16" s="166">
        <v>1.1877</v>
      </c>
      <c r="BB16" s="166">
        <v>-320.096</v>
      </c>
      <c r="BC16" s="166">
        <v>-18.3447</v>
      </c>
      <c r="BD16" s="166">
        <v>-12.8</v>
      </c>
      <c r="BE16" s="166">
        <v>-12.8</v>
      </c>
      <c r="BF16" s="166">
        <v>43.409199999999998</v>
      </c>
      <c r="BG16" s="166">
        <v>44.069600000000001</v>
      </c>
      <c r="BH16" s="166">
        <v>-3.5146000000000002</v>
      </c>
      <c r="BI16" s="167"/>
      <c r="BJ16" s="166">
        <v>-44.283299999999997</v>
      </c>
      <c r="BK16" s="166">
        <v>2.2848000000000002</v>
      </c>
      <c r="BL16" s="167"/>
      <c r="BM16" s="166">
        <v>2.2454999999999998</v>
      </c>
      <c r="BN16" s="166">
        <v>375.37759999999997</v>
      </c>
      <c r="BO16" s="166">
        <v>67.201700000000002</v>
      </c>
      <c r="BP16" s="166">
        <v>66.225099999999998</v>
      </c>
      <c r="BQ16" s="166">
        <v>-368.48790000000002</v>
      </c>
      <c r="BR16" s="166">
        <v>334.04700000000003</v>
      </c>
      <c r="BS16" s="167"/>
      <c r="BT16" s="166">
        <v>-42.890599999999999</v>
      </c>
      <c r="BU16" s="166">
        <v>43.304000000000002</v>
      </c>
      <c r="BV16" s="166">
        <v>69.397800000000004</v>
      </c>
      <c r="BW16" s="166">
        <v>24.02</v>
      </c>
      <c r="BX16" s="166">
        <v>22.95</v>
      </c>
      <c r="BY16" s="166">
        <v>47.87</v>
      </c>
      <c r="BZ16" s="166">
        <v>67.5</v>
      </c>
      <c r="CA16" s="166">
        <v>-21.161000000000001</v>
      </c>
      <c r="CB16" s="166">
        <v>-20.7592</v>
      </c>
      <c r="CC16" s="166">
        <v>80.568700000000007</v>
      </c>
      <c r="CD16" s="166">
        <v>81.249600000000001</v>
      </c>
      <c r="CE16" s="166">
        <v>-6.2920999999999996</v>
      </c>
      <c r="CF16" s="166">
        <v>-49.9711</v>
      </c>
      <c r="CG16" s="166">
        <v>-48.757599999999996</v>
      </c>
      <c r="CH16" s="166">
        <v>-4.0213000000000001</v>
      </c>
      <c r="CI16" s="167"/>
      <c r="CJ16" s="167"/>
      <c r="CK16" s="167"/>
      <c r="CL16" s="166">
        <v>162.5</v>
      </c>
      <c r="CM16" s="167"/>
      <c r="CN16" s="166">
        <v>-13.84</v>
      </c>
      <c r="CO16" s="166">
        <v>67.5</v>
      </c>
      <c r="CP16" s="166">
        <v>66.484700000000004</v>
      </c>
      <c r="CQ16" s="166">
        <v>66.0154</v>
      </c>
      <c r="CR16" s="166">
        <v>-32.034799999999997</v>
      </c>
      <c r="CS16" s="166">
        <v>-31.799499999999998</v>
      </c>
      <c r="CT16" s="166">
        <v>23.583500000000001</v>
      </c>
      <c r="CU16" s="166">
        <v>-27.867599999999999</v>
      </c>
      <c r="CV16" s="166">
        <v>23.976700000000001</v>
      </c>
      <c r="CW16" s="166">
        <v>11.184900000000001</v>
      </c>
      <c r="CX16" s="166">
        <v>33.869999999999997</v>
      </c>
      <c r="CY16" s="166">
        <v>20.100000000000001</v>
      </c>
      <c r="CZ16" s="166">
        <v>31.882300000000001</v>
      </c>
      <c r="DA16" s="167"/>
      <c r="DB16" s="166">
        <v>-18.5</v>
      </c>
      <c r="DC16" s="167"/>
      <c r="DD16" s="167"/>
      <c r="DE16" s="167"/>
      <c r="DF16" s="166">
        <v>-73.482699999999994</v>
      </c>
      <c r="DG16" s="167"/>
      <c r="DH16" s="166">
        <v>-19.125299999999999</v>
      </c>
      <c r="DI16" s="166">
        <v>-75.7</v>
      </c>
      <c r="DJ16" s="166">
        <v>-75.2</v>
      </c>
      <c r="DK16" s="166">
        <v>24.013400000000001</v>
      </c>
      <c r="DL16" s="167"/>
      <c r="DM16" s="166">
        <v>31.011299999999999</v>
      </c>
      <c r="DN16" s="166">
        <v>47.479199999999999</v>
      </c>
      <c r="DO16" s="167"/>
      <c r="DP16" s="166">
        <v>-2.35</v>
      </c>
      <c r="DQ16" s="166">
        <v>55.536499999999997</v>
      </c>
      <c r="DR16" s="166">
        <v>71.931600000000003</v>
      </c>
      <c r="DS16" s="166">
        <v>-16.989999999999998</v>
      </c>
      <c r="DT16" s="166">
        <v>-17.09</v>
      </c>
      <c r="DU16" s="166">
        <v>68.8</v>
      </c>
      <c r="DV16" s="166">
        <v>47.84</v>
      </c>
      <c r="DW16" s="166">
        <v>72.509100000000004</v>
      </c>
      <c r="DX16" s="166">
        <v>75.127300000000005</v>
      </c>
      <c r="DY16" s="166">
        <v>-3.5137</v>
      </c>
      <c r="DZ16" s="166">
        <v>-4.0091000000000001</v>
      </c>
      <c r="EA16" s="166">
        <v>159.6645</v>
      </c>
      <c r="EB16" s="166">
        <v>117.40349999999999</v>
      </c>
      <c r="EC16" s="166">
        <v>113.1794</v>
      </c>
      <c r="ED16" s="166">
        <v>114.36790000000001</v>
      </c>
      <c r="EE16" s="166">
        <v>101.88760000000001</v>
      </c>
      <c r="EF16" s="166">
        <v>92.429599999999994</v>
      </c>
      <c r="EG16" s="166">
        <v>-26.169</v>
      </c>
      <c r="EH16" s="166">
        <v>377.01249999999999</v>
      </c>
      <c r="EI16" s="166">
        <v>360.83339999999998</v>
      </c>
      <c r="EJ16" s="167"/>
      <c r="EK16" s="166">
        <v>-28.926200000000001</v>
      </c>
      <c r="EL16" s="166">
        <v>-26.003699999999998</v>
      </c>
      <c r="EM16" s="166">
        <v>-10.321899999999999</v>
      </c>
      <c r="EN16" s="166">
        <v>28.760899999999999</v>
      </c>
      <c r="EO16" s="166">
        <v>26.611000000000001</v>
      </c>
      <c r="EP16" s="166">
        <v>150.58799999999999</v>
      </c>
      <c r="EQ16" s="166">
        <v>-66.5852</v>
      </c>
      <c r="ER16" s="166">
        <v>-66.825699999999998</v>
      </c>
      <c r="ES16" s="166">
        <v>-54.924999999999997</v>
      </c>
      <c r="ET16" s="166">
        <v>15.63</v>
      </c>
      <c r="EU16" s="166">
        <v>-24.57</v>
      </c>
      <c r="EV16" s="166">
        <v>76.599999999999994</v>
      </c>
      <c r="EW16" s="166">
        <v>15.822900000000001</v>
      </c>
      <c r="EX16" s="166">
        <v>-10.194000000000001</v>
      </c>
      <c r="EY16" s="166">
        <v>-39.711199999999998</v>
      </c>
      <c r="EZ16" s="166">
        <v>-38.986199999999997</v>
      </c>
      <c r="FA16" s="166">
        <v>9.9625000000000004</v>
      </c>
      <c r="FB16" s="166">
        <v>-87.173000000000002</v>
      </c>
      <c r="FC16" s="166">
        <v>51.447200000000002</v>
      </c>
      <c r="FD16" s="166">
        <v>25.4696</v>
      </c>
      <c r="FE16" s="167"/>
      <c r="FF16" s="166">
        <v>24.946000000000002</v>
      </c>
      <c r="FG16" s="166">
        <v>41.270600000000002</v>
      </c>
      <c r="FH16" s="166">
        <v>41.444200000000002</v>
      </c>
      <c r="FI16" s="166">
        <v>39.518599999999999</v>
      </c>
      <c r="FJ16" s="166">
        <v>20.597100000000001</v>
      </c>
      <c r="FK16" s="166">
        <v>20.2622</v>
      </c>
      <c r="FL16" s="166">
        <v>-1.0046999999999999</v>
      </c>
      <c r="FM16" s="166">
        <v>5.5772000000000004</v>
      </c>
      <c r="FN16" s="166">
        <v>4.9678000000000004</v>
      </c>
      <c r="FO16" s="166">
        <v>-18.796299999999999</v>
      </c>
      <c r="FP16" s="166">
        <v>-9.1599000000000004</v>
      </c>
      <c r="FQ16" s="166">
        <v>10.9078</v>
      </c>
      <c r="FR16" s="166">
        <v>-21.61</v>
      </c>
      <c r="FS16" s="166">
        <v>8.1525999999999996</v>
      </c>
      <c r="FT16" s="167"/>
      <c r="FU16" s="166">
        <v>-4.34</v>
      </c>
      <c r="FV16" s="167"/>
      <c r="FW16" s="166">
        <v>0</v>
      </c>
      <c r="FX16" s="167"/>
      <c r="FY16" s="166">
        <v>-8.8970000000000002</v>
      </c>
      <c r="FZ16" s="166">
        <v>0.40500000000000003</v>
      </c>
      <c r="GA16" s="167"/>
      <c r="GB16" s="166">
        <v>34</v>
      </c>
      <c r="GC16" s="166">
        <v>10.657299999999999</v>
      </c>
      <c r="GD16" s="166">
        <v>17.622699999999998</v>
      </c>
      <c r="GE16" s="166">
        <v>14.38</v>
      </c>
      <c r="GF16" s="166">
        <v>67.170599999999993</v>
      </c>
      <c r="GG16" s="166">
        <v>21</v>
      </c>
      <c r="GH16" s="166">
        <v>-12.984500000000001</v>
      </c>
      <c r="GI16" s="166">
        <v>0.95899999999999996</v>
      </c>
      <c r="GJ16" s="166">
        <v>0</v>
      </c>
      <c r="GK16" s="166">
        <v>1.2323</v>
      </c>
      <c r="GL16" s="167"/>
      <c r="GM16" s="167"/>
      <c r="GN16" s="166">
        <v>-13.2729</v>
      </c>
      <c r="GO16" s="166">
        <v>-20.2683</v>
      </c>
      <c r="GP16" s="166">
        <v>17.633099999999999</v>
      </c>
      <c r="GQ16" s="166">
        <v>20.7194</v>
      </c>
      <c r="GR16" s="166">
        <v>56.002299999999998</v>
      </c>
      <c r="GS16" s="166">
        <v>58.091799999999999</v>
      </c>
      <c r="GT16" s="166">
        <v>-106.5384</v>
      </c>
      <c r="GU16" s="166">
        <v>-16.946200000000001</v>
      </c>
      <c r="GV16" s="166">
        <v>29.32</v>
      </c>
      <c r="GW16" s="166">
        <v>-35.645499999999998</v>
      </c>
      <c r="GX16" s="166">
        <v>12.737299999999999</v>
      </c>
      <c r="GY16" s="166">
        <v>3.5646</v>
      </c>
      <c r="GZ16" s="166">
        <v>3.2907000000000002</v>
      </c>
      <c r="HA16" s="166">
        <v>14.267300000000001</v>
      </c>
      <c r="HB16" s="166">
        <v>132.16210000000001</v>
      </c>
      <c r="HC16" s="166">
        <v>132.50460000000001</v>
      </c>
      <c r="HD16" s="166">
        <v>92.6</v>
      </c>
      <c r="HE16" s="166">
        <v>-92.191999999999993</v>
      </c>
      <c r="HF16" s="166">
        <v>-339.12369999999999</v>
      </c>
      <c r="HG16" s="166">
        <v>342.048</v>
      </c>
      <c r="HH16" s="166">
        <v>467.04160000000002</v>
      </c>
      <c r="HI16" s="166">
        <v>-127.67910000000001</v>
      </c>
      <c r="HJ16" s="166">
        <v>-124.4268</v>
      </c>
      <c r="HK16" s="166">
        <v>-68.8125</v>
      </c>
      <c r="HL16" s="166">
        <v>-62.619300000000003</v>
      </c>
      <c r="HM16" s="166">
        <v>81.089600000000004</v>
      </c>
      <c r="HN16" s="166">
        <v>80.681299999999993</v>
      </c>
      <c r="HO16" s="167"/>
      <c r="HP16" s="167"/>
      <c r="HQ16" s="166">
        <v>24.118099999999998</v>
      </c>
      <c r="HR16" s="166">
        <v>23.5578</v>
      </c>
      <c r="HS16" s="166">
        <v>-49.918999999999997</v>
      </c>
      <c r="HT16" s="166">
        <v>-49.255699999999997</v>
      </c>
      <c r="HU16" s="166">
        <v>115.78</v>
      </c>
      <c r="HV16" s="166">
        <v>113.47</v>
      </c>
      <c r="HW16" s="166">
        <v>10.199999999999999</v>
      </c>
      <c r="HX16" s="166">
        <v>10.9</v>
      </c>
      <c r="HY16" s="167"/>
      <c r="HZ16" s="166">
        <v>32.32</v>
      </c>
      <c r="IA16" s="166">
        <v>-288.91079999999999</v>
      </c>
      <c r="IB16" s="166">
        <v>80.629499999999993</v>
      </c>
      <c r="IC16" s="166">
        <v>80.489699999999999</v>
      </c>
      <c r="ID16" s="167"/>
      <c r="IE16" s="166">
        <v>-52.4</v>
      </c>
      <c r="IF16" s="166">
        <v>-23.3</v>
      </c>
      <c r="IG16" s="166">
        <v>-23.3</v>
      </c>
      <c r="IH16" s="167"/>
      <c r="II16" s="167"/>
      <c r="IJ16" s="166">
        <v>-453.57220000000001</v>
      </c>
      <c r="IK16" s="166">
        <v>-331.03480000000002</v>
      </c>
      <c r="IL16" s="166">
        <v>418.62209999999999</v>
      </c>
      <c r="IM16" s="166">
        <v>345.65109999999999</v>
      </c>
      <c r="IN16" s="166">
        <v>-9.8249999999999993</v>
      </c>
      <c r="IO16" s="166">
        <v>-334.0994</v>
      </c>
      <c r="IP16" s="166">
        <v>334.18049999999999</v>
      </c>
      <c r="IQ16" s="166">
        <v>-118.23779999999999</v>
      </c>
      <c r="IR16" s="166">
        <v>-198.2276</v>
      </c>
      <c r="IS16" s="166">
        <v>-327.59859999999998</v>
      </c>
      <c r="IT16" s="166">
        <v>101.05719999999999</v>
      </c>
      <c r="IU16" s="166">
        <v>100.97020000000001</v>
      </c>
      <c r="IV16" s="166">
        <v>118.32850000000001</v>
      </c>
      <c r="IW16" s="166">
        <v>-402.04219999999998</v>
      </c>
      <c r="IX16" s="166">
        <v>205.2458</v>
      </c>
      <c r="IY16" s="166">
        <v>-203.72040000000001</v>
      </c>
      <c r="IZ16" s="166">
        <v>205.4802</v>
      </c>
      <c r="JA16" s="166">
        <v>-7.4089999999999998</v>
      </c>
      <c r="JB16" s="166">
        <v>29.939</v>
      </c>
      <c r="JC16" s="166">
        <v>10.48</v>
      </c>
      <c r="JD16" s="167"/>
      <c r="JE16" s="167"/>
      <c r="JF16" s="166">
        <v>-9.68</v>
      </c>
      <c r="JG16" s="166">
        <v>-17.920000000000002</v>
      </c>
      <c r="JH16" s="167"/>
      <c r="JI16" s="166">
        <v>18.2544</v>
      </c>
      <c r="JJ16" s="166">
        <v>-29.3263</v>
      </c>
      <c r="JK16" s="166">
        <v>-43.331000000000003</v>
      </c>
      <c r="JL16" s="166">
        <v>25.3</v>
      </c>
      <c r="JM16" s="166">
        <v>54.542000000000002</v>
      </c>
      <c r="JN16" s="166">
        <v>55.658999999999999</v>
      </c>
      <c r="JO16" s="167"/>
      <c r="JP16" s="167"/>
      <c r="JQ16" s="166">
        <v>52.610999999999997</v>
      </c>
      <c r="JR16" s="166">
        <v>53.176600000000001</v>
      </c>
      <c r="JS16" s="166">
        <v>52.446100000000001</v>
      </c>
      <c r="JT16" s="167"/>
      <c r="JU16" s="166">
        <v>48.5</v>
      </c>
      <c r="JV16" s="166">
        <v>22.946000000000002</v>
      </c>
      <c r="JW16" s="167"/>
      <c r="JX16" s="167"/>
      <c r="JY16" s="166">
        <v>-62.526899999999998</v>
      </c>
      <c r="JZ16" s="166">
        <v>85.575900000000004</v>
      </c>
      <c r="KA16" s="166">
        <v>70.104200000000006</v>
      </c>
      <c r="KB16" s="166">
        <v>-61.983699999999999</v>
      </c>
      <c r="KC16" s="166">
        <v>-83.4495</v>
      </c>
      <c r="KD16" s="166">
        <v>62.367800000000003</v>
      </c>
      <c r="KE16" s="166">
        <v>20.939900000000002</v>
      </c>
      <c r="KF16" s="166">
        <v>-60.7</v>
      </c>
      <c r="KG16" s="166">
        <v>58.1</v>
      </c>
      <c r="KH16" s="166">
        <v>123.52070000000001</v>
      </c>
      <c r="KI16" s="166">
        <v>37.477699999999999</v>
      </c>
    </row>
    <row r="17" spans="1:295" ht="18" customHeight="1" x14ac:dyDescent="0.3">
      <c r="A17" s="161" t="s">
        <v>72</v>
      </c>
      <c r="B17" s="161" t="s">
        <v>792</v>
      </c>
      <c r="C17" s="162">
        <v>0</v>
      </c>
      <c r="D17" s="163"/>
      <c r="E17" s="163"/>
      <c r="F17" s="162">
        <v>-37.958500000000001</v>
      </c>
      <c r="G17" s="162">
        <v>16.056799999999999</v>
      </c>
      <c r="H17" s="163"/>
      <c r="I17" s="162">
        <v>33.478000000000002</v>
      </c>
      <c r="J17" s="162">
        <v>-74.615799999999993</v>
      </c>
      <c r="K17" s="162">
        <v>43.752800000000001</v>
      </c>
      <c r="L17" s="162">
        <v>22.2973</v>
      </c>
      <c r="M17" s="162">
        <v>21.646999999999998</v>
      </c>
      <c r="N17" s="162">
        <v>15.54</v>
      </c>
      <c r="O17" s="162">
        <v>-38.274999999999999</v>
      </c>
      <c r="P17" s="162">
        <v>35.200000000000003</v>
      </c>
      <c r="Q17" s="162">
        <v>18.216000000000001</v>
      </c>
      <c r="R17" s="162">
        <v>-35.200000000000003</v>
      </c>
      <c r="S17" s="162">
        <v>13.7273</v>
      </c>
      <c r="T17" s="162">
        <v>43.557000000000002</v>
      </c>
      <c r="U17" s="162">
        <v>10.3658</v>
      </c>
      <c r="V17" s="162">
        <v>10.4274</v>
      </c>
      <c r="W17" s="162">
        <v>17.165500000000002</v>
      </c>
      <c r="X17" s="162">
        <v>16.2652</v>
      </c>
      <c r="Y17" s="162">
        <v>6.0766999999999998</v>
      </c>
      <c r="Z17" s="162">
        <v>8.0007000000000001</v>
      </c>
      <c r="AA17" s="163"/>
      <c r="AB17" s="163"/>
      <c r="AC17" s="162">
        <v>-46.99</v>
      </c>
      <c r="AD17" s="162">
        <v>-46.97</v>
      </c>
      <c r="AE17" s="163"/>
      <c r="AF17" s="162">
        <v>-15.54</v>
      </c>
      <c r="AG17" s="162">
        <v>37.4</v>
      </c>
      <c r="AH17" s="162">
        <v>5.0309999999999997</v>
      </c>
      <c r="AI17" s="162">
        <v>0.16</v>
      </c>
      <c r="AJ17" s="163">
        <v>0</v>
      </c>
      <c r="AK17" s="162">
        <v>-25.14</v>
      </c>
      <c r="AL17" s="162">
        <v>-82.02</v>
      </c>
      <c r="AM17" s="162">
        <v>25.45</v>
      </c>
      <c r="AN17" s="162">
        <v>25.13</v>
      </c>
      <c r="AO17" s="162">
        <v>11.9826</v>
      </c>
      <c r="AP17" s="162">
        <v>6.0812999999999997</v>
      </c>
      <c r="AQ17" s="162">
        <v>50.252800000000001</v>
      </c>
      <c r="AR17" s="162">
        <v>52.220599999999997</v>
      </c>
      <c r="AS17" s="162">
        <v>30.4772</v>
      </c>
      <c r="AT17" s="162">
        <v>-34.880499999999998</v>
      </c>
      <c r="AU17" s="162">
        <v>-35.087299999999999</v>
      </c>
      <c r="AV17" s="162">
        <v>8.7742000000000004</v>
      </c>
      <c r="AW17" s="162">
        <v>9.9451999999999998</v>
      </c>
      <c r="AX17" s="162">
        <v>58.703699999999998</v>
      </c>
      <c r="AY17" s="162">
        <v>59.103000000000002</v>
      </c>
      <c r="AZ17" s="162">
        <v>-17.006900000000002</v>
      </c>
      <c r="BA17" s="162">
        <v>-19.049700000000001</v>
      </c>
      <c r="BB17" s="162">
        <v>-310.95370000000003</v>
      </c>
      <c r="BC17" s="162">
        <v>-17.930499999999999</v>
      </c>
      <c r="BD17" s="162">
        <v>-13.3</v>
      </c>
      <c r="BE17" s="162">
        <v>-13.2</v>
      </c>
      <c r="BF17" s="162">
        <v>42.9557</v>
      </c>
      <c r="BG17" s="162">
        <v>41.706600000000002</v>
      </c>
      <c r="BH17" s="162">
        <v>-3.5971000000000002</v>
      </c>
      <c r="BI17" s="163"/>
      <c r="BJ17" s="162">
        <v>-46.347200000000001</v>
      </c>
      <c r="BK17" s="162">
        <v>3.3671000000000002</v>
      </c>
      <c r="BL17" s="163"/>
      <c r="BM17" s="162">
        <v>2.5531999999999999</v>
      </c>
      <c r="BN17" s="162">
        <v>358.77550000000002</v>
      </c>
      <c r="BO17" s="162">
        <v>79.744799999999998</v>
      </c>
      <c r="BP17" s="162">
        <v>79.989000000000004</v>
      </c>
      <c r="BQ17" s="162">
        <v>-385.11610000000002</v>
      </c>
      <c r="BR17" s="162">
        <v>331.20490000000001</v>
      </c>
      <c r="BS17" s="163"/>
      <c r="BT17" s="162">
        <v>-20.518899999999999</v>
      </c>
      <c r="BU17" s="162">
        <v>22.0884</v>
      </c>
      <c r="BV17" s="162">
        <v>71.4636</v>
      </c>
      <c r="BW17" s="162">
        <v>24.27</v>
      </c>
      <c r="BX17" s="162">
        <v>23.14</v>
      </c>
      <c r="BY17" s="162">
        <v>48.38</v>
      </c>
      <c r="BZ17" s="162">
        <v>68.180000000000007</v>
      </c>
      <c r="CA17" s="162">
        <v>-23.170400000000001</v>
      </c>
      <c r="CB17" s="162">
        <v>-21.8308</v>
      </c>
      <c r="CC17" s="162">
        <v>83.349900000000005</v>
      </c>
      <c r="CD17" s="162">
        <v>83.55</v>
      </c>
      <c r="CE17" s="162">
        <v>-6.1779999999999999</v>
      </c>
      <c r="CF17" s="162">
        <v>-44.929699999999997</v>
      </c>
      <c r="CG17" s="162">
        <v>-44.381999999999998</v>
      </c>
      <c r="CH17" s="162">
        <v>-2.2915000000000001</v>
      </c>
      <c r="CI17" s="163"/>
      <c r="CJ17" s="163"/>
      <c r="CK17" s="163"/>
      <c r="CL17" s="162">
        <v>159.69999999999999</v>
      </c>
      <c r="CM17" s="163"/>
      <c r="CN17" s="162">
        <v>-13.45</v>
      </c>
      <c r="CO17" s="162">
        <v>70.422600000000003</v>
      </c>
      <c r="CP17" s="162">
        <v>68.252799999999993</v>
      </c>
      <c r="CQ17" s="162">
        <v>67.589200000000005</v>
      </c>
      <c r="CR17" s="162">
        <v>-27.278099999999998</v>
      </c>
      <c r="CS17" s="162">
        <v>-26.727900000000002</v>
      </c>
      <c r="CT17" s="162">
        <v>16.090399999999999</v>
      </c>
      <c r="CU17" s="162">
        <v>-27.238499999999998</v>
      </c>
      <c r="CV17" s="162">
        <v>18.040700000000001</v>
      </c>
      <c r="CW17" s="162">
        <v>11.050599999999999</v>
      </c>
      <c r="CX17" s="162">
        <v>34.909999999999997</v>
      </c>
      <c r="CY17" s="162">
        <v>20.34</v>
      </c>
      <c r="CZ17" s="163"/>
      <c r="DA17" s="162">
        <v>29.8874</v>
      </c>
      <c r="DB17" s="162">
        <v>-18.29</v>
      </c>
      <c r="DC17" s="163"/>
      <c r="DD17" s="163"/>
      <c r="DE17" s="163"/>
      <c r="DF17" s="162">
        <v>-77.773200000000003</v>
      </c>
      <c r="DG17" s="163"/>
      <c r="DH17" s="162">
        <v>-19.0259</v>
      </c>
      <c r="DI17" s="163"/>
      <c r="DJ17" s="162">
        <v>-77.5</v>
      </c>
      <c r="DK17" s="162">
        <v>23.480499999999999</v>
      </c>
      <c r="DL17" s="163"/>
      <c r="DM17" s="162">
        <v>32.420299999999997</v>
      </c>
      <c r="DN17" s="162">
        <v>47.479199999999999</v>
      </c>
      <c r="DO17" s="163"/>
      <c r="DP17" s="162">
        <v>-2.83</v>
      </c>
      <c r="DQ17" s="162">
        <v>58.031999999999996</v>
      </c>
      <c r="DR17" s="162">
        <v>75.904300000000006</v>
      </c>
      <c r="DS17" s="162">
        <v>-17.96</v>
      </c>
      <c r="DT17" s="162">
        <v>-18.18</v>
      </c>
      <c r="DU17" s="162">
        <v>71.13</v>
      </c>
      <c r="DV17" s="162">
        <v>48.72</v>
      </c>
      <c r="DW17" s="162">
        <v>76.472700000000003</v>
      </c>
      <c r="DX17" s="162">
        <v>75.218199999999996</v>
      </c>
      <c r="DY17" s="162">
        <v>-3.9649999999999999</v>
      </c>
      <c r="DZ17" s="162">
        <v>-4.4635999999999996</v>
      </c>
      <c r="EA17" s="162">
        <v>162.58760000000001</v>
      </c>
      <c r="EB17" s="162">
        <v>121.5384</v>
      </c>
      <c r="EC17" s="162">
        <v>115.8108</v>
      </c>
      <c r="ED17" s="162">
        <v>117.93210000000001</v>
      </c>
      <c r="EE17" s="162">
        <v>105.46510000000001</v>
      </c>
      <c r="EF17" s="162">
        <v>90.734700000000004</v>
      </c>
      <c r="EG17" s="162">
        <v>-26.122</v>
      </c>
      <c r="EH17" s="162">
        <v>395.21010000000001</v>
      </c>
      <c r="EI17" s="162">
        <v>340.3913</v>
      </c>
      <c r="EJ17" s="163"/>
      <c r="EK17" s="162">
        <v>-29.1127</v>
      </c>
      <c r="EL17" s="162">
        <v>-26.086200000000002</v>
      </c>
      <c r="EM17" s="162">
        <v>-9.6431000000000004</v>
      </c>
      <c r="EN17" s="162">
        <v>16.653500000000001</v>
      </c>
      <c r="EO17" s="162">
        <v>15.4984</v>
      </c>
      <c r="EP17" s="162">
        <v>190.524</v>
      </c>
      <c r="EQ17" s="162">
        <v>-68.486400000000003</v>
      </c>
      <c r="ER17" s="162">
        <v>-68.455100000000002</v>
      </c>
      <c r="ES17" s="162">
        <v>-56.554099999999998</v>
      </c>
      <c r="ET17" s="162">
        <v>14.38</v>
      </c>
      <c r="EU17" s="162">
        <v>-27.64</v>
      </c>
      <c r="EV17" s="162">
        <v>106.3</v>
      </c>
      <c r="EW17" s="162">
        <v>15.720499999999999</v>
      </c>
      <c r="EX17" s="162">
        <v>-29.321899999999999</v>
      </c>
      <c r="EY17" s="162">
        <v>-39.755600000000001</v>
      </c>
      <c r="EZ17" s="162">
        <v>-38.9953</v>
      </c>
      <c r="FA17" s="162">
        <v>10.941599999999999</v>
      </c>
      <c r="FB17" s="162">
        <v>-92.3322</v>
      </c>
      <c r="FC17" s="162">
        <v>54.814599999999999</v>
      </c>
      <c r="FD17" s="162">
        <v>24.308900000000001</v>
      </c>
      <c r="FE17" s="163"/>
      <c r="FF17" s="162">
        <v>24.207999999999998</v>
      </c>
      <c r="FG17" s="162">
        <v>40.965400000000002</v>
      </c>
      <c r="FH17" s="162">
        <v>42.5182</v>
      </c>
      <c r="FI17" s="162">
        <v>40.979599999999998</v>
      </c>
      <c r="FJ17" s="162">
        <v>21.4344</v>
      </c>
      <c r="FK17" s="162">
        <v>21.601900000000001</v>
      </c>
      <c r="FL17" s="162">
        <v>-0.83730000000000004</v>
      </c>
      <c r="FM17" s="162">
        <v>6.4749999999999996</v>
      </c>
      <c r="FN17" s="162">
        <v>6.6832000000000003</v>
      </c>
      <c r="FO17" s="162">
        <v>-18.171399999999998</v>
      </c>
      <c r="FP17" s="162">
        <v>-11.4877</v>
      </c>
      <c r="FQ17" s="162">
        <v>7.2748999999999997</v>
      </c>
      <c r="FR17" s="162">
        <v>-24.8</v>
      </c>
      <c r="FS17" s="162">
        <v>8.0597999999999992</v>
      </c>
      <c r="FT17" s="162">
        <v>0.72789999999999999</v>
      </c>
      <c r="FU17" s="162">
        <v>-4.7300000000000004</v>
      </c>
      <c r="FV17" s="162">
        <v>21.17</v>
      </c>
      <c r="FW17" s="162">
        <v>0</v>
      </c>
      <c r="FX17" s="163"/>
      <c r="FY17" s="162">
        <v>-8.9909999999999997</v>
      </c>
      <c r="FZ17" s="162">
        <v>0.48599999999999999</v>
      </c>
      <c r="GA17" s="163"/>
      <c r="GB17" s="162">
        <v>34.159999999999997</v>
      </c>
      <c r="GC17" s="162">
        <v>10.3803</v>
      </c>
      <c r="GD17" s="162">
        <v>18.960699999999999</v>
      </c>
      <c r="GE17" s="162">
        <v>14.37</v>
      </c>
      <c r="GF17" s="162">
        <v>67.643299999999996</v>
      </c>
      <c r="GG17" s="162">
        <v>23.3</v>
      </c>
      <c r="GH17" s="162">
        <v>-12.7082</v>
      </c>
      <c r="GI17" s="162">
        <v>0.65459999999999996</v>
      </c>
      <c r="GJ17" s="162">
        <v>0</v>
      </c>
      <c r="GK17" s="162">
        <v>1.2376</v>
      </c>
      <c r="GL17" s="163"/>
      <c r="GM17" s="163"/>
      <c r="GN17" s="162">
        <v>-13.6493</v>
      </c>
      <c r="GO17" s="162">
        <v>-19.608599999999999</v>
      </c>
      <c r="GP17" s="162">
        <v>17.606999999999999</v>
      </c>
      <c r="GQ17" s="162">
        <v>20.3261</v>
      </c>
      <c r="GR17" s="162">
        <v>55.507800000000003</v>
      </c>
      <c r="GS17" s="162">
        <v>56.044899999999998</v>
      </c>
      <c r="GT17" s="162">
        <v>-103.79049999999999</v>
      </c>
      <c r="GU17" s="162">
        <v>-17.164899999999999</v>
      </c>
      <c r="GV17" s="162">
        <v>29.4405</v>
      </c>
      <c r="GW17" s="162">
        <v>-36.569000000000003</v>
      </c>
      <c r="GX17" s="163"/>
      <c r="GY17" s="162">
        <v>3.9357000000000002</v>
      </c>
      <c r="GZ17" s="162">
        <v>3.6282000000000001</v>
      </c>
      <c r="HA17" s="163"/>
      <c r="HB17" s="162">
        <v>127.4238</v>
      </c>
      <c r="HC17" s="162">
        <v>126.7903</v>
      </c>
      <c r="HD17" s="162">
        <v>98.1</v>
      </c>
      <c r="HE17" s="162">
        <v>-97.603700000000003</v>
      </c>
      <c r="HF17" s="162">
        <v>-335.4803</v>
      </c>
      <c r="HG17" s="162">
        <v>337.36759999999998</v>
      </c>
      <c r="HH17" s="162">
        <v>448.32749999999999</v>
      </c>
      <c r="HI17" s="162">
        <v>-122.83410000000001</v>
      </c>
      <c r="HJ17" s="162">
        <v>-122.0093</v>
      </c>
      <c r="HK17" s="162">
        <v>-70.440100000000001</v>
      </c>
      <c r="HL17" s="162">
        <v>-63.869900000000001</v>
      </c>
      <c r="HM17" s="162">
        <v>79.886700000000005</v>
      </c>
      <c r="HN17" s="162">
        <v>78.108800000000002</v>
      </c>
      <c r="HO17" s="162">
        <v>-92.144800000000004</v>
      </c>
      <c r="HP17" s="162">
        <v>-92.077100000000002</v>
      </c>
      <c r="HQ17" s="162">
        <v>24.260899999999999</v>
      </c>
      <c r="HR17" s="162">
        <v>23.393000000000001</v>
      </c>
      <c r="HS17" s="162">
        <v>-50.256999999999998</v>
      </c>
      <c r="HT17" s="162">
        <v>-51.074800000000003</v>
      </c>
      <c r="HU17" s="162">
        <v>116.13</v>
      </c>
      <c r="HV17" s="162">
        <v>114.96</v>
      </c>
      <c r="HW17" s="162">
        <v>3</v>
      </c>
      <c r="HX17" s="162">
        <v>3.6</v>
      </c>
      <c r="HY17" s="162">
        <v>21.966100000000001</v>
      </c>
      <c r="HZ17" s="162">
        <v>32.64</v>
      </c>
      <c r="IA17" s="162">
        <v>-277.65649999999999</v>
      </c>
      <c r="IB17" s="162">
        <v>77.016499999999994</v>
      </c>
      <c r="IC17" s="162">
        <v>77.561000000000007</v>
      </c>
      <c r="ID17" s="162">
        <v>15</v>
      </c>
      <c r="IE17" s="162">
        <v>-54.2</v>
      </c>
      <c r="IF17" s="162">
        <v>-22.4</v>
      </c>
      <c r="IG17" s="162">
        <v>-21.6</v>
      </c>
      <c r="IH17" s="163"/>
      <c r="II17" s="163"/>
      <c r="IJ17" s="162">
        <v>-440.84309999999999</v>
      </c>
      <c r="IK17" s="162">
        <v>-315.6748</v>
      </c>
      <c r="IL17" s="162">
        <v>401.58409999999998</v>
      </c>
      <c r="IM17" s="162">
        <v>330.58359999999999</v>
      </c>
      <c r="IN17" s="162">
        <v>-7.4089999999999998</v>
      </c>
      <c r="IO17" s="162">
        <v>-329.81259999999997</v>
      </c>
      <c r="IP17" s="162">
        <v>328.476</v>
      </c>
      <c r="IQ17" s="162">
        <v>-113.9834</v>
      </c>
      <c r="IR17" s="162">
        <v>-196.1405</v>
      </c>
      <c r="IS17" s="162">
        <v>-322.02760000000001</v>
      </c>
      <c r="IT17" s="162">
        <v>100.33750000000001</v>
      </c>
      <c r="IU17" s="162">
        <v>103.35980000000001</v>
      </c>
      <c r="IV17" s="162">
        <v>113.1353</v>
      </c>
      <c r="IW17" s="162">
        <v>-400.36669999999998</v>
      </c>
      <c r="IX17" s="162">
        <v>202.66849999999999</v>
      </c>
      <c r="IY17" s="162">
        <v>-195.9409</v>
      </c>
      <c r="IZ17" s="162">
        <v>199.94909999999999</v>
      </c>
      <c r="JA17" s="162">
        <v>-7.3293999999999997</v>
      </c>
      <c r="JB17" s="162">
        <v>29.388999999999999</v>
      </c>
      <c r="JC17" s="162">
        <v>8.48</v>
      </c>
      <c r="JD17" s="162">
        <v>7.7309999999999999</v>
      </c>
      <c r="JE17" s="162">
        <v>7.7270000000000003</v>
      </c>
      <c r="JF17" s="162">
        <v>-8.9600000000000009</v>
      </c>
      <c r="JG17" s="162">
        <v>-18.88</v>
      </c>
      <c r="JH17" s="163"/>
      <c r="JI17" s="162">
        <v>20.305199999999999</v>
      </c>
      <c r="JJ17" s="162">
        <v>-28.007899999999999</v>
      </c>
      <c r="JK17" s="162">
        <v>-45.821300000000001</v>
      </c>
      <c r="JL17" s="162">
        <v>22.3</v>
      </c>
      <c r="JM17" s="162">
        <v>51.057000000000002</v>
      </c>
      <c r="JN17" s="162">
        <v>50.911000000000001</v>
      </c>
      <c r="JO17" s="162">
        <v>9.7335999999999991</v>
      </c>
      <c r="JP17" s="162">
        <v>11.6785</v>
      </c>
      <c r="JQ17" s="162">
        <v>51.593899999999998</v>
      </c>
      <c r="JR17" s="162">
        <v>51.194899999999997</v>
      </c>
      <c r="JS17" s="162">
        <v>51.324800000000003</v>
      </c>
      <c r="JT17" s="163"/>
      <c r="JU17" s="162">
        <v>54.1</v>
      </c>
      <c r="JV17" s="162">
        <v>29.6264</v>
      </c>
      <c r="JW17" s="163"/>
      <c r="JX17" s="163"/>
      <c r="JY17" s="162">
        <v>-65.110699999999994</v>
      </c>
      <c r="JZ17" s="162">
        <v>86.526499999999999</v>
      </c>
      <c r="KA17" s="162">
        <v>71.636799999999994</v>
      </c>
      <c r="KB17" s="162">
        <v>-64.232399999999998</v>
      </c>
      <c r="KC17" s="162">
        <v>-83.950599999999994</v>
      </c>
      <c r="KD17" s="162">
        <v>63.942</v>
      </c>
      <c r="KE17" s="162">
        <v>20.541899999999998</v>
      </c>
      <c r="KF17" s="162">
        <v>-66.400000000000006</v>
      </c>
      <c r="KG17" s="162">
        <v>66.3</v>
      </c>
      <c r="KH17" s="162">
        <v>114.27760000000001</v>
      </c>
      <c r="KI17" s="162">
        <v>55.918100000000003</v>
      </c>
    </row>
    <row r="18" spans="1:295" ht="18" customHeight="1" x14ac:dyDescent="0.3">
      <c r="A18" s="161" t="s">
        <v>72</v>
      </c>
      <c r="B18" s="161" t="s">
        <v>793</v>
      </c>
      <c r="C18" s="164">
        <v>0</v>
      </c>
      <c r="D18" s="164">
        <v>13.1663</v>
      </c>
      <c r="E18" s="164">
        <v>-20.744399999999999</v>
      </c>
      <c r="F18" s="164">
        <v>-38.292499999999997</v>
      </c>
      <c r="G18" s="164">
        <v>15.3414</v>
      </c>
      <c r="H18" s="165"/>
      <c r="I18" s="164">
        <v>33.4636</v>
      </c>
      <c r="J18" s="164">
        <v>-76.597499999999997</v>
      </c>
      <c r="K18" s="164">
        <v>44.615699999999997</v>
      </c>
      <c r="L18" s="164">
        <v>22.389299999999999</v>
      </c>
      <c r="M18" s="164">
        <v>21.882100000000001</v>
      </c>
      <c r="N18" s="164">
        <v>17.760000000000002</v>
      </c>
      <c r="O18" s="164">
        <v>-39.448</v>
      </c>
      <c r="P18" s="164">
        <v>37.4</v>
      </c>
      <c r="Q18" s="164">
        <v>17.388000000000002</v>
      </c>
      <c r="R18" s="164">
        <v>-35.200000000000003</v>
      </c>
      <c r="S18" s="164">
        <v>13.571300000000001</v>
      </c>
      <c r="T18" s="164">
        <v>42.461399999999998</v>
      </c>
      <c r="U18" s="164">
        <v>10.2569</v>
      </c>
      <c r="V18" s="164">
        <v>10.347099999999999</v>
      </c>
      <c r="W18" s="164">
        <v>17.227599999999999</v>
      </c>
      <c r="X18" s="164">
        <v>16.345199999999998</v>
      </c>
      <c r="Y18" s="164">
        <v>5.6345000000000001</v>
      </c>
      <c r="Z18" s="164">
        <v>7.8761999999999999</v>
      </c>
      <c r="AA18" s="165"/>
      <c r="AB18" s="165"/>
      <c r="AC18" s="164">
        <v>-43.2</v>
      </c>
      <c r="AD18" s="164">
        <v>-43.26</v>
      </c>
      <c r="AE18" s="165"/>
      <c r="AF18" s="164">
        <v>-17.760000000000002</v>
      </c>
      <c r="AG18" s="164">
        <v>37.4</v>
      </c>
      <c r="AH18" s="164">
        <v>5.1909999999999998</v>
      </c>
      <c r="AI18" s="164">
        <v>0.16700000000000001</v>
      </c>
      <c r="AJ18" s="165">
        <v>0</v>
      </c>
      <c r="AK18" s="164">
        <v>-19.95</v>
      </c>
      <c r="AL18" s="164">
        <v>-85.03</v>
      </c>
      <c r="AM18" s="164">
        <v>19.91</v>
      </c>
      <c r="AN18" s="164">
        <v>20.079999999999998</v>
      </c>
      <c r="AO18" s="164">
        <v>11.4945</v>
      </c>
      <c r="AP18" s="164">
        <v>6.0560999999999998</v>
      </c>
      <c r="AQ18" s="164">
        <v>51.517099999999999</v>
      </c>
      <c r="AR18" s="164">
        <v>52.7224</v>
      </c>
      <c r="AS18" s="164">
        <v>33.828400000000002</v>
      </c>
      <c r="AT18" s="164">
        <v>-33.252499999999998</v>
      </c>
      <c r="AU18" s="164">
        <v>-33.4191</v>
      </c>
      <c r="AV18" s="164">
        <v>35.139099999999999</v>
      </c>
      <c r="AW18" s="164">
        <v>31.788</v>
      </c>
      <c r="AX18" s="164">
        <v>58.911299999999997</v>
      </c>
      <c r="AY18" s="164">
        <v>58.912399999999998</v>
      </c>
      <c r="AZ18" s="164">
        <v>2.1804999999999999</v>
      </c>
      <c r="BA18" s="164">
        <v>1.7225999999999999</v>
      </c>
      <c r="BB18" s="164">
        <v>-377.07010000000002</v>
      </c>
      <c r="BC18" s="164">
        <v>-19.561900000000001</v>
      </c>
      <c r="BD18" s="164">
        <v>-12.1</v>
      </c>
      <c r="BE18" s="164">
        <v>-12</v>
      </c>
      <c r="BF18" s="164">
        <v>41.045400000000001</v>
      </c>
      <c r="BG18" s="164">
        <v>39.396299999999997</v>
      </c>
      <c r="BH18" s="164">
        <v>-3.3671000000000002</v>
      </c>
      <c r="BI18" s="165"/>
      <c r="BJ18" s="164">
        <v>-52.950200000000002</v>
      </c>
      <c r="BK18" s="164">
        <v>1.4696</v>
      </c>
      <c r="BL18" s="165"/>
      <c r="BM18" s="164">
        <v>2.8597999999999999</v>
      </c>
      <c r="BN18" s="164">
        <v>422.89490000000001</v>
      </c>
      <c r="BO18" s="164">
        <v>94.637900000000002</v>
      </c>
      <c r="BP18" s="164">
        <v>95.004099999999994</v>
      </c>
      <c r="BQ18" s="164">
        <v>-394.10570000000001</v>
      </c>
      <c r="BR18" s="164">
        <v>401.52260000000001</v>
      </c>
      <c r="BS18" s="165"/>
      <c r="BT18" s="164">
        <v>-26.379000000000001</v>
      </c>
      <c r="BU18" s="164">
        <v>27.423400000000001</v>
      </c>
      <c r="BV18" s="165"/>
      <c r="BW18" s="164">
        <v>25.86</v>
      </c>
      <c r="BX18" s="164">
        <v>24.32</v>
      </c>
      <c r="BY18" s="164">
        <v>49.42</v>
      </c>
      <c r="BZ18" s="164">
        <v>69.819999999999993</v>
      </c>
      <c r="CA18" s="164">
        <v>-14.597099999999999</v>
      </c>
      <c r="CB18" s="164">
        <v>-13.7934</v>
      </c>
      <c r="CC18" s="164">
        <v>76.633499999999998</v>
      </c>
      <c r="CD18" s="164">
        <v>76.707599999999999</v>
      </c>
      <c r="CE18" s="164">
        <v>-6.0418000000000003</v>
      </c>
      <c r="CF18" s="164">
        <v>-57.772599999999997</v>
      </c>
      <c r="CG18" s="164">
        <v>-58.655999999999999</v>
      </c>
      <c r="CH18" s="164">
        <v>-2.6993</v>
      </c>
      <c r="CI18" s="165"/>
      <c r="CJ18" s="165"/>
      <c r="CK18" s="165"/>
      <c r="CL18" s="164">
        <v>163.19999999999999</v>
      </c>
      <c r="CM18" s="165"/>
      <c r="CN18" s="164">
        <v>-13.72</v>
      </c>
      <c r="CO18" s="164">
        <v>65.592699999999994</v>
      </c>
      <c r="CP18" s="164">
        <v>63.447299999999998</v>
      </c>
      <c r="CQ18" s="164">
        <v>63.570300000000003</v>
      </c>
      <c r="CR18" s="164">
        <v>-36.229900000000001</v>
      </c>
      <c r="CS18" s="164">
        <v>-35.857100000000003</v>
      </c>
      <c r="CT18" s="164">
        <v>42.218800000000002</v>
      </c>
      <c r="CU18" s="164">
        <v>-45.894399999999997</v>
      </c>
      <c r="CV18" s="164">
        <v>45.508299999999998</v>
      </c>
      <c r="CW18" s="164">
        <v>11.227399999999999</v>
      </c>
      <c r="CX18" s="164">
        <v>34.96</v>
      </c>
      <c r="CY18" s="164">
        <v>20.25</v>
      </c>
      <c r="CZ18" s="164">
        <v>31.882300000000001</v>
      </c>
      <c r="DA18" s="164">
        <v>30.326799999999999</v>
      </c>
      <c r="DB18" s="164">
        <v>-18.32</v>
      </c>
      <c r="DC18" s="165"/>
      <c r="DD18" s="165"/>
      <c r="DE18" s="165"/>
      <c r="DF18" s="164">
        <v>-86.631100000000004</v>
      </c>
      <c r="DG18" s="165"/>
      <c r="DH18" s="164">
        <v>-18.944900000000001</v>
      </c>
      <c r="DI18" s="164">
        <v>-78</v>
      </c>
      <c r="DJ18" s="164">
        <v>-77.599999999999994</v>
      </c>
      <c r="DK18" s="164">
        <v>23.480499999999999</v>
      </c>
      <c r="DL18" s="165"/>
      <c r="DM18" s="164">
        <v>34.768500000000003</v>
      </c>
      <c r="DN18" s="165"/>
      <c r="DO18" s="164">
        <v>34.04</v>
      </c>
      <c r="DP18" s="164">
        <v>-3.29</v>
      </c>
      <c r="DQ18" s="164">
        <v>60.403500000000001</v>
      </c>
      <c r="DR18" s="164">
        <v>86.684899999999999</v>
      </c>
      <c r="DS18" s="164">
        <v>-18.63</v>
      </c>
      <c r="DT18" s="164">
        <v>-18.75</v>
      </c>
      <c r="DU18" s="164">
        <v>73.790000000000006</v>
      </c>
      <c r="DV18" s="164">
        <v>49.21</v>
      </c>
      <c r="DW18" s="164">
        <v>88.672700000000006</v>
      </c>
      <c r="DX18" s="164">
        <v>86.2</v>
      </c>
      <c r="DY18" s="164">
        <v>7.1109999999999998</v>
      </c>
      <c r="DZ18" s="164">
        <v>5.8818000000000001</v>
      </c>
      <c r="EA18" s="164">
        <v>176.0403</v>
      </c>
      <c r="EB18" s="164">
        <v>133.3665</v>
      </c>
      <c r="EC18" s="164">
        <v>128.46680000000001</v>
      </c>
      <c r="ED18" s="164">
        <v>130.10130000000001</v>
      </c>
      <c r="EE18" s="164">
        <v>82.536100000000005</v>
      </c>
      <c r="EF18" s="164">
        <v>69.191199999999995</v>
      </c>
      <c r="EG18" s="164">
        <v>-27.427</v>
      </c>
      <c r="EH18" s="164">
        <v>401.43329999999997</v>
      </c>
      <c r="EI18" s="164">
        <v>315.51949999999999</v>
      </c>
      <c r="EJ18" s="165"/>
      <c r="EK18" s="164">
        <v>-29.134399999999999</v>
      </c>
      <c r="EL18" s="164">
        <v>-26.7972</v>
      </c>
      <c r="EM18" s="164">
        <v>10.1221</v>
      </c>
      <c r="EN18" s="164">
        <v>35.843600000000002</v>
      </c>
      <c r="EO18" s="164">
        <v>32.991999999999997</v>
      </c>
      <c r="EP18" s="164">
        <v>59.951999999999998</v>
      </c>
      <c r="EQ18" s="164">
        <v>-59.957099999999997</v>
      </c>
      <c r="ER18" s="164">
        <v>-60.918500000000002</v>
      </c>
      <c r="ES18" s="164">
        <v>-31.9954</v>
      </c>
      <c r="ET18" s="164">
        <v>0</v>
      </c>
      <c r="EU18" s="164">
        <v>-25.02</v>
      </c>
      <c r="EV18" s="164">
        <v>1</v>
      </c>
      <c r="EW18" s="164">
        <v>16.120100000000001</v>
      </c>
      <c r="EX18" s="164">
        <v>4.3323999999999998</v>
      </c>
      <c r="EY18" s="164">
        <v>-39.537700000000001</v>
      </c>
      <c r="EZ18" s="164">
        <v>-39.403199999999998</v>
      </c>
      <c r="FA18" s="164">
        <v>11.940300000000001</v>
      </c>
      <c r="FB18" s="164">
        <v>-66.691999999999993</v>
      </c>
      <c r="FC18" s="164">
        <v>31.4465</v>
      </c>
      <c r="FD18" s="164">
        <v>24.767900000000001</v>
      </c>
      <c r="FE18" s="165"/>
      <c r="FF18" s="164">
        <v>24.241599999999998</v>
      </c>
      <c r="FG18" s="164">
        <v>40.110799999999998</v>
      </c>
      <c r="FH18" s="164">
        <v>40.308300000000003</v>
      </c>
      <c r="FI18" s="164">
        <v>38.7517</v>
      </c>
      <c r="FJ18" s="164">
        <v>14.5687</v>
      </c>
      <c r="FK18" s="164">
        <v>14.2338</v>
      </c>
      <c r="FL18" s="164">
        <v>74.3506</v>
      </c>
      <c r="FM18" s="164">
        <v>-4.6025999999999998</v>
      </c>
      <c r="FN18" s="164">
        <v>-4.5871000000000004</v>
      </c>
      <c r="FO18" s="164">
        <v>36.027000000000001</v>
      </c>
      <c r="FP18" s="164">
        <v>45.0381</v>
      </c>
      <c r="FQ18" s="164">
        <v>29.1966</v>
      </c>
      <c r="FR18" s="164">
        <v>-16.079999999999998</v>
      </c>
      <c r="FS18" s="164">
        <v>3.3624999999999998</v>
      </c>
      <c r="FT18" s="164">
        <v>0.74860000000000004</v>
      </c>
      <c r="FU18" s="164">
        <v>-1.1299999999999999</v>
      </c>
      <c r="FV18" s="164">
        <v>20.82</v>
      </c>
      <c r="FW18" s="164">
        <v>26.9419</v>
      </c>
      <c r="FX18" s="165"/>
      <c r="FY18" s="164">
        <v>-8.9390000000000001</v>
      </c>
      <c r="FZ18" s="164">
        <v>0.47099999999999997</v>
      </c>
      <c r="GA18" s="165"/>
      <c r="GB18" s="164">
        <v>34.450000000000003</v>
      </c>
      <c r="GC18" s="164">
        <v>-45.657299999999999</v>
      </c>
      <c r="GD18" s="164">
        <v>-35.261099999999999</v>
      </c>
      <c r="GE18" s="164">
        <v>14.68</v>
      </c>
      <c r="GF18" s="164">
        <v>61.227400000000003</v>
      </c>
      <c r="GG18" s="164">
        <v>22.8</v>
      </c>
      <c r="GH18" s="164">
        <v>-10.996600000000001</v>
      </c>
      <c r="GI18" s="164">
        <v>0.56630000000000003</v>
      </c>
      <c r="GJ18" s="165"/>
      <c r="GK18" s="164">
        <v>1.2437</v>
      </c>
      <c r="GL18" s="165"/>
      <c r="GM18" s="165"/>
      <c r="GN18" s="164">
        <v>-12.8841</v>
      </c>
      <c r="GO18" s="164">
        <v>-19.079599999999999</v>
      </c>
      <c r="GP18" s="164">
        <v>17.678999999999998</v>
      </c>
      <c r="GQ18" s="164">
        <v>19.371200000000002</v>
      </c>
      <c r="GR18" s="164">
        <v>60.042700000000004</v>
      </c>
      <c r="GS18" s="164">
        <v>61.074800000000003</v>
      </c>
      <c r="GT18" s="164">
        <v>-92.454999999999998</v>
      </c>
      <c r="GU18" s="164">
        <v>-17.3249</v>
      </c>
      <c r="GV18" s="164">
        <v>28.3399</v>
      </c>
      <c r="GW18" s="164">
        <v>-36.894199999999998</v>
      </c>
      <c r="GX18" s="164">
        <v>13.2737</v>
      </c>
      <c r="GY18" s="164">
        <v>4.2481999999999998</v>
      </c>
      <c r="GZ18" s="164">
        <v>3.9973999999999998</v>
      </c>
      <c r="HA18" s="164">
        <v>14.727399999999999</v>
      </c>
      <c r="HB18" s="164">
        <v>130.4599</v>
      </c>
      <c r="HC18" s="164">
        <v>131.15289999999999</v>
      </c>
      <c r="HD18" s="164">
        <v>184.4</v>
      </c>
      <c r="HE18" s="164">
        <v>-184.03489999999999</v>
      </c>
      <c r="HF18" s="164">
        <v>-437.08640000000003</v>
      </c>
      <c r="HG18" s="164">
        <v>441.73719999999997</v>
      </c>
      <c r="HH18" s="164">
        <v>481.0838</v>
      </c>
      <c r="HI18" s="164">
        <v>-126.8372</v>
      </c>
      <c r="HJ18" s="164">
        <v>-124.90689999999999</v>
      </c>
      <c r="HK18" s="164">
        <v>-69.659599999999998</v>
      </c>
      <c r="HL18" s="164">
        <v>-63.8598</v>
      </c>
      <c r="HM18" s="164">
        <v>83.821200000000005</v>
      </c>
      <c r="HN18" s="164">
        <v>83.094899999999996</v>
      </c>
      <c r="HO18" s="165"/>
      <c r="HP18" s="165"/>
      <c r="HQ18" s="164">
        <v>26.732900000000001</v>
      </c>
      <c r="HR18" s="164">
        <v>26.787800000000001</v>
      </c>
      <c r="HS18" s="165"/>
      <c r="HT18" s="165"/>
      <c r="HU18" s="164">
        <v>116.83</v>
      </c>
      <c r="HV18" s="164">
        <v>116.83</v>
      </c>
      <c r="HW18" s="164">
        <v>0.1</v>
      </c>
      <c r="HX18" s="164">
        <v>-0.8</v>
      </c>
      <c r="HY18" s="164">
        <v>21.699100000000001</v>
      </c>
      <c r="HZ18" s="164">
        <v>34.56</v>
      </c>
      <c r="IA18" s="164">
        <v>-290.9991</v>
      </c>
      <c r="IB18" s="164">
        <v>86.282899999999998</v>
      </c>
      <c r="IC18" s="164">
        <v>86.686800000000005</v>
      </c>
      <c r="ID18" s="164">
        <v>15.6</v>
      </c>
      <c r="IE18" s="164">
        <v>-58.2</v>
      </c>
      <c r="IF18" s="164">
        <v>-25</v>
      </c>
      <c r="IG18" s="164">
        <v>-24.2</v>
      </c>
      <c r="IH18" s="165"/>
      <c r="II18" s="165"/>
      <c r="IJ18" s="164">
        <v>-466.83440000000002</v>
      </c>
      <c r="IK18" s="164">
        <v>-288.88290000000001</v>
      </c>
      <c r="IL18" s="164">
        <v>410.59960000000001</v>
      </c>
      <c r="IM18" s="164">
        <v>338.7099</v>
      </c>
      <c r="IN18" s="164">
        <v>0.2034</v>
      </c>
      <c r="IO18" s="164">
        <v>-329.73309999999998</v>
      </c>
      <c r="IP18" s="164">
        <v>331.80290000000002</v>
      </c>
      <c r="IQ18" s="164">
        <v>-118.00620000000001</v>
      </c>
      <c r="IR18" s="164">
        <v>-198.35910000000001</v>
      </c>
      <c r="IS18" s="164">
        <v>-326.29129999999998</v>
      </c>
      <c r="IT18" s="164">
        <v>102.68519999999999</v>
      </c>
      <c r="IU18" s="164">
        <v>99.166799999999995</v>
      </c>
      <c r="IV18" s="164">
        <v>120.6781</v>
      </c>
      <c r="IW18" s="164">
        <v>-400.27780000000001</v>
      </c>
      <c r="IX18" s="164">
        <v>206.89750000000001</v>
      </c>
      <c r="IY18" s="164">
        <v>-197.40700000000001</v>
      </c>
      <c r="IZ18" s="164">
        <v>199.5703</v>
      </c>
      <c r="JA18" s="164">
        <v>-7.1452999999999998</v>
      </c>
      <c r="JB18" s="164">
        <v>29.81</v>
      </c>
      <c r="JC18" s="164">
        <v>6.16</v>
      </c>
      <c r="JD18" s="164">
        <v>7.63</v>
      </c>
      <c r="JE18" s="164">
        <v>7.641</v>
      </c>
      <c r="JF18" s="164">
        <v>-7.12</v>
      </c>
      <c r="JG18" s="164">
        <v>-20.16</v>
      </c>
      <c r="JH18" s="165"/>
      <c r="JI18" s="164">
        <v>22.209499999999998</v>
      </c>
      <c r="JJ18" s="164">
        <v>-26.924499999999998</v>
      </c>
      <c r="JK18" s="164">
        <v>-45.558900000000001</v>
      </c>
      <c r="JL18" s="164">
        <v>20.7</v>
      </c>
      <c r="JM18" s="164">
        <v>53.491999999999997</v>
      </c>
      <c r="JN18" s="164">
        <v>51.771999999999998</v>
      </c>
      <c r="JO18" s="165"/>
      <c r="JP18" s="164">
        <v>11.665100000000001</v>
      </c>
      <c r="JQ18" s="164">
        <v>53.999899999999997</v>
      </c>
      <c r="JR18" s="164">
        <v>53.099800000000002</v>
      </c>
      <c r="JS18" s="164">
        <v>53.690300000000001</v>
      </c>
      <c r="JT18" s="165"/>
      <c r="JU18" s="164">
        <v>58.7</v>
      </c>
      <c r="JV18" s="164">
        <v>29.310500000000001</v>
      </c>
      <c r="JW18" s="165"/>
      <c r="JX18" s="165"/>
      <c r="JY18" s="164">
        <v>-64.193399999999997</v>
      </c>
      <c r="JZ18" s="164">
        <v>85.668899999999994</v>
      </c>
      <c r="KA18" s="164">
        <v>71.361500000000007</v>
      </c>
      <c r="KB18" s="164">
        <v>-64.161600000000007</v>
      </c>
      <c r="KC18" s="164">
        <v>-83.643699999999995</v>
      </c>
      <c r="KD18" s="164">
        <v>63.6297</v>
      </c>
      <c r="KE18" s="164">
        <v>20.261900000000001</v>
      </c>
      <c r="KF18" s="164">
        <v>-67.599999999999994</v>
      </c>
      <c r="KG18" s="164">
        <v>69.7</v>
      </c>
      <c r="KH18" s="164">
        <v>39.1541</v>
      </c>
      <c r="KI18" s="164">
        <v>116.8442</v>
      </c>
    </row>
    <row r="19" spans="1:295" ht="18" customHeight="1" x14ac:dyDescent="0.3">
      <c r="A19" s="161" t="s">
        <v>72</v>
      </c>
      <c r="B19" s="161" t="s">
        <v>794</v>
      </c>
      <c r="C19" s="164">
        <v>0</v>
      </c>
      <c r="D19" s="164">
        <v>13.806100000000001</v>
      </c>
      <c r="E19" s="164">
        <v>-21.0517</v>
      </c>
      <c r="F19" s="164">
        <v>-38.155000000000001</v>
      </c>
      <c r="G19" s="164">
        <v>17.628499999999999</v>
      </c>
      <c r="H19" s="165"/>
      <c r="I19" s="164">
        <v>35.806899999999999</v>
      </c>
      <c r="J19" s="164">
        <v>-81.662000000000006</v>
      </c>
      <c r="K19" s="164">
        <v>45.005699999999997</v>
      </c>
      <c r="L19" s="164">
        <v>22.939299999999999</v>
      </c>
      <c r="M19" s="164">
        <v>22.218800000000002</v>
      </c>
      <c r="N19" s="164">
        <v>11.1</v>
      </c>
      <c r="O19" s="164">
        <v>-40.091999999999999</v>
      </c>
      <c r="P19" s="164">
        <v>37.4</v>
      </c>
      <c r="Q19" s="165"/>
      <c r="R19" s="164">
        <v>-37.4</v>
      </c>
      <c r="S19" s="164">
        <v>12.665699999999999</v>
      </c>
      <c r="T19" s="164">
        <v>45.2654</v>
      </c>
      <c r="U19" s="164">
        <v>11.143800000000001</v>
      </c>
      <c r="V19" s="164">
        <v>11.2728</v>
      </c>
      <c r="W19" s="164">
        <v>18.7347</v>
      </c>
      <c r="X19" s="164">
        <v>16.9879</v>
      </c>
      <c r="Y19" s="164">
        <v>5.2599</v>
      </c>
      <c r="Z19" s="164">
        <v>7.7271999999999998</v>
      </c>
      <c r="AA19" s="165"/>
      <c r="AB19" s="165"/>
      <c r="AC19" s="164">
        <v>-47.65</v>
      </c>
      <c r="AD19" s="164">
        <v>-47.19</v>
      </c>
      <c r="AE19" s="165"/>
      <c r="AF19" s="164">
        <v>-11.1</v>
      </c>
      <c r="AG19" s="164">
        <v>39.6</v>
      </c>
      <c r="AH19" s="164">
        <v>6.1790000000000003</v>
      </c>
      <c r="AI19" s="164">
        <v>0.17499999999999999</v>
      </c>
      <c r="AJ19" s="165">
        <v>0</v>
      </c>
      <c r="AK19" s="164">
        <v>-24</v>
      </c>
      <c r="AL19" s="164">
        <v>-83.56</v>
      </c>
      <c r="AM19" s="164">
        <v>24.13</v>
      </c>
      <c r="AN19" s="164">
        <v>24.58</v>
      </c>
      <c r="AO19" s="164">
        <v>11.896800000000001</v>
      </c>
      <c r="AP19" s="164">
        <v>5.6280000000000001</v>
      </c>
      <c r="AQ19" s="164">
        <v>51.886699999999998</v>
      </c>
      <c r="AR19" s="164">
        <v>54.561</v>
      </c>
      <c r="AS19" s="164">
        <v>39.879100000000001</v>
      </c>
      <c r="AT19" s="164">
        <v>-38.925699999999999</v>
      </c>
      <c r="AU19" s="164">
        <v>-38.191400000000002</v>
      </c>
      <c r="AV19" s="164">
        <v>31.3598</v>
      </c>
      <c r="AW19" s="164">
        <v>20.722799999999999</v>
      </c>
      <c r="AX19" s="164">
        <v>62.325899999999997</v>
      </c>
      <c r="AY19" s="164">
        <v>64.403199999999998</v>
      </c>
      <c r="AZ19" s="164">
        <v>0.70579999999999998</v>
      </c>
      <c r="BA19" s="164">
        <v>-1.1476</v>
      </c>
      <c r="BB19" s="164">
        <v>-386.63499999999999</v>
      </c>
      <c r="BC19" s="164">
        <v>-18.364699999999999</v>
      </c>
      <c r="BD19" s="164">
        <v>-12.4</v>
      </c>
      <c r="BE19" s="164">
        <v>-12.5</v>
      </c>
      <c r="BF19" s="164">
        <v>46.646799999999999</v>
      </c>
      <c r="BG19" s="164">
        <v>45.795200000000001</v>
      </c>
      <c r="BH19" s="164">
        <v>-2.7797000000000001</v>
      </c>
      <c r="BI19" s="165"/>
      <c r="BJ19" s="164">
        <v>-61.908799999999999</v>
      </c>
      <c r="BK19" s="164">
        <v>2.9552</v>
      </c>
      <c r="BL19" s="164">
        <v>0</v>
      </c>
      <c r="BM19" s="164">
        <v>3.2101000000000002</v>
      </c>
      <c r="BN19" s="164">
        <v>432.96600000000001</v>
      </c>
      <c r="BO19" s="164">
        <v>95.339799999999997</v>
      </c>
      <c r="BP19" s="164">
        <v>95.492400000000004</v>
      </c>
      <c r="BQ19" s="164">
        <v>-399.32679999999999</v>
      </c>
      <c r="BR19" s="164">
        <v>400.99279999999999</v>
      </c>
      <c r="BS19" s="165"/>
      <c r="BT19" s="164">
        <v>-21.154</v>
      </c>
      <c r="BU19" s="164">
        <v>22.027899999999999</v>
      </c>
      <c r="BV19" s="164">
        <v>75.615099999999998</v>
      </c>
      <c r="BW19" s="164">
        <v>25.6</v>
      </c>
      <c r="BX19" s="164">
        <v>24.66</v>
      </c>
      <c r="BY19" s="164">
        <v>50.95</v>
      </c>
      <c r="BZ19" s="164">
        <v>71.55</v>
      </c>
      <c r="CA19" s="164">
        <v>-17.008400000000002</v>
      </c>
      <c r="CB19" s="164">
        <v>-16.874400000000001</v>
      </c>
      <c r="CC19" s="164">
        <v>79.176100000000005</v>
      </c>
      <c r="CD19" s="164">
        <v>80.349699999999999</v>
      </c>
      <c r="CE19" s="164">
        <v>-5.7453000000000003</v>
      </c>
      <c r="CF19" s="164">
        <v>-60.033299999999997</v>
      </c>
      <c r="CG19" s="164">
        <v>-59.082599999999999</v>
      </c>
      <c r="CH19" s="164">
        <v>-1.3624000000000001</v>
      </c>
      <c r="CI19" s="165"/>
      <c r="CJ19" s="165"/>
      <c r="CK19" s="165"/>
      <c r="CL19" s="164">
        <v>167.9</v>
      </c>
      <c r="CM19" s="165"/>
      <c r="CN19" s="164">
        <v>-14.13</v>
      </c>
      <c r="CO19" s="164">
        <v>67.545900000000003</v>
      </c>
      <c r="CP19" s="164">
        <v>65.424000000000007</v>
      </c>
      <c r="CQ19" s="164">
        <v>66.4709</v>
      </c>
      <c r="CR19" s="164">
        <v>-28.8279</v>
      </c>
      <c r="CS19" s="164">
        <v>-27.0792</v>
      </c>
      <c r="CT19" s="164">
        <v>28.0166</v>
      </c>
      <c r="CU19" s="164">
        <v>-40.721699999999998</v>
      </c>
      <c r="CV19" s="164">
        <v>29.724699999999999</v>
      </c>
      <c r="CW19" s="164">
        <v>11.613899999999999</v>
      </c>
      <c r="CX19" s="164">
        <v>38.590000000000003</v>
      </c>
      <c r="CY19" s="164">
        <v>21.9</v>
      </c>
      <c r="CZ19" s="164">
        <v>32.819800000000001</v>
      </c>
      <c r="DA19" s="164">
        <v>31.2057</v>
      </c>
      <c r="DB19" s="164">
        <v>-18.75</v>
      </c>
      <c r="DC19" s="165"/>
      <c r="DD19" s="165"/>
      <c r="DE19" s="165"/>
      <c r="DF19" s="164">
        <v>-94.651499999999999</v>
      </c>
      <c r="DG19" s="165"/>
      <c r="DH19" s="165"/>
      <c r="DI19" s="164">
        <v>-83.3</v>
      </c>
      <c r="DJ19" s="164">
        <v>-82.7</v>
      </c>
      <c r="DK19" s="164">
        <v>23.458600000000001</v>
      </c>
      <c r="DL19" s="164">
        <v>36.337299999999999</v>
      </c>
      <c r="DM19" s="164">
        <v>38.055999999999997</v>
      </c>
      <c r="DN19" s="164">
        <v>51.580800000000004</v>
      </c>
      <c r="DO19" s="164">
        <v>35.880000000000003</v>
      </c>
      <c r="DP19" s="164">
        <v>-3.92</v>
      </c>
      <c r="DQ19" s="164">
        <v>47.8795</v>
      </c>
      <c r="DR19" s="164">
        <v>93.300299999999993</v>
      </c>
      <c r="DS19" s="164">
        <v>-18.54</v>
      </c>
      <c r="DT19" s="164">
        <v>-18.72</v>
      </c>
      <c r="DU19" s="164">
        <v>79.290000000000006</v>
      </c>
      <c r="DV19" s="164">
        <v>49.87</v>
      </c>
      <c r="DW19" s="164">
        <v>85.490899999999996</v>
      </c>
      <c r="DX19" s="164">
        <v>92.290899999999993</v>
      </c>
      <c r="DY19" s="164">
        <v>6.3743999999999996</v>
      </c>
      <c r="DZ19" s="164">
        <v>5.7545000000000002</v>
      </c>
      <c r="EA19" s="164">
        <v>180.7516</v>
      </c>
      <c r="EB19" s="164">
        <v>141.68639999999999</v>
      </c>
      <c r="EC19" s="164">
        <v>134.9485</v>
      </c>
      <c r="ED19" s="164">
        <v>138.11240000000001</v>
      </c>
      <c r="EE19" s="164">
        <v>78.837100000000007</v>
      </c>
      <c r="EF19" s="164">
        <v>67.615399999999994</v>
      </c>
      <c r="EG19" s="164">
        <v>-25.759</v>
      </c>
      <c r="EH19" s="164">
        <v>415.60840000000002</v>
      </c>
      <c r="EI19" s="164">
        <v>314.13940000000002</v>
      </c>
      <c r="EJ19" s="165"/>
      <c r="EK19" s="164">
        <v>-30.211400000000001</v>
      </c>
      <c r="EL19" s="164">
        <v>-27.848400000000002</v>
      </c>
      <c r="EM19" s="164">
        <v>14.0366</v>
      </c>
      <c r="EN19" s="164">
        <v>31.964200000000002</v>
      </c>
      <c r="EO19" s="164">
        <v>29.234999999999999</v>
      </c>
      <c r="EP19" s="164">
        <v>142.90799999999999</v>
      </c>
      <c r="EQ19" s="164">
        <v>-56.394500000000001</v>
      </c>
      <c r="ER19" s="164">
        <v>-58.4377</v>
      </c>
      <c r="ES19" s="164">
        <v>-30.097799999999999</v>
      </c>
      <c r="ET19" s="164">
        <v>0</v>
      </c>
      <c r="EU19" s="164">
        <v>-23.03</v>
      </c>
      <c r="EV19" s="164">
        <v>1</v>
      </c>
      <c r="EW19" s="164">
        <v>16.691400000000002</v>
      </c>
      <c r="EX19" s="164">
        <v>-6.3311000000000002</v>
      </c>
      <c r="EY19" s="164">
        <v>-41.293599999999998</v>
      </c>
      <c r="EZ19" s="164">
        <v>-40.091900000000003</v>
      </c>
      <c r="FA19" s="164">
        <v>13.196099999999999</v>
      </c>
      <c r="FB19" s="164">
        <v>-63.507199999999997</v>
      </c>
      <c r="FC19" s="164">
        <v>29.9617</v>
      </c>
      <c r="FD19" s="164">
        <v>25.202400000000001</v>
      </c>
      <c r="FE19" s="165"/>
      <c r="FF19" s="164">
        <v>25.0306</v>
      </c>
      <c r="FG19" s="164">
        <v>40.2941</v>
      </c>
      <c r="FH19" s="164">
        <v>40.7425</v>
      </c>
      <c r="FI19" s="164">
        <v>39.5852</v>
      </c>
      <c r="FJ19" s="164">
        <v>15.2385</v>
      </c>
      <c r="FK19" s="164">
        <v>15.908300000000001</v>
      </c>
      <c r="FL19" s="164">
        <v>58.274799999999999</v>
      </c>
      <c r="FM19" s="164">
        <v>-4.6608000000000001</v>
      </c>
      <c r="FN19" s="164">
        <v>-4.8257000000000003</v>
      </c>
      <c r="FO19" s="164">
        <v>33.590200000000003</v>
      </c>
      <c r="FP19" s="164">
        <v>48.626199999999997</v>
      </c>
      <c r="FQ19" s="164">
        <v>10.1387</v>
      </c>
      <c r="FR19" s="164">
        <v>-12.07</v>
      </c>
      <c r="FS19" s="164">
        <v>8.0573999999999995</v>
      </c>
      <c r="FT19" s="164">
        <v>0.74009999999999998</v>
      </c>
      <c r="FU19" s="164">
        <v>-5.38</v>
      </c>
      <c r="FV19" s="164">
        <v>18.64</v>
      </c>
      <c r="FW19" s="164">
        <v>13.7751</v>
      </c>
      <c r="FX19" s="165"/>
      <c r="FY19" s="164">
        <v>-8.7270000000000003</v>
      </c>
      <c r="FZ19" s="164">
        <v>0.443</v>
      </c>
      <c r="GA19" s="165"/>
      <c r="GB19" s="164">
        <v>32.29</v>
      </c>
      <c r="GC19" s="164">
        <v>-48.505800000000001</v>
      </c>
      <c r="GD19" s="164">
        <v>-31.994199999999999</v>
      </c>
      <c r="GE19" s="164">
        <v>15.4</v>
      </c>
      <c r="GF19" s="164">
        <v>62.314100000000003</v>
      </c>
      <c r="GG19" s="164">
        <v>22</v>
      </c>
      <c r="GH19" s="164">
        <v>-11.519</v>
      </c>
      <c r="GI19" s="164">
        <v>-8.4500000000000006E-2</v>
      </c>
      <c r="GJ19" s="165"/>
      <c r="GK19" s="164">
        <v>1.2978000000000001</v>
      </c>
      <c r="GL19" s="165"/>
      <c r="GM19" s="165"/>
      <c r="GN19" s="165"/>
      <c r="GO19" s="164">
        <v>-19.504100000000001</v>
      </c>
      <c r="GP19" s="164">
        <v>17.7197</v>
      </c>
      <c r="GQ19" s="164">
        <v>20.111699999999999</v>
      </c>
      <c r="GR19" s="164">
        <v>57.183100000000003</v>
      </c>
      <c r="GS19" s="164">
        <v>57.741</v>
      </c>
      <c r="GT19" s="164">
        <v>-89.987899999999996</v>
      </c>
      <c r="GU19" s="164">
        <v>-17.807200000000002</v>
      </c>
      <c r="GV19" s="164">
        <v>28.913699999999999</v>
      </c>
      <c r="GW19" s="164">
        <v>-39.180199999999999</v>
      </c>
      <c r="GX19" s="164">
        <v>12.9802</v>
      </c>
      <c r="GY19" s="164">
        <v>4.8048000000000002</v>
      </c>
      <c r="GZ19" s="164">
        <v>4.4825999999999997</v>
      </c>
      <c r="HA19" s="164">
        <v>14</v>
      </c>
      <c r="HB19" s="164">
        <v>132.4161</v>
      </c>
      <c r="HC19" s="164">
        <v>132.52330000000001</v>
      </c>
      <c r="HD19" s="164">
        <v>185.6</v>
      </c>
      <c r="HE19" s="164">
        <v>-184.9469</v>
      </c>
      <c r="HF19" s="164">
        <v>-438.11059999999998</v>
      </c>
      <c r="HG19" s="164">
        <v>441.82850000000002</v>
      </c>
      <c r="HH19" s="164">
        <v>479.49720000000002</v>
      </c>
      <c r="HI19" s="164">
        <v>-128.49019999999999</v>
      </c>
      <c r="HJ19" s="164">
        <v>-126.5885</v>
      </c>
      <c r="HK19" s="164">
        <v>-65.678799999999995</v>
      </c>
      <c r="HL19" s="164">
        <v>-57.515700000000002</v>
      </c>
      <c r="HM19" s="164">
        <v>80.855500000000006</v>
      </c>
      <c r="HN19" s="164">
        <v>79.951599999999999</v>
      </c>
      <c r="HO19" s="164">
        <v>-92.144800000000004</v>
      </c>
      <c r="HP19" s="164">
        <v>-93.365600000000001</v>
      </c>
      <c r="HQ19" s="164">
        <v>24.315899999999999</v>
      </c>
      <c r="HR19" s="164">
        <v>24.2499</v>
      </c>
      <c r="HS19" s="164">
        <v>-52.311799999999998</v>
      </c>
      <c r="HT19" s="164">
        <v>-52.446100000000001</v>
      </c>
      <c r="HU19" s="164">
        <v>115.12</v>
      </c>
      <c r="HV19" s="164">
        <v>113.03</v>
      </c>
      <c r="HW19" s="164">
        <v>6.7</v>
      </c>
      <c r="HX19" s="164">
        <v>7.3</v>
      </c>
      <c r="HY19" s="164">
        <v>21.596599999999999</v>
      </c>
      <c r="HZ19" s="164">
        <v>31.2</v>
      </c>
      <c r="IA19" s="164">
        <v>-296.79689999999999</v>
      </c>
      <c r="IB19" s="164">
        <v>87.252399999999994</v>
      </c>
      <c r="IC19" s="164">
        <v>87.179400000000001</v>
      </c>
      <c r="ID19" s="164">
        <v>15</v>
      </c>
      <c r="IE19" s="164">
        <v>-54.2</v>
      </c>
      <c r="IF19" s="164">
        <v>-23.3</v>
      </c>
      <c r="IG19" s="164">
        <v>-23.5</v>
      </c>
      <c r="IH19" s="165"/>
      <c r="II19" s="164">
        <v>0.84230000000000005</v>
      </c>
      <c r="IJ19" s="164">
        <v>-465.3263</v>
      </c>
      <c r="IK19" s="164">
        <v>-286.25510000000003</v>
      </c>
      <c r="IL19" s="164">
        <v>421.21129999999999</v>
      </c>
      <c r="IM19" s="164">
        <v>347.5566</v>
      </c>
      <c r="IN19" s="164">
        <v>0.75419999999999998</v>
      </c>
      <c r="IO19" s="164">
        <v>-335.7029</v>
      </c>
      <c r="IP19" s="164">
        <v>334.55079999999998</v>
      </c>
      <c r="IQ19" s="164">
        <v>-125.2171</v>
      </c>
      <c r="IR19" s="164">
        <v>-200.6215</v>
      </c>
      <c r="IS19" s="164">
        <v>-333.01819999999998</v>
      </c>
      <c r="IT19" s="164">
        <v>102.8599</v>
      </c>
      <c r="IU19" s="164">
        <v>101.8907</v>
      </c>
      <c r="IV19" s="164">
        <v>125.2573</v>
      </c>
      <c r="IW19" s="164">
        <v>-407.80799999999999</v>
      </c>
      <c r="IX19" s="164">
        <v>202.95230000000001</v>
      </c>
      <c r="IY19" s="164">
        <v>-203.41120000000001</v>
      </c>
      <c r="IZ19" s="164">
        <v>208.101</v>
      </c>
      <c r="JA19" s="164">
        <v>-6.5904999999999996</v>
      </c>
      <c r="JB19" s="164">
        <v>29.81</v>
      </c>
      <c r="JC19" s="164">
        <v>8.24</v>
      </c>
      <c r="JD19" s="164">
        <v>7.7859999999999996</v>
      </c>
      <c r="JE19" s="164">
        <v>7.8010000000000002</v>
      </c>
      <c r="JF19" s="164">
        <v>-8.16</v>
      </c>
      <c r="JG19" s="164">
        <v>-18.96</v>
      </c>
      <c r="JH19" s="165"/>
      <c r="JI19" s="164">
        <v>19.749700000000001</v>
      </c>
      <c r="JJ19" s="164">
        <v>-26.2806</v>
      </c>
      <c r="JK19" s="164">
        <v>-45.088900000000002</v>
      </c>
      <c r="JL19" s="164">
        <v>22.5</v>
      </c>
      <c r="JM19" s="164">
        <v>52.414999999999999</v>
      </c>
      <c r="JN19" s="164">
        <v>53.935000000000002</v>
      </c>
      <c r="JO19" s="164">
        <v>9.7714999999999996</v>
      </c>
      <c r="JP19" s="164">
        <v>11.918699999999999</v>
      </c>
      <c r="JQ19" s="164">
        <v>50.982900000000001</v>
      </c>
      <c r="JR19" s="164">
        <v>51.903700000000001</v>
      </c>
      <c r="JS19" s="164">
        <v>53.287500000000001</v>
      </c>
      <c r="JT19" s="165"/>
      <c r="JU19" s="164">
        <v>53.5</v>
      </c>
      <c r="JV19" s="164">
        <v>28.9514</v>
      </c>
      <c r="JW19" s="165"/>
      <c r="JX19" s="165"/>
      <c r="JY19" s="164">
        <v>-56.066299999999998</v>
      </c>
      <c r="JZ19" s="164">
        <v>83.432299999999998</v>
      </c>
      <c r="KA19" s="164">
        <v>65.471100000000007</v>
      </c>
      <c r="KB19" s="164">
        <v>-55.397500000000001</v>
      </c>
      <c r="KC19" s="164">
        <v>-79.751000000000005</v>
      </c>
      <c r="KD19" s="164">
        <v>56.438299999999998</v>
      </c>
      <c r="KE19" s="164">
        <v>22.673500000000001</v>
      </c>
      <c r="KF19" s="164">
        <v>-64</v>
      </c>
      <c r="KG19" s="164">
        <v>63.8</v>
      </c>
      <c r="KH19" s="164">
        <v>34.628300000000003</v>
      </c>
      <c r="KI19" s="164">
        <v>120.3633</v>
      </c>
    </row>
    <row r="20" spans="1:295" ht="18" customHeight="1" x14ac:dyDescent="0.3">
      <c r="A20" s="161" t="s">
        <v>72</v>
      </c>
      <c r="B20" s="161" t="s">
        <v>795</v>
      </c>
      <c r="C20" s="164">
        <v>0</v>
      </c>
      <c r="D20" s="164">
        <v>14.1166</v>
      </c>
      <c r="E20" s="164">
        <v>-22.108499999999999</v>
      </c>
      <c r="F20" s="164">
        <v>-37.872300000000003</v>
      </c>
      <c r="G20" s="164">
        <v>18.037299999999998</v>
      </c>
      <c r="H20" s="165"/>
      <c r="I20" s="164">
        <v>36.2376</v>
      </c>
      <c r="J20" s="164">
        <v>-81.727900000000005</v>
      </c>
      <c r="K20" s="164">
        <v>46.553699999999999</v>
      </c>
      <c r="L20" s="164">
        <v>23.7653</v>
      </c>
      <c r="M20" s="164">
        <v>23.269400000000001</v>
      </c>
      <c r="N20" s="164">
        <v>13.32</v>
      </c>
      <c r="O20" s="164">
        <v>-39.261000000000003</v>
      </c>
      <c r="P20" s="164">
        <v>35.200000000000003</v>
      </c>
      <c r="Q20" s="164">
        <v>17.388000000000002</v>
      </c>
      <c r="R20" s="164">
        <v>-35.200000000000003</v>
      </c>
      <c r="S20" s="164">
        <v>9.5192999999999994</v>
      </c>
      <c r="T20" s="164">
        <v>47.494599999999998</v>
      </c>
      <c r="U20" s="164">
        <v>11.462199999999999</v>
      </c>
      <c r="V20" s="164">
        <v>11.2873</v>
      </c>
      <c r="W20" s="164">
        <v>18.986000000000001</v>
      </c>
      <c r="X20" s="164">
        <v>16.598800000000001</v>
      </c>
      <c r="Y20" s="164">
        <v>5.6421999999999999</v>
      </c>
      <c r="Z20" s="164">
        <v>7.4153000000000002</v>
      </c>
      <c r="AA20" s="165"/>
      <c r="AB20" s="165"/>
      <c r="AC20" s="164">
        <v>-47.06</v>
      </c>
      <c r="AD20" s="164">
        <v>-46.74</v>
      </c>
      <c r="AE20" s="165"/>
      <c r="AF20" s="164">
        <v>-13.32</v>
      </c>
      <c r="AG20" s="164">
        <v>37.4</v>
      </c>
      <c r="AH20" s="164">
        <v>6.6970000000000001</v>
      </c>
      <c r="AI20" s="164">
        <v>0.18</v>
      </c>
      <c r="AJ20" s="165">
        <v>0</v>
      </c>
      <c r="AK20" s="164">
        <v>-17.809999999999999</v>
      </c>
      <c r="AL20" s="164">
        <v>-96.91</v>
      </c>
      <c r="AM20" s="164">
        <v>17.809999999999999</v>
      </c>
      <c r="AN20" s="164">
        <v>17.46</v>
      </c>
      <c r="AO20" s="164">
        <v>11.7905</v>
      </c>
      <c r="AP20" s="164">
        <v>5.6791</v>
      </c>
      <c r="AQ20" s="164">
        <v>52.3264</v>
      </c>
      <c r="AR20" s="164">
        <v>53.852699999999999</v>
      </c>
      <c r="AS20" s="164">
        <v>37.516599999999997</v>
      </c>
      <c r="AT20" s="164">
        <v>-29.993300000000001</v>
      </c>
      <c r="AU20" s="164">
        <v>-29.780999999999999</v>
      </c>
      <c r="AV20" s="164">
        <v>8.0472000000000001</v>
      </c>
      <c r="AW20" s="164">
        <v>7.9157999999999999</v>
      </c>
      <c r="AX20" s="164">
        <v>63.9726</v>
      </c>
      <c r="AY20" s="164">
        <v>64.481899999999996</v>
      </c>
      <c r="AZ20" s="164">
        <v>-21.513100000000001</v>
      </c>
      <c r="BA20" s="164">
        <v>-23.836500000000001</v>
      </c>
      <c r="BB20" s="164">
        <v>-353.93689999999998</v>
      </c>
      <c r="BC20" s="164">
        <v>-18.603400000000001</v>
      </c>
      <c r="BD20" s="164">
        <v>-12.6</v>
      </c>
      <c r="BE20" s="164">
        <v>-12.4</v>
      </c>
      <c r="BF20" s="164">
        <v>38.2042</v>
      </c>
      <c r="BG20" s="164">
        <v>37.134900000000002</v>
      </c>
      <c r="BH20" s="164">
        <v>-3.246</v>
      </c>
      <c r="BI20" s="165"/>
      <c r="BJ20" s="164">
        <v>-48.109900000000003</v>
      </c>
      <c r="BK20" s="164">
        <v>1.5952999999999999</v>
      </c>
      <c r="BL20" s="165"/>
      <c r="BM20" s="164">
        <v>2.5112999999999999</v>
      </c>
      <c r="BN20" s="164">
        <v>402.93579999999997</v>
      </c>
      <c r="BO20" s="164">
        <v>97.720200000000006</v>
      </c>
      <c r="BP20" s="164">
        <v>97.506600000000006</v>
      </c>
      <c r="BQ20" s="164">
        <v>-389.7944</v>
      </c>
      <c r="BR20" s="164">
        <v>403.23110000000003</v>
      </c>
      <c r="BS20" s="165"/>
      <c r="BT20" s="164">
        <v>-18.314599999999999</v>
      </c>
      <c r="BU20" s="164">
        <v>19.726199999999999</v>
      </c>
      <c r="BV20" s="164">
        <v>70.435699999999997</v>
      </c>
      <c r="BW20" s="164">
        <v>23.78</v>
      </c>
      <c r="BX20" s="164">
        <v>22.24</v>
      </c>
      <c r="BY20" s="164">
        <v>48.27</v>
      </c>
      <c r="BZ20" s="164">
        <v>67.12</v>
      </c>
      <c r="CA20" s="164">
        <v>-19.8215</v>
      </c>
      <c r="CB20" s="164">
        <v>-18.883800000000001</v>
      </c>
      <c r="CC20" s="164">
        <v>79.181899999999999</v>
      </c>
      <c r="CD20" s="164">
        <v>79.773700000000005</v>
      </c>
      <c r="CE20" s="164">
        <v>-6.2107999999999999</v>
      </c>
      <c r="CF20" s="164">
        <v>-49.349200000000003</v>
      </c>
      <c r="CG20" s="164">
        <v>-49.417000000000002</v>
      </c>
      <c r="CH20" s="164">
        <v>-2.7810999999999999</v>
      </c>
      <c r="CI20" s="165"/>
      <c r="CJ20" s="165"/>
      <c r="CK20" s="165"/>
      <c r="CL20" s="164">
        <v>165.3</v>
      </c>
      <c r="CM20" s="165"/>
      <c r="CN20" s="164">
        <v>-15.09</v>
      </c>
      <c r="CO20" s="164">
        <v>69.111500000000007</v>
      </c>
      <c r="CP20" s="164">
        <v>67.266000000000005</v>
      </c>
      <c r="CQ20" s="164">
        <v>66.494100000000003</v>
      </c>
      <c r="CR20" s="164">
        <v>-30.9087</v>
      </c>
      <c r="CS20" s="164">
        <v>-30.287700000000001</v>
      </c>
      <c r="CT20" s="164">
        <v>38.052900000000001</v>
      </c>
      <c r="CU20" s="164">
        <v>-44.8874</v>
      </c>
      <c r="CV20" s="164">
        <v>40.306800000000003</v>
      </c>
      <c r="CW20" s="164">
        <v>11.588800000000001</v>
      </c>
      <c r="CX20" s="164">
        <v>35.380000000000003</v>
      </c>
      <c r="CY20" s="164">
        <v>20.03</v>
      </c>
      <c r="CZ20" s="164">
        <v>34.226100000000002</v>
      </c>
      <c r="DA20" s="164">
        <v>31.645199999999999</v>
      </c>
      <c r="DB20" s="164">
        <v>-18.739999999999998</v>
      </c>
      <c r="DC20" s="165"/>
      <c r="DD20" s="165"/>
      <c r="DE20" s="165"/>
      <c r="DF20" s="164">
        <v>-76.6785</v>
      </c>
      <c r="DG20" s="165"/>
      <c r="DH20" s="164">
        <v>-19.567399999999999</v>
      </c>
      <c r="DI20" s="164">
        <v>-80.8</v>
      </c>
      <c r="DJ20" s="164">
        <v>-82</v>
      </c>
      <c r="DK20" s="164">
        <v>23.046600000000002</v>
      </c>
      <c r="DL20" s="164">
        <v>38.680999999999997</v>
      </c>
      <c r="DM20" s="164">
        <v>38.9953</v>
      </c>
      <c r="DN20" s="164">
        <v>55.096400000000003</v>
      </c>
      <c r="DO20" s="164">
        <v>38.33</v>
      </c>
      <c r="DP20" s="164">
        <v>-3.67</v>
      </c>
      <c r="DQ20" s="164">
        <v>52.529499999999999</v>
      </c>
      <c r="DR20" s="164">
        <v>75.881799999999998</v>
      </c>
      <c r="DS20" s="164">
        <v>-16.940000000000001</v>
      </c>
      <c r="DT20" s="164">
        <v>-17.14</v>
      </c>
      <c r="DU20" s="164">
        <v>74.900000000000006</v>
      </c>
      <c r="DV20" s="164">
        <v>50.54</v>
      </c>
      <c r="DW20" s="164">
        <v>75.745500000000007</v>
      </c>
      <c r="DX20" s="164">
        <v>74.418199999999999</v>
      </c>
      <c r="DY20" s="164">
        <v>-2.0243000000000002</v>
      </c>
      <c r="DZ20" s="164">
        <v>-2.7454999999999998</v>
      </c>
      <c r="EA20" s="164">
        <v>170.29230000000001</v>
      </c>
      <c r="EB20" s="164">
        <v>129.59520000000001</v>
      </c>
      <c r="EC20" s="164">
        <v>124.3305</v>
      </c>
      <c r="ED20" s="164">
        <v>125.4858</v>
      </c>
      <c r="EE20" s="164">
        <v>96.452100000000002</v>
      </c>
      <c r="EF20" s="164">
        <v>87.084199999999996</v>
      </c>
      <c r="EG20" s="164">
        <v>-24.510999999999999</v>
      </c>
      <c r="EH20" s="164">
        <v>400.6361</v>
      </c>
      <c r="EI20" s="164">
        <v>275.04340000000002</v>
      </c>
      <c r="EJ20" s="165"/>
      <c r="EK20" s="164">
        <v>-30.1648</v>
      </c>
      <c r="EL20" s="164">
        <v>-27.452100000000002</v>
      </c>
      <c r="EM20" s="164">
        <v>0</v>
      </c>
      <c r="EN20" s="164">
        <v>19.0184</v>
      </c>
      <c r="EO20" s="164">
        <v>17.3886</v>
      </c>
      <c r="EP20" s="164">
        <v>173.62799999999999</v>
      </c>
      <c r="EQ20" s="164">
        <v>-75.224599999999995</v>
      </c>
      <c r="ER20" s="164">
        <v>-76.733099999999993</v>
      </c>
      <c r="ES20" s="164">
        <v>-49.725499999999997</v>
      </c>
      <c r="ET20" s="164">
        <v>14</v>
      </c>
      <c r="EU20" s="164">
        <v>-25.88</v>
      </c>
      <c r="EV20" s="164">
        <v>98.1</v>
      </c>
      <c r="EW20" s="164">
        <v>16.027000000000001</v>
      </c>
      <c r="EX20" s="164">
        <v>-28.5977</v>
      </c>
      <c r="EY20" s="164">
        <v>-38.81</v>
      </c>
      <c r="EZ20" s="164">
        <v>-37.938200000000002</v>
      </c>
      <c r="FA20" s="164">
        <v>11.613200000000001</v>
      </c>
      <c r="FB20" s="164">
        <v>-82.814899999999994</v>
      </c>
      <c r="FC20" s="164">
        <v>48.543399999999998</v>
      </c>
      <c r="FD20" s="164">
        <v>24.561499999999999</v>
      </c>
      <c r="FE20" s="165"/>
      <c r="FF20" s="164">
        <v>24.146899999999999</v>
      </c>
      <c r="FG20" s="164">
        <v>39.582799999999999</v>
      </c>
      <c r="FH20" s="164">
        <v>40.142000000000003</v>
      </c>
      <c r="FI20" s="164">
        <v>38.648400000000002</v>
      </c>
      <c r="FJ20" s="164">
        <v>18.922599999999999</v>
      </c>
      <c r="FK20" s="164">
        <v>18.922599999999999</v>
      </c>
      <c r="FL20" s="164">
        <v>55.595500000000001</v>
      </c>
      <c r="FM20" s="164">
        <v>4.1661000000000001</v>
      </c>
      <c r="FN20" s="164">
        <v>4.0551000000000004</v>
      </c>
      <c r="FO20" s="164">
        <v>27.194199999999999</v>
      </c>
      <c r="FP20" s="164">
        <v>39.394599999999997</v>
      </c>
      <c r="FQ20" s="164">
        <v>10.1387</v>
      </c>
      <c r="FR20" s="165"/>
      <c r="FS20" s="164">
        <v>6.3630000000000004</v>
      </c>
      <c r="FT20" s="165"/>
      <c r="FU20" s="165"/>
      <c r="FV20" s="165"/>
      <c r="FW20" s="164">
        <v>12.9465</v>
      </c>
      <c r="FX20" s="165"/>
      <c r="FY20" s="164">
        <v>-8.8650000000000002</v>
      </c>
      <c r="FZ20" s="164">
        <v>0.45400000000000001</v>
      </c>
      <c r="GA20" s="165"/>
      <c r="GB20" s="164">
        <v>30.74</v>
      </c>
      <c r="GC20" s="164">
        <v>-40.2453</v>
      </c>
      <c r="GD20" s="164">
        <v>-29.1477</v>
      </c>
      <c r="GE20" s="164">
        <v>15.21</v>
      </c>
      <c r="GF20" s="164">
        <v>58.981699999999996</v>
      </c>
      <c r="GG20" s="164">
        <v>20.9</v>
      </c>
      <c r="GH20" s="164">
        <v>-11.2356</v>
      </c>
      <c r="GI20" s="164">
        <v>7.4499999999999997E-2</v>
      </c>
      <c r="GJ20" s="165"/>
      <c r="GK20" s="164">
        <v>1.3407</v>
      </c>
      <c r="GL20" s="165"/>
      <c r="GM20" s="165"/>
      <c r="GN20" s="164">
        <v>-13.3904</v>
      </c>
      <c r="GO20" s="164">
        <v>-20.3796</v>
      </c>
      <c r="GP20" s="164">
        <v>16.111999999999998</v>
      </c>
      <c r="GQ20" s="164">
        <v>21.1022</v>
      </c>
      <c r="GR20" s="164">
        <v>55.005400000000002</v>
      </c>
      <c r="GS20" s="164">
        <v>55.151299999999999</v>
      </c>
      <c r="GT20" s="164">
        <v>-88.978999999999999</v>
      </c>
      <c r="GU20" s="164">
        <v>-17.7561</v>
      </c>
      <c r="GV20" s="164">
        <v>27.9907</v>
      </c>
      <c r="GW20" s="164">
        <v>-39.278199999999998</v>
      </c>
      <c r="GX20" s="164">
        <v>12.8812</v>
      </c>
      <c r="GY20" s="164">
        <v>4.9611000000000001</v>
      </c>
      <c r="GZ20" s="164">
        <v>4.7778999999999998</v>
      </c>
      <c r="HA20" s="164">
        <v>14.282999999999999</v>
      </c>
      <c r="HB20" s="164">
        <v>119.0895</v>
      </c>
      <c r="HC20" s="164">
        <v>119.4521</v>
      </c>
      <c r="HD20" s="164">
        <v>186.1</v>
      </c>
      <c r="HE20" s="164">
        <v>-185.93639999999999</v>
      </c>
      <c r="HF20" s="164">
        <v>-423.01799999999997</v>
      </c>
      <c r="HG20" s="164">
        <v>427.57639999999998</v>
      </c>
      <c r="HH20" s="164">
        <v>433.47370000000001</v>
      </c>
      <c r="HI20" s="164">
        <v>-115.17870000000001</v>
      </c>
      <c r="HJ20" s="164">
        <v>-113.3522</v>
      </c>
      <c r="HK20" s="164">
        <v>-70.611099999999993</v>
      </c>
      <c r="HL20" s="164">
        <v>-63.898200000000003</v>
      </c>
      <c r="HM20" s="164">
        <v>84.630099999999999</v>
      </c>
      <c r="HN20" s="164">
        <v>80.197800000000001</v>
      </c>
      <c r="HO20" s="165"/>
      <c r="HP20" s="165"/>
      <c r="HQ20" s="164">
        <v>20.767199999999999</v>
      </c>
      <c r="HR20" s="164">
        <v>20.184899999999999</v>
      </c>
      <c r="HS20" s="164">
        <v>-46.464500000000001</v>
      </c>
      <c r="HT20" s="164">
        <v>-46.659799999999997</v>
      </c>
      <c r="HU20" s="164">
        <v>110.35</v>
      </c>
      <c r="HV20" s="164">
        <v>109.69</v>
      </c>
      <c r="HW20" s="164">
        <v>0.6</v>
      </c>
      <c r="HX20" s="164">
        <v>1.2</v>
      </c>
      <c r="HY20" s="165"/>
      <c r="HZ20" s="164">
        <v>25.12</v>
      </c>
      <c r="IA20" s="164">
        <v>-290.53440000000001</v>
      </c>
      <c r="IB20" s="164">
        <v>83.516900000000007</v>
      </c>
      <c r="IC20" s="164">
        <v>83.031499999999994</v>
      </c>
      <c r="ID20" s="164">
        <v>13.4</v>
      </c>
      <c r="IE20" s="164">
        <v>-55.8</v>
      </c>
      <c r="IF20" s="164">
        <v>-19.899999999999999</v>
      </c>
      <c r="IG20" s="164">
        <v>-19.899999999999999</v>
      </c>
      <c r="IH20" s="164">
        <v>1.1807000000000001</v>
      </c>
      <c r="II20" s="164">
        <v>1.0049999999999999</v>
      </c>
      <c r="IJ20" s="164">
        <v>-424.83780000000002</v>
      </c>
      <c r="IK20" s="164">
        <v>-249.24709999999999</v>
      </c>
      <c r="IL20" s="164">
        <v>363.25799999999998</v>
      </c>
      <c r="IM20" s="164">
        <v>302.5247</v>
      </c>
      <c r="IN20" s="164">
        <v>-1.2559</v>
      </c>
      <c r="IO20" s="164">
        <v>-296.10449999999997</v>
      </c>
      <c r="IP20" s="164">
        <v>289.50659999999999</v>
      </c>
      <c r="IQ20" s="164">
        <v>-107.5759</v>
      </c>
      <c r="IR20" s="164">
        <v>-168.0591</v>
      </c>
      <c r="IS20" s="164">
        <v>-290.65989999999999</v>
      </c>
      <c r="IT20" s="164">
        <v>104.36799999999999</v>
      </c>
      <c r="IU20" s="164">
        <v>102.6652</v>
      </c>
      <c r="IV20" s="164">
        <v>109.4798</v>
      </c>
      <c r="IW20" s="164">
        <v>-353.21039999999999</v>
      </c>
      <c r="IX20" s="164">
        <v>173.93879999999999</v>
      </c>
      <c r="IY20" s="164">
        <v>-182.3066</v>
      </c>
      <c r="IZ20" s="164">
        <v>182.8835</v>
      </c>
      <c r="JA20" s="164">
        <v>-7.1700999999999997</v>
      </c>
      <c r="JB20" s="164">
        <v>27.95</v>
      </c>
      <c r="JC20" s="164">
        <v>6.24</v>
      </c>
      <c r="JD20" s="164">
        <v>7.3840000000000003</v>
      </c>
      <c r="JE20" s="164">
        <v>7.4279999999999999</v>
      </c>
      <c r="JF20" s="164">
        <v>-6.16</v>
      </c>
      <c r="JG20" s="164">
        <v>-19.52</v>
      </c>
      <c r="JH20" s="165"/>
      <c r="JI20" s="164">
        <v>20.540199999999999</v>
      </c>
      <c r="JJ20" s="164">
        <v>-26.3386</v>
      </c>
      <c r="JK20" s="164">
        <v>-44.8264</v>
      </c>
      <c r="JL20" s="164">
        <v>23.5</v>
      </c>
      <c r="JM20" s="164">
        <v>53.305999999999997</v>
      </c>
      <c r="JN20" s="164">
        <v>52.665999999999997</v>
      </c>
      <c r="JO20" s="164">
        <v>9.9678000000000004</v>
      </c>
      <c r="JP20" s="165"/>
      <c r="JQ20" s="164">
        <v>55.048999999999999</v>
      </c>
      <c r="JR20" s="164">
        <v>52.505499999999998</v>
      </c>
      <c r="JS20" s="164">
        <v>54.835999999999999</v>
      </c>
      <c r="JT20" s="165"/>
      <c r="JU20" s="164">
        <v>56.4</v>
      </c>
      <c r="JV20" s="164">
        <v>29.172699999999999</v>
      </c>
      <c r="JW20" s="165"/>
      <c r="JX20" s="165"/>
      <c r="JY20" s="164">
        <v>-64.317800000000005</v>
      </c>
      <c r="JZ20" s="164">
        <v>84.204700000000003</v>
      </c>
      <c r="KA20" s="164">
        <v>70.841499999999996</v>
      </c>
      <c r="KB20" s="164">
        <v>-63.5214</v>
      </c>
      <c r="KC20" s="164">
        <v>-83.490200000000002</v>
      </c>
      <c r="KD20" s="164">
        <v>63.345300000000002</v>
      </c>
      <c r="KE20" s="164">
        <v>19.064299999999999</v>
      </c>
      <c r="KF20" s="164">
        <v>-66.5</v>
      </c>
      <c r="KG20" s="164">
        <v>66.8</v>
      </c>
      <c r="KH20" s="164">
        <v>9.5361999999999991</v>
      </c>
      <c r="KI20" s="164">
        <v>139.92230000000001</v>
      </c>
    </row>
    <row r="21" spans="1:295" ht="18" customHeight="1" x14ac:dyDescent="0.3">
      <c r="A21" s="161" t="s">
        <v>72</v>
      </c>
      <c r="B21" s="161" t="s">
        <v>796</v>
      </c>
      <c r="C21" s="164">
        <v>0</v>
      </c>
      <c r="D21" s="165"/>
      <c r="E21" s="164">
        <v>-22.445900000000002</v>
      </c>
      <c r="F21" s="164">
        <v>-38.1233</v>
      </c>
      <c r="G21" s="164">
        <v>16.225300000000001</v>
      </c>
      <c r="H21" s="165"/>
      <c r="I21" s="164">
        <v>36.3675</v>
      </c>
      <c r="J21" s="164">
        <v>-80.648799999999994</v>
      </c>
      <c r="K21" s="164">
        <v>47.739800000000002</v>
      </c>
      <c r="L21" s="164">
        <v>24.725200000000001</v>
      </c>
      <c r="M21" s="164">
        <v>24.016300000000001</v>
      </c>
      <c r="N21" s="164">
        <v>15.54</v>
      </c>
      <c r="O21" s="164">
        <v>-41.484999999999999</v>
      </c>
      <c r="P21" s="164">
        <v>37.4</v>
      </c>
      <c r="Q21" s="164">
        <v>18.216000000000001</v>
      </c>
      <c r="R21" s="164">
        <v>-37.4</v>
      </c>
      <c r="S21" s="164">
        <v>8.8145000000000007</v>
      </c>
      <c r="T21" s="164">
        <v>44.623199999999997</v>
      </c>
      <c r="U21" s="164">
        <v>10.928100000000001</v>
      </c>
      <c r="V21" s="164">
        <v>11.120799999999999</v>
      </c>
      <c r="W21" s="164">
        <v>18.389099999999999</v>
      </c>
      <c r="X21" s="164">
        <v>15.6568</v>
      </c>
      <c r="Y21" s="164">
        <v>5.8061999999999996</v>
      </c>
      <c r="Z21" s="164">
        <v>7.7115999999999998</v>
      </c>
      <c r="AA21" s="165"/>
      <c r="AB21" s="165"/>
      <c r="AC21" s="164">
        <v>-46.43</v>
      </c>
      <c r="AD21" s="164">
        <v>-46.82</v>
      </c>
      <c r="AE21" s="165"/>
      <c r="AF21" s="164">
        <v>-15.54</v>
      </c>
      <c r="AG21" s="164">
        <v>39.6</v>
      </c>
      <c r="AH21" s="164">
        <v>6.3120000000000003</v>
      </c>
      <c r="AI21" s="164">
        <v>0.17</v>
      </c>
      <c r="AJ21" s="165">
        <v>0</v>
      </c>
      <c r="AK21" s="164">
        <v>-21.72</v>
      </c>
      <c r="AL21" s="164">
        <v>-84.61</v>
      </c>
      <c r="AM21" s="164">
        <v>21.97</v>
      </c>
      <c r="AN21" s="164">
        <v>21.74</v>
      </c>
      <c r="AO21" s="164">
        <v>10.5029</v>
      </c>
      <c r="AP21" s="164">
        <v>6.1940999999999997</v>
      </c>
      <c r="AQ21" s="164">
        <v>53.500700000000002</v>
      </c>
      <c r="AR21" s="164">
        <v>55.528399999999998</v>
      </c>
      <c r="AS21" s="164">
        <v>37.6691</v>
      </c>
      <c r="AT21" s="164">
        <v>-30.784700000000001</v>
      </c>
      <c r="AU21" s="164">
        <v>-32.885800000000003</v>
      </c>
      <c r="AV21" s="164">
        <v>24.0137</v>
      </c>
      <c r="AW21" s="164">
        <v>19.466699999999999</v>
      </c>
      <c r="AX21" s="164">
        <v>63.425600000000003</v>
      </c>
      <c r="AY21" s="164">
        <v>63.642400000000002</v>
      </c>
      <c r="AZ21" s="164">
        <v>-13.7744</v>
      </c>
      <c r="BA21" s="164">
        <v>-14.2927</v>
      </c>
      <c r="BB21" s="164">
        <v>-384.85579999999999</v>
      </c>
      <c r="BC21" s="164">
        <v>-19.2743</v>
      </c>
      <c r="BD21" s="164">
        <v>-12</v>
      </c>
      <c r="BE21" s="164">
        <v>-12</v>
      </c>
      <c r="BF21" s="164">
        <v>41.015599999999999</v>
      </c>
      <c r="BG21" s="164">
        <v>39.5732</v>
      </c>
      <c r="BH21" s="164">
        <v>-3.3331</v>
      </c>
      <c r="BI21" s="165"/>
      <c r="BJ21" s="164">
        <v>-49.537500000000001</v>
      </c>
      <c r="BK21" s="164">
        <v>1.6278999999999999</v>
      </c>
      <c r="BL21" s="165"/>
      <c r="BM21" s="164">
        <v>2.9003999999999999</v>
      </c>
      <c r="BN21" s="164">
        <v>431.8673</v>
      </c>
      <c r="BO21" s="164">
        <v>113.43729999999999</v>
      </c>
      <c r="BP21" s="164">
        <v>112.4607</v>
      </c>
      <c r="BQ21" s="164">
        <v>-422.00959999999998</v>
      </c>
      <c r="BR21" s="164">
        <v>436.5872</v>
      </c>
      <c r="BS21" s="165"/>
      <c r="BT21" s="164">
        <v>-19.657800000000002</v>
      </c>
      <c r="BU21" s="164">
        <v>20.831399999999999</v>
      </c>
      <c r="BV21" s="164">
        <v>71.4636</v>
      </c>
      <c r="BW21" s="164">
        <v>23.19</v>
      </c>
      <c r="BX21" s="164">
        <v>22.81</v>
      </c>
      <c r="BY21" s="164">
        <v>49.95</v>
      </c>
      <c r="BZ21" s="164">
        <v>66.58</v>
      </c>
      <c r="CA21" s="164">
        <v>-19.419599999999999</v>
      </c>
      <c r="CB21" s="164">
        <v>-19.151700000000002</v>
      </c>
      <c r="CC21" s="164">
        <v>78.259399999999999</v>
      </c>
      <c r="CD21" s="164">
        <v>78.145499999999998</v>
      </c>
      <c r="CE21" s="164">
        <v>-6.1879999999999997</v>
      </c>
      <c r="CF21" s="164">
        <v>-57.856900000000003</v>
      </c>
      <c r="CG21" s="164">
        <v>-57.112400000000001</v>
      </c>
      <c r="CH21" s="164">
        <v>-2.8984999999999999</v>
      </c>
      <c r="CI21" s="165"/>
      <c r="CJ21" s="165"/>
      <c r="CK21" s="165"/>
      <c r="CL21" s="164">
        <v>181.2</v>
      </c>
      <c r="CM21" s="165"/>
      <c r="CN21" s="164">
        <v>-15.74</v>
      </c>
      <c r="CO21" s="164">
        <v>69.730500000000006</v>
      </c>
      <c r="CP21" s="164">
        <v>68.150499999999994</v>
      </c>
      <c r="CQ21" s="164">
        <v>68.192300000000003</v>
      </c>
      <c r="CR21" s="164">
        <v>-29.3201</v>
      </c>
      <c r="CS21" s="164">
        <v>-28.2485</v>
      </c>
      <c r="CT21" s="164">
        <v>43.1404</v>
      </c>
      <c r="CU21" s="164">
        <v>-53.767600000000002</v>
      </c>
      <c r="CV21" s="164">
        <v>47.3078</v>
      </c>
      <c r="CW21" s="164">
        <v>11.0222</v>
      </c>
      <c r="CX21" s="164">
        <v>37.06</v>
      </c>
      <c r="CY21" s="164">
        <v>21.09</v>
      </c>
      <c r="CZ21" s="164">
        <v>34.694800000000001</v>
      </c>
      <c r="DA21" s="164">
        <v>32.9636</v>
      </c>
      <c r="DB21" s="164">
        <v>-18.54</v>
      </c>
      <c r="DC21" s="165"/>
      <c r="DD21" s="165"/>
      <c r="DE21" s="165"/>
      <c r="DF21" s="164">
        <v>-76.547399999999996</v>
      </c>
      <c r="DG21" s="165"/>
      <c r="DH21" s="164">
        <v>-18.971800000000002</v>
      </c>
      <c r="DI21" s="164">
        <v>-87.7</v>
      </c>
      <c r="DJ21" s="164">
        <v>-87.7</v>
      </c>
      <c r="DK21" s="164">
        <v>23.085000000000001</v>
      </c>
      <c r="DL21" s="164">
        <v>42.1967</v>
      </c>
      <c r="DM21" s="164">
        <v>41.813200000000002</v>
      </c>
      <c r="DN21" s="164">
        <v>59.783900000000003</v>
      </c>
      <c r="DO21" s="164">
        <v>42.08</v>
      </c>
      <c r="DP21" s="164">
        <v>-3.87</v>
      </c>
      <c r="DQ21" s="164">
        <v>51.15</v>
      </c>
      <c r="DR21" s="164">
        <v>76.351799999999997</v>
      </c>
      <c r="DS21" s="164">
        <v>-17.89</v>
      </c>
      <c r="DT21" s="164">
        <v>-18.11</v>
      </c>
      <c r="DU21" s="164">
        <v>78.47</v>
      </c>
      <c r="DV21" s="164">
        <v>48.21</v>
      </c>
      <c r="DW21" s="164">
        <v>77.581800000000001</v>
      </c>
      <c r="DX21" s="164">
        <v>77.0364</v>
      </c>
      <c r="DY21" s="164">
        <v>-1.9457</v>
      </c>
      <c r="DZ21" s="164">
        <v>-2.7364000000000002</v>
      </c>
      <c r="EA21" s="164">
        <v>170.50919999999999</v>
      </c>
      <c r="EB21" s="164">
        <v>135.00630000000001</v>
      </c>
      <c r="EC21" s="164">
        <v>128.0924</v>
      </c>
      <c r="ED21" s="164">
        <v>129.7604</v>
      </c>
      <c r="EE21" s="164">
        <v>94.745599999999996</v>
      </c>
      <c r="EF21" s="164">
        <v>87.275199999999998</v>
      </c>
      <c r="EG21" s="164">
        <v>-23.030999999999999</v>
      </c>
      <c r="EH21" s="164">
        <v>430.92090000000002</v>
      </c>
      <c r="EI21" s="164">
        <v>206.46629999999999</v>
      </c>
      <c r="EJ21" s="165"/>
      <c r="EK21" s="164">
        <v>-31.9057</v>
      </c>
      <c r="EL21" s="164">
        <v>-29.63</v>
      </c>
      <c r="EM21" s="164">
        <v>0</v>
      </c>
      <c r="EN21" s="164">
        <v>18.438700000000001</v>
      </c>
      <c r="EO21" s="164">
        <v>17.569199999999999</v>
      </c>
      <c r="EP21" s="164">
        <v>170.55600000000001</v>
      </c>
      <c r="EQ21" s="164">
        <v>-75.118499999999997</v>
      </c>
      <c r="ER21" s="164">
        <v>-76.805800000000005</v>
      </c>
      <c r="ES21" s="164">
        <v>-49.043199999999999</v>
      </c>
      <c r="ET21" s="164">
        <v>0</v>
      </c>
      <c r="EU21" s="164">
        <v>-18.09</v>
      </c>
      <c r="EV21" s="164">
        <v>123.6</v>
      </c>
      <c r="EW21" s="164">
        <v>17.329699999999999</v>
      </c>
      <c r="EX21" s="164">
        <v>-35.3005</v>
      </c>
      <c r="EY21" s="164">
        <v>-41.006</v>
      </c>
      <c r="EZ21" s="164">
        <v>-40.360100000000003</v>
      </c>
      <c r="FA21" s="164">
        <v>14.2233</v>
      </c>
      <c r="FB21" s="164">
        <v>-82.036900000000003</v>
      </c>
      <c r="FC21" s="164">
        <v>51.860500000000002</v>
      </c>
      <c r="FD21" s="164">
        <v>25.418900000000001</v>
      </c>
      <c r="FE21" s="165"/>
      <c r="FF21" s="164">
        <v>24.817</v>
      </c>
      <c r="FG21" s="164">
        <v>39.362200000000001</v>
      </c>
      <c r="FH21" s="164">
        <v>39.511800000000001</v>
      </c>
      <c r="FI21" s="164">
        <v>38.018500000000003</v>
      </c>
      <c r="FJ21" s="164">
        <v>18.587599999999998</v>
      </c>
      <c r="FK21" s="164">
        <v>18.922599999999999</v>
      </c>
      <c r="FL21" s="164">
        <v>60.954099999999997</v>
      </c>
      <c r="FM21" s="164">
        <v>4.4852999999999996</v>
      </c>
      <c r="FN21" s="164">
        <v>4.2736999999999998</v>
      </c>
      <c r="FO21" s="164">
        <v>29.236000000000001</v>
      </c>
      <c r="FP21" s="164">
        <v>40.320900000000002</v>
      </c>
      <c r="FQ21" s="164">
        <v>10.1387</v>
      </c>
      <c r="FR21" s="164">
        <v>-15.17</v>
      </c>
      <c r="FS21" s="164">
        <v>2.1637</v>
      </c>
      <c r="FT21" s="165"/>
      <c r="FU21" s="165"/>
      <c r="FV21" s="165"/>
      <c r="FW21" s="164">
        <v>20.515799999999999</v>
      </c>
      <c r="FX21" s="165"/>
      <c r="FY21" s="164">
        <v>-10.025</v>
      </c>
      <c r="FZ21" s="164">
        <v>0.502</v>
      </c>
      <c r="GA21" s="165"/>
      <c r="GB21" s="164">
        <v>31.72</v>
      </c>
      <c r="GC21" s="164">
        <v>-40.199800000000003</v>
      </c>
      <c r="GD21" s="164">
        <v>-29.5015</v>
      </c>
      <c r="GE21" s="164">
        <v>14.14</v>
      </c>
      <c r="GF21" s="164">
        <v>58.601900000000001</v>
      </c>
      <c r="GG21" s="164">
        <v>18.100000000000001</v>
      </c>
      <c r="GH21" s="164">
        <v>-11.9186</v>
      </c>
      <c r="GI21" s="164">
        <v>-8.7400000000000005E-2</v>
      </c>
      <c r="GJ21" s="165"/>
      <c r="GK21" s="164">
        <v>1.32</v>
      </c>
      <c r="GL21" s="165"/>
      <c r="GM21" s="165"/>
      <c r="GN21" s="164">
        <v>-12.5017</v>
      </c>
      <c r="GO21" s="164">
        <v>-21.444500000000001</v>
      </c>
      <c r="GP21" s="164">
        <v>16.433900000000001</v>
      </c>
      <c r="GQ21" s="164">
        <v>21.686800000000002</v>
      </c>
      <c r="GR21" s="164">
        <v>53.934600000000003</v>
      </c>
      <c r="GS21" s="164">
        <v>55.327500000000001</v>
      </c>
      <c r="GT21" s="164">
        <v>-90.016499999999994</v>
      </c>
      <c r="GU21" s="164">
        <v>-18.093399999999999</v>
      </c>
      <c r="GV21" s="164">
        <v>29.448399999999999</v>
      </c>
      <c r="GW21" s="164">
        <v>-40.0015</v>
      </c>
      <c r="GX21" s="165"/>
      <c r="GY21" s="164">
        <v>5.7241</v>
      </c>
      <c r="GZ21" s="164">
        <v>5.4119999999999999</v>
      </c>
      <c r="HA21" s="165"/>
      <c r="HB21" s="164">
        <v>94.562399999999997</v>
      </c>
      <c r="HC21" s="164">
        <v>94.573499999999996</v>
      </c>
      <c r="HD21" s="164">
        <v>120.7</v>
      </c>
      <c r="HE21" s="164">
        <v>-122.1169</v>
      </c>
      <c r="HF21" s="164">
        <v>-341.0609</v>
      </c>
      <c r="HG21" s="164">
        <v>338.63929999999999</v>
      </c>
      <c r="HH21" s="164">
        <v>323.00479999999999</v>
      </c>
      <c r="HI21" s="164">
        <v>-92.212199999999996</v>
      </c>
      <c r="HJ21" s="164">
        <v>-90.512900000000002</v>
      </c>
      <c r="HK21" s="164">
        <v>-70.868499999999997</v>
      </c>
      <c r="HL21" s="164">
        <v>-64.988399999999999</v>
      </c>
      <c r="HM21" s="164">
        <v>80.253600000000006</v>
      </c>
      <c r="HN21" s="164">
        <v>78.154200000000003</v>
      </c>
      <c r="HO21" s="165"/>
      <c r="HP21" s="164">
        <v>-75.8857</v>
      </c>
      <c r="HQ21" s="164">
        <v>11.6814</v>
      </c>
      <c r="HR21" s="164">
        <v>11.505599999999999</v>
      </c>
      <c r="HS21" s="164">
        <v>-39.072499999999998</v>
      </c>
      <c r="HT21" s="164">
        <v>-38.945500000000003</v>
      </c>
      <c r="HU21" s="164">
        <v>98.67</v>
      </c>
      <c r="HV21" s="164">
        <v>97.63</v>
      </c>
      <c r="HW21" s="164">
        <v>-7.8</v>
      </c>
      <c r="HX21" s="164">
        <v>-5.7</v>
      </c>
      <c r="HY21" s="164">
        <v>21.534600000000001</v>
      </c>
      <c r="HZ21" s="164">
        <v>4.96</v>
      </c>
      <c r="IA21" s="164">
        <v>-265.30619999999999</v>
      </c>
      <c r="IB21" s="164">
        <v>68.608199999999997</v>
      </c>
      <c r="IC21" s="164">
        <v>68.450299999999999</v>
      </c>
      <c r="ID21" s="164">
        <v>11.6</v>
      </c>
      <c r="IE21" s="164">
        <v>-56.5</v>
      </c>
      <c r="IF21" s="164">
        <v>-9.6999999999999993</v>
      </c>
      <c r="IG21" s="164">
        <v>-9.6</v>
      </c>
      <c r="IH21" s="164">
        <v>0.94899999999999995</v>
      </c>
      <c r="II21" s="164">
        <v>0.80459999999999998</v>
      </c>
      <c r="IJ21" s="164">
        <v>-318.73989999999998</v>
      </c>
      <c r="IK21" s="164">
        <v>-174.55330000000001</v>
      </c>
      <c r="IL21" s="164">
        <v>262.26749999999998</v>
      </c>
      <c r="IM21" s="164">
        <v>210.4572</v>
      </c>
      <c r="IN21" s="164">
        <v>-6.8598999999999997</v>
      </c>
      <c r="IO21" s="164">
        <v>-203.20930000000001</v>
      </c>
      <c r="IP21" s="164">
        <v>202.94409999999999</v>
      </c>
      <c r="IQ21" s="164">
        <v>-87.643799999999999</v>
      </c>
      <c r="IR21" s="164">
        <v>-103.1953</v>
      </c>
      <c r="IS21" s="164">
        <v>-203.45419999999999</v>
      </c>
      <c r="IT21" s="164">
        <v>117.4032</v>
      </c>
      <c r="IU21" s="164">
        <v>115.4734</v>
      </c>
      <c r="IV21" s="164">
        <v>82.257000000000005</v>
      </c>
      <c r="IW21" s="164">
        <v>-248.34059999999999</v>
      </c>
      <c r="IX21" s="164">
        <v>106.6499</v>
      </c>
      <c r="IY21" s="164">
        <v>-142.42949999999999</v>
      </c>
      <c r="IZ21" s="164">
        <v>142.3484</v>
      </c>
      <c r="JA21" s="164">
        <v>-7.4089999999999998</v>
      </c>
      <c r="JB21" s="164">
        <v>24.184999999999999</v>
      </c>
      <c r="JC21" s="164">
        <v>4.8</v>
      </c>
      <c r="JD21" s="164">
        <v>7.1470000000000002</v>
      </c>
      <c r="JE21" s="164">
        <v>7.12</v>
      </c>
      <c r="JF21" s="164">
        <v>-5.84</v>
      </c>
      <c r="JG21" s="164">
        <v>-19.36</v>
      </c>
      <c r="JH21" s="165"/>
      <c r="JI21" s="164">
        <v>20.891100000000002</v>
      </c>
      <c r="JJ21" s="164">
        <v>-20.741599999999998</v>
      </c>
      <c r="JK21" s="164">
        <v>-45.412399999999998</v>
      </c>
      <c r="JL21" s="164">
        <v>18.2</v>
      </c>
      <c r="JM21" s="164">
        <v>49.856999999999999</v>
      </c>
      <c r="JN21" s="164">
        <v>51.311999999999998</v>
      </c>
      <c r="JO21" s="164">
        <v>9.7850999999999999</v>
      </c>
      <c r="JP21" s="165"/>
      <c r="JQ21" s="164">
        <v>50.819800000000001</v>
      </c>
      <c r="JR21" s="164">
        <v>50.746699999999997</v>
      </c>
      <c r="JS21" s="164">
        <v>51.24</v>
      </c>
      <c r="JT21" s="165"/>
      <c r="JU21" s="164">
        <v>57.9</v>
      </c>
      <c r="JV21" s="164">
        <v>28.636399999999998</v>
      </c>
      <c r="JW21" s="165"/>
      <c r="JX21" s="165"/>
      <c r="JY21" s="164">
        <v>-66.808599999999998</v>
      </c>
      <c r="JZ21" s="164">
        <v>84.93</v>
      </c>
      <c r="KA21" s="164">
        <v>71.357600000000005</v>
      </c>
      <c r="KB21" s="164">
        <v>-65.421800000000005</v>
      </c>
      <c r="KC21" s="164">
        <v>-82.404600000000002</v>
      </c>
      <c r="KD21" s="164">
        <v>64.517300000000006</v>
      </c>
      <c r="KE21" s="164">
        <v>18.466200000000001</v>
      </c>
      <c r="KF21" s="164">
        <v>-67.8</v>
      </c>
      <c r="KG21" s="164">
        <v>67.099999999999994</v>
      </c>
      <c r="KH21" s="164">
        <v>-14.4543</v>
      </c>
      <c r="KI21" s="164">
        <v>154.3322</v>
      </c>
    </row>
    <row r="22" spans="1:295" ht="18" customHeight="1" x14ac:dyDescent="0.3">
      <c r="A22" s="161" t="s">
        <v>72</v>
      </c>
      <c r="B22" s="161" t="s">
        <v>797</v>
      </c>
      <c r="C22" s="164">
        <v>0</v>
      </c>
      <c r="D22" s="164">
        <v>14.529199999999999</v>
      </c>
      <c r="E22" s="164">
        <v>-22.5809</v>
      </c>
      <c r="F22" s="164">
        <v>-35.952500000000001</v>
      </c>
      <c r="G22" s="164">
        <v>16.5215</v>
      </c>
      <c r="H22" s="165"/>
      <c r="I22" s="164">
        <v>37.098199999999999</v>
      </c>
      <c r="J22" s="164">
        <v>-82.039900000000003</v>
      </c>
      <c r="K22" s="164">
        <v>50.1965</v>
      </c>
      <c r="L22" s="164">
        <v>25.299199999999999</v>
      </c>
      <c r="M22" s="164">
        <v>24.692900000000002</v>
      </c>
      <c r="N22" s="164">
        <v>15.54</v>
      </c>
      <c r="O22" s="164">
        <v>-43.957999999999998</v>
      </c>
      <c r="P22" s="164">
        <v>39.6</v>
      </c>
      <c r="Q22" s="164">
        <v>19.044</v>
      </c>
      <c r="R22" s="164">
        <v>-39.6</v>
      </c>
      <c r="S22" s="164">
        <v>9.9329000000000001</v>
      </c>
      <c r="T22" s="164">
        <v>45.5212</v>
      </c>
      <c r="U22" s="164">
        <v>11.1877</v>
      </c>
      <c r="V22" s="164">
        <v>11.478899999999999</v>
      </c>
      <c r="W22" s="164">
        <v>19.090399999999999</v>
      </c>
      <c r="X22" s="164">
        <v>15.210699999999999</v>
      </c>
      <c r="Y22" s="164">
        <v>5.5586000000000002</v>
      </c>
      <c r="Z22" s="164">
        <v>7.8215000000000003</v>
      </c>
      <c r="AA22" s="165"/>
      <c r="AB22" s="165"/>
      <c r="AC22" s="164">
        <v>-47.65</v>
      </c>
      <c r="AD22" s="164">
        <v>-47.75</v>
      </c>
      <c r="AE22" s="165"/>
      <c r="AF22" s="164">
        <v>-15.54</v>
      </c>
      <c r="AG22" s="164">
        <v>41.8</v>
      </c>
      <c r="AH22" s="164">
        <v>7.6349999999999998</v>
      </c>
      <c r="AI22" s="164">
        <v>0.17799999999999999</v>
      </c>
      <c r="AJ22" s="165">
        <v>0</v>
      </c>
      <c r="AK22" s="164">
        <v>-19.079999999999998</v>
      </c>
      <c r="AL22" s="164">
        <v>-92.73</v>
      </c>
      <c r="AM22" s="164">
        <v>19.04</v>
      </c>
      <c r="AN22" s="164">
        <v>19.16</v>
      </c>
      <c r="AO22" s="164">
        <v>11.504799999999999</v>
      </c>
      <c r="AP22" s="164">
        <v>5.4916999999999998</v>
      </c>
      <c r="AQ22" s="164">
        <v>55.458599999999997</v>
      </c>
      <c r="AR22" s="164">
        <v>57.106299999999997</v>
      </c>
      <c r="AS22" s="164">
        <v>39.221600000000002</v>
      </c>
      <c r="AT22" s="164">
        <v>-28.7255</v>
      </c>
      <c r="AU22" s="164">
        <v>-29.0974</v>
      </c>
      <c r="AV22" s="164">
        <v>9.3909000000000002</v>
      </c>
      <c r="AW22" s="164">
        <v>9.7296999999999993</v>
      </c>
      <c r="AX22" s="164">
        <v>66.4191</v>
      </c>
      <c r="AY22" s="164">
        <v>66.737399999999994</v>
      </c>
      <c r="AZ22" s="164">
        <v>-20.206499999999998</v>
      </c>
      <c r="BA22" s="164">
        <v>-21.832799999999999</v>
      </c>
      <c r="BB22" s="164">
        <v>-376.59379999999999</v>
      </c>
      <c r="BC22" s="164">
        <v>-17.800999999999998</v>
      </c>
      <c r="BD22" s="164">
        <v>-13</v>
      </c>
      <c r="BE22" s="164">
        <v>-12.9</v>
      </c>
      <c r="BF22" s="164">
        <v>37.604700000000001</v>
      </c>
      <c r="BG22" s="164">
        <v>36.551000000000002</v>
      </c>
      <c r="BH22" s="164">
        <v>-3.3622000000000001</v>
      </c>
      <c r="BI22" s="165"/>
      <c r="BJ22" s="164">
        <v>-46.491999999999997</v>
      </c>
      <c r="BK22" s="164">
        <v>2.3433000000000002</v>
      </c>
      <c r="BL22" s="165"/>
      <c r="BM22" s="164">
        <v>3.6665000000000001</v>
      </c>
      <c r="BN22" s="164">
        <v>425.36689999999999</v>
      </c>
      <c r="BO22" s="164">
        <v>124.3934</v>
      </c>
      <c r="BP22" s="164">
        <v>124.33240000000001</v>
      </c>
      <c r="BQ22" s="164">
        <v>-430.06959999999998</v>
      </c>
      <c r="BR22" s="164">
        <v>451.755</v>
      </c>
      <c r="BS22" s="165"/>
      <c r="BT22" s="164">
        <v>-18.2943</v>
      </c>
      <c r="BU22" s="164">
        <v>20.4741</v>
      </c>
      <c r="BV22" s="164">
        <v>72.6511</v>
      </c>
      <c r="BW22" s="164">
        <v>23.64</v>
      </c>
      <c r="BX22" s="164">
        <v>23.88</v>
      </c>
      <c r="BY22" s="164">
        <v>51.02</v>
      </c>
      <c r="BZ22" s="164">
        <v>67.36</v>
      </c>
      <c r="CA22" s="164">
        <v>-26.921199999999999</v>
      </c>
      <c r="CB22" s="164">
        <v>-26.653300000000002</v>
      </c>
      <c r="CC22" s="164">
        <v>73.542500000000004</v>
      </c>
      <c r="CD22" s="164">
        <v>73.542900000000003</v>
      </c>
      <c r="CE22" s="164">
        <v>-5.7992999999999997</v>
      </c>
      <c r="CF22" s="164">
        <v>-56.509099999999997</v>
      </c>
      <c r="CG22" s="164">
        <v>-57.259500000000003</v>
      </c>
      <c r="CH22" s="164">
        <v>-1.0741000000000001</v>
      </c>
      <c r="CI22" s="165"/>
      <c r="CJ22" s="165"/>
      <c r="CK22" s="165"/>
      <c r="CL22" s="164">
        <v>182.3</v>
      </c>
      <c r="CM22" s="165"/>
      <c r="CN22" s="164">
        <v>-15.95</v>
      </c>
      <c r="CO22" s="164">
        <v>70.613600000000005</v>
      </c>
      <c r="CP22" s="164">
        <v>68.359700000000004</v>
      </c>
      <c r="CQ22" s="164">
        <v>68.720500000000001</v>
      </c>
      <c r="CR22" s="164">
        <v>-23.125399999999999</v>
      </c>
      <c r="CS22" s="164">
        <v>-22.181000000000001</v>
      </c>
      <c r="CT22" s="164">
        <v>44.530099999999997</v>
      </c>
      <c r="CU22" s="164">
        <v>-60.195</v>
      </c>
      <c r="CV22" s="164">
        <v>47.439500000000002</v>
      </c>
      <c r="CW22" s="164">
        <v>11.17</v>
      </c>
      <c r="CX22" s="164">
        <v>44.28</v>
      </c>
      <c r="CY22" s="164">
        <v>24.22</v>
      </c>
      <c r="CZ22" s="164">
        <v>36.101100000000002</v>
      </c>
      <c r="DA22" s="164">
        <v>34.2819</v>
      </c>
      <c r="DB22" s="164">
        <v>-18.23</v>
      </c>
      <c r="DC22" s="165"/>
      <c r="DD22" s="165"/>
      <c r="DE22" s="165"/>
      <c r="DF22" s="164">
        <v>-78.606099999999998</v>
      </c>
      <c r="DG22" s="165"/>
      <c r="DH22" s="164">
        <v>-18.831</v>
      </c>
      <c r="DI22" s="164">
        <v>-95.4</v>
      </c>
      <c r="DJ22" s="164">
        <v>-95.8</v>
      </c>
      <c r="DK22" s="164">
        <v>23.172899999999998</v>
      </c>
      <c r="DL22" s="164">
        <v>48.055999999999997</v>
      </c>
      <c r="DM22" s="164">
        <v>46.979300000000002</v>
      </c>
      <c r="DN22" s="164">
        <v>67.987099999999998</v>
      </c>
      <c r="DO22" s="164">
        <v>47.66</v>
      </c>
      <c r="DP22" s="164">
        <v>-4.4400000000000004</v>
      </c>
      <c r="DQ22" s="164">
        <v>50.499000000000002</v>
      </c>
      <c r="DR22" s="164">
        <v>77.306899999999999</v>
      </c>
      <c r="DS22" s="164">
        <v>-18.350000000000001</v>
      </c>
      <c r="DT22" s="164">
        <v>-18.440000000000001</v>
      </c>
      <c r="DU22" s="164">
        <v>80.37</v>
      </c>
      <c r="DV22" s="164">
        <v>50.09</v>
      </c>
      <c r="DW22" s="164">
        <v>78.018199999999993</v>
      </c>
      <c r="DX22" s="164">
        <v>78.290899999999993</v>
      </c>
      <c r="DY22" s="164">
        <v>-5.9488000000000003</v>
      </c>
      <c r="DZ22" s="164">
        <v>-6.5545</v>
      </c>
      <c r="EA22" s="164">
        <v>178.51130000000001</v>
      </c>
      <c r="EB22" s="164">
        <v>139.8365</v>
      </c>
      <c r="EC22" s="164">
        <v>134.49789999999999</v>
      </c>
      <c r="ED22" s="164">
        <v>135.93709999999999</v>
      </c>
      <c r="EE22" s="164">
        <v>77.052499999999995</v>
      </c>
      <c r="EF22" s="164">
        <v>65.119699999999995</v>
      </c>
      <c r="EG22" s="164">
        <v>-23.395</v>
      </c>
      <c r="EH22" s="164">
        <v>441.6891</v>
      </c>
      <c r="EI22" s="164">
        <v>85.682400000000001</v>
      </c>
      <c r="EJ22" s="165"/>
      <c r="EK22" s="164">
        <v>-33.133000000000003</v>
      </c>
      <c r="EL22" s="164">
        <v>-30.7714</v>
      </c>
      <c r="EM22" s="164">
        <v>0</v>
      </c>
      <c r="EN22" s="164">
        <v>-4.1486000000000001</v>
      </c>
      <c r="EO22" s="164">
        <v>-3.8250000000000002</v>
      </c>
      <c r="EP22" s="164">
        <v>164.41200000000001</v>
      </c>
      <c r="EQ22" s="164">
        <v>-68.466099999999997</v>
      </c>
      <c r="ER22" s="164">
        <v>-70.785600000000002</v>
      </c>
      <c r="ES22" s="164">
        <v>-30.321400000000001</v>
      </c>
      <c r="ET22" s="164">
        <v>0</v>
      </c>
      <c r="EU22" s="164">
        <v>-26.77</v>
      </c>
      <c r="EV22" s="164">
        <v>97.9</v>
      </c>
      <c r="EW22" s="164">
        <v>15.0542</v>
      </c>
      <c r="EX22" s="164">
        <v>-67.495699999999999</v>
      </c>
      <c r="EY22" s="164">
        <v>-37.400300000000001</v>
      </c>
      <c r="EZ22" s="164">
        <v>-36.483899999999998</v>
      </c>
      <c r="FA22" s="164">
        <v>8.1664999999999992</v>
      </c>
      <c r="FB22" s="164">
        <v>-61.908999999999999</v>
      </c>
      <c r="FC22" s="164">
        <v>31.4068</v>
      </c>
      <c r="FD22" s="164">
        <v>25.327400000000001</v>
      </c>
      <c r="FE22" s="165"/>
      <c r="FF22" s="164">
        <v>24.491</v>
      </c>
      <c r="FG22" s="164">
        <v>39.571199999999997</v>
      </c>
      <c r="FH22" s="164">
        <v>40.0396</v>
      </c>
      <c r="FI22" s="164">
        <v>38.506500000000003</v>
      </c>
      <c r="FJ22" s="164">
        <v>26.290600000000001</v>
      </c>
      <c r="FK22" s="164">
        <v>25.453399999999998</v>
      </c>
      <c r="FL22" s="164">
        <v>64.135800000000003</v>
      </c>
      <c r="FM22" s="164">
        <v>7.3418999999999999</v>
      </c>
      <c r="FN22" s="164">
        <v>7.5857999999999999</v>
      </c>
      <c r="FO22" s="164">
        <v>31.777100000000001</v>
      </c>
      <c r="FP22" s="164">
        <v>42.711399999999998</v>
      </c>
      <c r="FQ22" s="164">
        <v>21.982099999999999</v>
      </c>
      <c r="FR22" s="164">
        <v>-16.440000000000001</v>
      </c>
      <c r="FS22" s="164">
        <v>2.2565</v>
      </c>
      <c r="FT22" s="164">
        <v>0.62290000000000001</v>
      </c>
      <c r="FU22" s="165"/>
      <c r="FV22" s="164">
        <v>16.52</v>
      </c>
      <c r="FW22" s="164">
        <v>21.029800000000002</v>
      </c>
      <c r="FX22" s="165"/>
      <c r="FY22" s="164">
        <v>-10.210000000000001</v>
      </c>
      <c r="FZ22" s="164">
        <v>0.40200000000000002</v>
      </c>
      <c r="GA22" s="165"/>
      <c r="GB22" s="164">
        <v>32.06</v>
      </c>
      <c r="GC22" s="164">
        <v>-42.677399999999999</v>
      </c>
      <c r="GD22" s="164">
        <v>-32.905900000000003</v>
      </c>
      <c r="GE22" s="165"/>
      <c r="GF22" s="164">
        <v>59.904200000000003</v>
      </c>
      <c r="GG22" s="164">
        <v>18.8</v>
      </c>
      <c r="GH22" s="164">
        <v>-12.9633</v>
      </c>
      <c r="GI22" s="164">
        <v>9.4999999999999998E-3</v>
      </c>
      <c r="GJ22" s="165"/>
      <c r="GK22" s="164">
        <v>1.3783000000000001</v>
      </c>
      <c r="GL22" s="165"/>
      <c r="GM22" s="165"/>
      <c r="GN22" s="164">
        <v>-12.2903</v>
      </c>
      <c r="GO22" s="164">
        <v>-23.483799999999999</v>
      </c>
      <c r="GP22" s="164">
        <v>16.781199999999998</v>
      </c>
      <c r="GQ22" s="164">
        <v>24.5443</v>
      </c>
      <c r="GR22" s="164">
        <v>54.931600000000003</v>
      </c>
      <c r="GS22" s="164">
        <v>56.785299999999999</v>
      </c>
      <c r="GT22" s="164">
        <v>-92.047600000000003</v>
      </c>
      <c r="GU22" s="164">
        <v>-19.9438</v>
      </c>
      <c r="GV22" s="164">
        <v>30.431999999999999</v>
      </c>
      <c r="GW22" s="164">
        <v>-43.215200000000003</v>
      </c>
      <c r="GX22" s="164">
        <v>12.4209</v>
      </c>
      <c r="GY22" s="164">
        <v>6.9741</v>
      </c>
      <c r="GZ22" s="164">
        <v>6.6566000000000001</v>
      </c>
      <c r="HA22" s="165"/>
      <c r="HB22" s="164">
        <v>66.850200000000001</v>
      </c>
      <c r="HC22" s="164">
        <v>66.629800000000003</v>
      </c>
      <c r="HD22" s="164">
        <v>60.3</v>
      </c>
      <c r="HE22" s="164">
        <v>-61.243499999999997</v>
      </c>
      <c r="HF22" s="164">
        <v>-258.08120000000002</v>
      </c>
      <c r="HG22" s="164">
        <v>260.66449999999998</v>
      </c>
      <c r="HH22" s="164">
        <v>181.1669</v>
      </c>
      <c r="HI22" s="164">
        <v>-65.951400000000007</v>
      </c>
      <c r="HJ22" s="164">
        <v>-65.067099999999996</v>
      </c>
      <c r="HK22" s="164">
        <v>-70.3185</v>
      </c>
      <c r="HL22" s="164">
        <v>-64.608599999999996</v>
      </c>
      <c r="HM22" s="164">
        <v>76.144999999999996</v>
      </c>
      <c r="HN22" s="164">
        <v>77.410499999999999</v>
      </c>
      <c r="HO22" s="164">
        <v>-63.045999999999999</v>
      </c>
      <c r="HP22" s="164">
        <v>-50.078200000000002</v>
      </c>
      <c r="HQ22" s="164">
        <v>3.903</v>
      </c>
      <c r="HR22" s="164">
        <v>3.024</v>
      </c>
      <c r="HS22" s="164">
        <v>-26.063600000000001</v>
      </c>
      <c r="HT22" s="164">
        <v>-25.4178</v>
      </c>
      <c r="HU22" s="164">
        <v>69.41</v>
      </c>
      <c r="HV22" s="164">
        <v>69.05</v>
      </c>
      <c r="HW22" s="164">
        <v>-4</v>
      </c>
      <c r="HX22" s="164">
        <v>-5.2</v>
      </c>
      <c r="HY22" s="164">
        <v>21.720500000000001</v>
      </c>
      <c r="HZ22" s="164">
        <v>-24.64</v>
      </c>
      <c r="IA22" s="164">
        <v>-245.43770000000001</v>
      </c>
      <c r="IB22" s="164">
        <v>49.869900000000001</v>
      </c>
      <c r="IC22" s="164">
        <v>49.779600000000002</v>
      </c>
      <c r="ID22" s="164">
        <v>10</v>
      </c>
      <c r="IE22" s="164">
        <v>-47.9</v>
      </c>
      <c r="IF22" s="164">
        <v>-0.3</v>
      </c>
      <c r="IG22" s="164">
        <v>-0.2</v>
      </c>
      <c r="IH22" s="165"/>
      <c r="II22" s="165"/>
      <c r="IJ22" s="164">
        <v>-171.315</v>
      </c>
      <c r="IK22" s="164">
        <v>-58.671700000000001</v>
      </c>
      <c r="IL22" s="164">
        <v>130.01410000000001</v>
      </c>
      <c r="IM22" s="164">
        <v>98.802099999999996</v>
      </c>
      <c r="IN22" s="164">
        <v>-3.9178999999999999</v>
      </c>
      <c r="IO22" s="164">
        <v>-92.585700000000003</v>
      </c>
      <c r="IP22" s="164">
        <v>86.1678</v>
      </c>
      <c r="IQ22" s="164">
        <v>-83.554199999999994</v>
      </c>
      <c r="IR22" s="164">
        <v>0</v>
      </c>
      <c r="IS22" s="164">
        <v>-89.1053</v>
      </c>
      <c r="IT22" s="164">
        <v>146.19829999999999</v>
      </c>
      <c r="IU22" s="164">
        <v>143.49090000000001</v>
      </c>
      <c r="IV22" s="164">
        <v>85.347700000000003</v>
      </c>
      <c r="IW22" s="164">
        <v>-120.7627</v>
      </c>
      <c r="IX22" s="164">
        <v>18.404499999999999</v>
      </c>
      <c r="IY22" s="164">
        <v>-98.822699999999998</v>
      </c>
      <c r="IZ22" s="164">
        <v>97.469800000000006</v>
      </c>
      <c r="JA22" s="164">
        <v>-5.7995000000000001</v>
      </c>
      <c r="JB22" s="164">
        <v>23.954000000000001</v>
      </c>
      <c r="JC22" s="164">
        <v>7.52</v>
      </c>
      <c r="JD22" s="164">
        <v>7.0810000000000004</v>
      </c>
      <c r="JE22" s="164">
        <v>7.1109999999999998</v>
      </c>
      <c r="JF22" s="164">
        <v>-7.92</v>
      </c>
      <c r="JG22" s="164">
        <v>-17.68</v>
      </c>
      <c r="JH22" s="165"/>
      <c r="JI22" s="164">
        <v>18.6633</v>
      </c>
      <c r="JJ22" s="164">
        <v>-16.493500000000001</v>
      </c>
      <c r="JK22" s="164">
        <v>-44.094000000000001</v>
      </c>
      <c r="JL22" s="164">
        <v>13.4</v>
      </c>
      <c r="JM22" s="164">
        <v>49.981000000000002</v>
      </c>
      <c r="JN22" s="164">
        <v>48.411999999999999</v>
      </c>
      <c r="JO22" s="164">
        <v>9.8035999999999994</v>
      </c>
      <c r="JP22" s="165"/>
      <c r="JQ22" s="164">
        <v>48.521799999999999</v>
      </c>
      <c r="JR22" s="164">
        <v>49.297400000000003</v>
      </c>
      <c r="JS22" s="164">
        <v>51.03</v>
      </c>
      <c r="JT22" s="165"/>
      <c r="JU22" s="164">
        <v>48.2</v>
      </c>
      <c r="JV22" s="164">
        <v>21.679200000000002</v>
      </c>
      <c r="JW22" s="165"/>
      <c r="JX22" s="165"/>
      <c r="JY22" s="164">
        <v>-66.7988</v>
      </c>
      <c r="JZ22" s="164">
        <v>85.152799999999999</v>
      </c>
      <c r="KA22" s="164">
        <v>70.761499999999998</v>
      </c>
      <c r="KB22" s="164">
        <v>-63.894199999999998</v>
      </c>
      <c r="KC22" s="164">
        <v>-82.198599999999999</v>
      </c>
      <c r="KD22" s="164">
        <v>62.6892</v>
      </c>
      <c r="KE22" s="164">
        <v>19.727599999999999</v>
      </c>
      <c r="KF22" s="164">
        <v>-57.4</v>
      </c>
      <c r="KG22" s="164">
        <v>59.1</v>
      </c>
      <c r="KH22" s="164">
        <v>-78.751000000000005</v>
      </c>
      <c r="KI22" s="164">
        <v>191.4759</v>
      </c>
    </row>
    <row r="23" spans="1:295" ht="18" customHeight="1" x14ac:dyDescent="0.3">
      <c r="A23" s="161" t="s">
        <v>72</v>
      </c>
      <c r="B23" s="161" t="s">
        <v>798</v>
      </c>
      <c r="C23" s="164">
        <v>0</v>
      </c>
      <c r="D23" s="164">
        <v>15.081099999999999</v>
      </c>
      <c r="E23" s="164">
        <v>-23.498999999999999</v>
      </c>
      <c r="F23" s="164">
        <v>-35.9253</v>
      </c>
      <c r="G23" s="164">
        <v>16.824100000000001</v>
      </c>
      <c r="H23" s="165"/>
      <c r="I23" s="164">
        <v>40.086399999999998</v>
      </c>
      <c r="J23" s="164">
        <v>-89.752499999999998</v>
      </c>
      <c r="K23" s="164">
        <v>53.861899999999999</v>
      </c>
      <c r="L23" s="164">
        <v>27.357199999999999</v>
      </c>
      <c r="M23" s="164">
        <v>26.8691</v>
      </c>
      <c r="N23" s="164">
        <v>13.32</v>
      </c>
      <c r="O23" s="164">
        <v>-49.491</v>
      </c>
      <c r="P23" s="164">
        <v>44</v>
      </c>
      <c r="Q23" s="164">
        <v>20.7</v>
      </c>
      <c r="R23" s="164">
        <v>-44</v>
      </c>
      <c r="S23" s="164">
        <v>4.9627999999999997</v>
      </c>
      <c r="T23" s="164">
        <v>50.896999999999998</v>
      </c>
      <c r="U23" s="164">
        <v>12.7196</v>
      </c>
      <c r="V23" s="164">
        <v>12.964499999999999</v>
      </c>
      <c r="W23" s="164">
        <v>20.746400000000001</v>
      </c>
      <c r="X23" s="164">
        <v>14.497</v>
      </c>
      <c r="Y23" s="164">
        <v>5.3701999999999996</v>
      </c>
      <c r="Z23" s="164">
        <v>7.9989999999999997</v>
      </c>
      <c r="AA23" s="165"/>
      <c r="AB23" s="165"/>
      <c r="AC23" s="164">
        <v>-50.93</v>
      </c>
      <c r="AD23" s="164">
        <v>-50.83</v>
      </c>
      <c r="AE23" s="165"/>
      <c r="AF23" s="164">
        <v>-13.32</v>
      </c>
      <c r="AG23" s="164">
        <v>48.4</v>
      </c>
      <c r="AH23" s="164">
        <v>8.1560000000000006</v>
      </c>
      <c r="AI23" s="164">
        <v>0.17199999999999999</v>
      </c>
      <c r="AJ23" s="165">
        <v>0</v>
      </c>
      <c r="AK23" s="164">
        <v>-24.83</v>
      </c>
      <c r="AL23" s="164">
        <v>-88.92</v>
      </c>
      <c r="AM23" s="164">
        <v>23.07</v>
      </c>
      <c r="AN23" s="164">
        <v>24.61</v>
      </c>
      <c r="AO23" s="164">
        <v>12.7334</v>
      </c>
      <c r="AP23" s="164">
        <v>4.9272</v>
      </c>
      <c r="AQ23" s="164">
        <v>56.839399999999998</v>
      </c>
      <c r="AR23" s="164">
        <v>59.538600000000002</v>
      </c>
      <c r="AS23" s="164">
        <v>43.1999</v>
      </c>
      <c r="AT23" s="164">
        <v>-32.4953</v>
      </c>
      <c r="AU23" s="164">
        <v>-33.893700000000003</v>
      </c>
      <c r="AV23" s="164">
        <v>17.196100000000001</v>
      </c>
      <c r="AW23" s="164">
        <v>19.1995</v>
      </c>
      <c r="AX23" s="164">
        <v>68.289500000000004</v>
      </c>
      <c r="AY23" s="164">
        <v>69.513400000000004</v>
      </c>
      <c r="AZ23" s="164">
        <v>-9.4225999999999992</v>
      </c>
      <c r="BA23" s="164">
        <v>2.2846000000000002</v>
      </c>
      <c r="BB23" s="164">
        <v>-413.56299999999999</v>
      </c>
      <c r="BC23" s="164">
        <v>-20.055499999999999</v>
      </c>
      <c r="BD23" s="164">
        <v>-11.9</v>
      </c>
      <c r="BE23" s="164">
        <v>-12</v>
      </c>
      <c r="BF23" s="164">
        <v>42.854700000000001</v>
      </c>
      <c r="BG23" s="164">
        <v>41.205199999999998</v>
      </c>
      <c r="BH23" s="164">
        <v>-3.3603999999999998</v>
      </c>
      <c r="BI23" s="165"/>
      <c r="BJ23" s="164">
        <v>-53.127000000000002</v>
      </c>
      <c r="BK23" s="164">
        <v>3.0992000000000002</v>
      </c>
      <c r="BL23" s="164">
        <v>5.8319000000000001</v>
      </c>
      <c r="BM23" s="164">
        <v>3.8492000000000002</v>
      </c>
      <c r="BN23" s="164">
        <v>465.95650000000001</v>
      </c>
      <c r="BO23" s="164">
        <v>141.97210000000001</v>
      </c>
      <c r="BP23" s="164">
        <v>141.81950000000001</v>
      </c>
      <c r="BQ23" s="164">
        <v>-468.63679999999999</v>
      </c>
      <c r="BR23" s="164">
        <v>507.55180000000001</v>
      </c>
      <c r="BS23" s="165"/>
      <c r="BT23" s="164">
        <v>-21.6629</v>
      </c>
      <c r="BU23" s="164">
        <v>22.479199999999999</v>
      </c>
      <c r="BV23" s="164">
        <v>80.165700000000001</v>
      </c>
      <c r="BW23" s="164">
        <v>25.43</v>
      </c>
      <c r="BX23" s="164">
        <v>25.94</v>
      </c>
      <c r="BY23" s="164">
        <v>54.89</v>
      </c>
      <c r="BZ23" s="164">
        <v>70.69</v>
      </c>
      <c r="CA23" s="164">
        <v>-27.3231</v>
      </c>
      <c r="CB23" s="164">
        <v>-27.724900000000002</v>
      </c>
      <c r="CC23" s="164">
        <v>77.745199999999997</v>
      </c>
      <c r="CD23" s="164">
        <v>78.359800000000007</v>
      </c>
      <c r="CE23" s="164">
        <v>-5.6574999999999998</v>
      </c>
      <c r="CF23" s="164">
        <v>-69.067499999999995</v>
      </c>
      <c r="CG23" s="164">
        <v>-67.033199999999994</v>
      </c>
      <c r="CH23" s="164">
        <v>0.85029999999999994</v>
      </c>
      <c r="CI23" s="164">
        <v>0</v>
      </c>
      <c r="CJ23" s="165"/>
      <c r="CK23" s="165"/>
      <c r="CL23" s="164">
        <v>188.6</v>
      </c>
      <c r="CM23" s="165"/>
      <c r="CN23" s="164">
        <v>-16.29</v>
      </c>
      <c r="CO23" s="164">
        <v>71.230699999999999</v>
      </c>
      <c r="CP23" s="164">
        <v>70.010300000000001</v>
      </c>
      <c r="CQ23" s="164">
        <v>70.318700000000007</v>
      </c>
      <c r="CR23" s="164">
        <v>-20.944199999999999</v>
      </c>
      <c r="CS23" s="164">
        <v>-20.687000000000001</v>
      </c>
      <c r="CT23" s="164">
        <v>46.742600000000003</v>
      </c>
      <c r="CU23" s="164">
        <v>-72.371799999999993</v>
      </c>
      <c r="CV23" s="164">
        <v>51.592700000000001</v>
      </c>
      <c r="CW23" s="164">
        <v>11.9054</v>
      </c>
      <c r="CX23" s="164">
        <v>46.48</v>
      </c>
      <c r="CY23" s="164">
        <v>26.11</v>
      </c>
      <c r="CZ23" s="164">
        <v>39.851100000000002</v>
      </c>
      <c r="DA23" s="164">
        <v>37.3581</v>
      </c>
      <c r="DB23" s="164">
        <v>-19.45</v>
      </c>
      <c r="DC23" s="165"/>
      <c r="DD23" s="165"/>
      <c r="DE23" s="165"/>
      <c r="DF23" s="164">
        <v>-78.736800000000002</v>
      </c>
      <c r="DG23" s="165"/>
      <c r="DH23" s="164">
        <v>-19.849399999999999</v>
      </c>
      <c r="DI23" s="164">
        <v>-100.2</v>
      </c>
      <c r="DJ23" s="164">
        <v>-99.4</v>
      </c>
      <c r="DK23" s="164">
        <v>24.293500000000002</v>
      </c>
      <c r="DL23" s="164">
        <v>55.673200000000001</v>
      </c>
      <c r="DM23" s="164">
        <v>53.554299999999998</v>
      </c>
      <c r="DN23" s="164">
        <v>78.533900000000003</v>
      </c>
      <c r="DO23" s="164">
        <v>54.87</v>
      </c>
      <c r="DP23" s="164">
        <v>-5.64</v>
      </c>
      <c r="DQ23" s="164">
        <v>52.173000000000002</v>
      </c>
      <c r="DR23" s="164">
        <v>78.617000000000004</v>
      </c>
      <c r="DS23" s="164">
        <v>-18.41</v>
      </c>
      <c r="DT23" s="164">
        <v>-18.59</v>
      </c>
      <c r="DU23" s="164">
        <v>83.19</v>
      </c>
      <c r="DV23" s="164">
        <v>54.37</v>
      </c>
      <c r="DW23" s="164">
        <v>77.472700000000003</v>
      </c>
      <c r="DX23" s="164">
        <v>77.8</v>
      </c>
      <c r="DY23" s="164">
        <v>-7.6771000000000003</v>
      </c>
      <c r="DZ23" s="164">
        <v>-7.6273</v>
      </c>
      <c r="EA23" s="164">
        <v>192.55350000000001</v>
      </c>
      <c r="EB23" s="164">
        <v>149.9477</v>
      </c>
      <c r="EC23" s="164">
        <v>144.7157</v>
      </c>
      <c r="ED23" s="164">
        <v>145.79040000000001</v>
      </c>
      <c r="EE23" s="164">
        <v>72.953999999999994</v>
      </c>
      <c r="EF23" s="164">
        <v>59.180700000000002</v>
      </c>
      <c r="EG23" s="164">
        <v>-23.864999999999998</v>
      </c>
      <c r="EH23" s="164">
        <v>480.75920000000002</v>
      </c>
      <c r="EI23" s="164">
        <v>9.2612000000000005</v>
      </c>
      <c r="EJ23" s="165"/>
      <c r="EK23" s="164">
        <v>-33.410899999999998</v>
      </c>
      <c r="EL23" s="164">
        <v>-30.696300000000001</v>
      </c>
      <c r="EM23" s="164">
        <v>0</v>
      </c>
      <c r="EN23" s="164">
        <v>-21.662199999999999</v>
      </c>
      <c r="EO23" s="164">
        <v>-19.0915</v>
      </c>
      <c r="EP23" s="164">
        <v>161.34</v>
      </c>
      <c r="EQ23" s="164">
        <v>-66.885499999999993</v>
      </c>
      <c r="ER23" s="164">
        <v>-67.231099999999998</v>
      </c>
      <c r="ES23" s="164">
        <v>-24.8965</v>
      </c>
      <c r="ET23" s="164">
        <v>0</v>
      </c>
      <c r="EU23" s="164">
        <v>-17.55</v>
      </c>
      <c r="EV23" s="164">
        <v>122.3</v>
      </c>
      <c r="EW23" s="164">
        <v>14.375</v>
      </c>
      <c r="EX23" s="164">
        <v>-100.69840000000001</v>
      </c>
      <c r="EY23" s="164">
        <v>-34.1158</v>
      </c>
      <c r="EZ23" s="164">
        <v>-33.385899999999999</v>
      </c>
      <c r="FA23" s="164">
        <v>8.5294000000000008</v>
      </c>
      <c r="FB23" s="164">
        <v>-56.235399999999998</v>
      </c>
      <c r="FC23" s="164">
        <v>24.295500000000001</v>
      </c>
      <c r="FD23" s="164">
        <v>21.4162</v>
      </c>
      <c r="FE23" s="165"/>
      <c r="FF23" s="164">
        <v>21.102900000000002</v>
      </c>
      <c r="FG23" s="164">
        <v>40.284700000000001</v>
      </c>
      <c r="FH23" s="164">
        <v>40.045299999999997</v>
      </c>
      <c r="FI23" s="164">
        <v>38.578099999999999</v>
      </c>
      <c r="FJ23" s="164">
        <v>26.625599999999999</v>
      </c>
      <c r="FK23" s="164">
        <v>27.462800000000001</v>
      </c>
      <c r="FL23" s="164">
        <v>77.532300000000006</v>
      </c>
      <c r="FM23" s="164">
        <v>9.2506000000000004</v>
      </c>
      <c r="FN23" s="164">
        <v>9.2278000000000002</v>
      </c>
      <c r="FO23" s="164">
        <v>39.289299999999997</v>
      </c>
      <c r="FP23" s="164">
        <v>49.712600000000002</v>
      </c>
      <c r="FQ23" s="164">
        <v>22.7073</v>
      </c>
      <c r="FR23" s="164">
        <v>-15.01</v>
      </c>
      <c r="FS23" s="164">
        <v>2.1661999999999999</v>
      </c>
      <c r="FT23" s="164">
        <v>0.73880000000000001</v>
      </c>
      <c r="FU23" s="165"/>
      <c r="FV23" s="164">
        <v>15.82</v>
      </c>
      <c r="FW23" s="164">
        <v>22.748200000000001</v>
      </c>
      <c r="FX23" s="165"/>
      <c r="FY23" s="164">
        <v>-10.000999999999999</v>
      </c>
      <c r="FZ23" s="164">
        <v>0.501</v>
      </c>
      <c r="GA23" s="165"/>
      <c r="GB23" s="164">
        <v>33.299999999999997</v>
      </c>
      <c r="GC23" s="164">
        <v>-49.9345</v>
      </c>
      <c r="GD23" s="164">
        <v>-39.2956</v>
      </c>
      <c r="GE23" s="165"/>
      <c r="GF23" s="164">
        <v>61.772100000000002</v>
      </c>
      <c r="GG23" s="164">
        <v>18.7</v>
      </c>
      <c r="GH23" s="164">
        <v>-14.6091</v>
      </c>
      <c r="GI23" s="164">
        <v>4.9700000000000001E-2</v>
      </c>
      <c r="GJ23" s="165"/>
      <c r="GK23" s="164">
        <v>1.4892000000000001</v>
      </c>
      <c r="GL23" s="165"/>
      <c r="GM23" s="165"/>
      <c r="GN23" s="165"/>
      <c r="GO23" s="164">
        <v>-26.400400000000001</v>
      </c>
      <c r="GP23" s="164">
        <v>17.033200000000001</v>
      </c>
      <c r="GQ23" s="164">
        <v>27.255400000000002</v>
      </c>
      <c r="GR23" s="164">
        <v>54.1111</v>
      </c>
      <c r="GS23" s="164">
        <v>54.660800000000002</v>
      </c>
      <c r="GT23" s="164">
        <v>-98.257199999999997</v>
      </c>
      <c r="GU23" s="164">
        <v>-23.121200000000002</v>
      </c>
      <c r="GV23" s="164">
        <v>31.525099999999998</v>
      </c>
      <c r="GW23" s="164">
        <v>-50.471600000000002</v>
      </c>
      <c r="GX23" s="164">
        <v>11.68</v>
      </c>
      <c r="GY23" s="164">
        <v>8.0288000000000004</v>
      </c>
      <c r="GZ23" s="164">
        <v>7.7008000000000001</v>
      </c>
      <c r="HA23" s="164">
        <v>13</v>
      </c>
      <c r="HB23" s="164">
        <v>48.346699999999998</v>
      </c>
      <c r="HC23" s="164">
        <v>47.375799999999998</v>
      </c>
      <c r="HD23" s="164">
        <v>4.2</v>
      </c>
      <c r="HE23" s="165"/>
      <c r="HF23" s="164">
        <v>-174.00530000000001</v>
      </c>
      <c r="HG23" s="164">
        <v>176.82329999999999</v>
      </c>
      <c r="HH23" s="164">
        <v>69.924599999999998</v>
      </c>
      <c r="HI23" s="164">
        <v>-47.29</v>
      </c>
      <c r="HJ23" s="164">
        <v>-45.447299999999998</v>
      </c>
      <c r="HK23" s="164">
        <v>-70.612700000000004</v>
      </c>
      <c r="HL23" s="164">
        <v>-62.975299999999997</v>
      </c>
      <c r="HM23" s="164">
        <v>78.122299999999996</v>
      </c>
      <c r="HN23" s="164">
        <v>76.071600000000004</v>
      </c>
      <c r="HO23" s="164">
        <v>0</v>
      </c>
      <c r="HP23" s="165"/>
      <c r="HQ23" s="164">
        <v>-3.7216999999999998</v>
      </c>
      <c r="HR23" s="164">
        <v>-3.8206000000000002</v>
      </c>
      <c r="HS23" s="164">
        <v>-21.324200000000001</v>
      </c>
      <c r="HT23" s="164">
        <v>-21.177600000000002</v>
      </c>
      <c r="HU23" s="164">
        <v>44.97</v>
      </c>
      <c r="HV23" s="164">
        <v>45.34</v>
      </c>
      <c r="HW23" s="164">
        <v>-3.3</v>
      </c>
      <c r="HX23" s="164">
        <v>-1.1000000000000001</v>
      </c>
      <c r="HY23" s="164">
        <v>21.372199999999999</v>
      </c>
      <c r="HZ23" s="164">
        <v>-39.840000000000003</v>
      </c>
      <c r="IA23" s="164">
        <v>-241.40710000000001</v>
      </c>
      <c r="IB23" s="164">
        <v>43.948500000000003</v>
      </c>
      <c r="IC23" s="164">
        <v>43.744100000000003</v>
      </c>
      <c r="ID23" s="164">
        <v>9.9</v>
      </c>
      <c r="IE23" s="164">
        <v>-43.9</v>
      </c>
      <c r="IF23" s="164">
        <v>5.6</v>
      </c>
      <c r="IG23" s="164">
        <v>5.7</v>
      </c>
      <c r="IH23" s="165"/>
      <c r="II23" s="164">
        <v>0.81189999999999996</v>
      </c>
      <c r="IJ23" s="164">
        <v>-62.536900000000003</v>
      </c>
      <c r="IK23" s="164">
        <v>13.260199999999999</v>
      </c>
      <c r="IL23" s="164">
        <v>48.636000000000003</v>
      </c>
      <c r="IM23" s="164">
        <v>23.386800000000001</v>
      </c>
      <c r="IN23" s="164">
        <v>4.7694000000000001</v>
      </c>
      <c r="IO23" s="164">
        <v>-22.392399999999999</v>
      </c>
      <c r="IP23" s="164">
        <v>14.443199999999999</v>
      </c>
      <c r="IQ23" s="164">
        <v>-93.777500000000003</v>
      </c>
      <c r="IR23" s="164">
        <v>37.780700000000003</v>
      </c>
      <c r="IS23" s="164">
        <v>-14.1797</v>
      </c>
      <c r="IT23" s="164">
        <v>169.23269999999999</v>
      </c>
      <c r="IU23" s="164">
        <v>171.39359999999999</v>
      </c>
      <c r="IV23" s="164">
        <v>93.618200000000002</v>
      </c>
      <c r="IW23" s="164">
        <v>-39.823700000000002</v>
      </c>
      <c r="IX23" s="164">
        <v>-35.779200000000003</v>
      </c>
      <c r="IY23" s="164">
        <v>-71.098100000000002</v>
      </c>
      <c r="IZ23" s="164">
        <v>69.757499999999993</v>
      </c>
      <c r="JA23" s="164">
        <v>-7.0932000000000004</v>
      </c>
      <c r="JB23" s="164">
        <v>19.408999999999999</v>
      </c>
      <c r="JC23" s="164">
        <v>9.76</v>
      </c>
      <c r="JD23" s="164">
        <v>7.0110000000000001</v>
      </c>
      <c r="JE23" s="164">
        <v>7.0259999999999998</v>
      </c>
      <c r="JF23" s="164">
        <v>-10.16</v>
      </c>
      <c r="JG23" s="164">
        <v>-15.28</v>
      </c>
      <c r="JH23" s="165"/>
      <c r="JI23" s="164">
        <v>16.261500000000002</v>
      </c>
      <c r="JJ23" s="164">
        <v>-12.831300000000001</v>
      </c>
      <c r="JK23" s="164">
        <v>-44.063499999999998</v>
      </c>
      <c r="JL23" s="164">
        <v>12.7</v>
      </c>
      <c r="JM23" s="164">
        <v>53.402999999999999</v>
      </c>
      <c r="JN23" s="164">
        <v>51.841999999999999</v>
      </c>
      <c r="JO23" s="165"/>
      <c r="JP23" s="165"/>
      <c r="JQ23" s="164">
        <v>50.0274</v>
      </c>
      <c r="JR23" s="164">
        <v>50.073500000000003</v>
      </c>
      <c r="JS23" s="164">
        <v>48.791899999999998</v>
      </c>
      <c r="JT23" s="165"/>
      <c r="JU23" s="164">
        <v>43.7</v>
      </c>
      <c r="JV23" s="164">
        <v>20.6891</v>
      </c>
      <c r="JW23" s="165"/>
      <c r="JX23" s="165"/>
      <c r="JY23" s="164">
        <v>-62.947899999999997</v>
      </c>
      <c r="JZ23" s="164">
        <v>86.363799999999998</v>
      </c>
      <c r="KA23" s="164">
        <v>72.096599999999995</v>
      </c>
      <c r="KB23" s="164">
        <v>-61.963500000000003</v>
      </c>
      <c r="KC23" s="164">
        <v>-84.706299999999999</v>
      </c>
      <c r="KD23" s="164">
        <v>63.677</v>
      </c>
      <c r="KE23" s="164">
        <v>21.019600000000001</v>
      </c>
      <c r="KF23" s="164">
        <v>-53.1</v>
      </c>
      <c r="KG23" s="164">
        <v>54</v>
      </c>
      <c r="KH23" s="164">
        <v>-102.9688</v>
      </c>
      <c r="KI23" s="164">
        <v>232.99100000000001</v>
      </c>
    </row>
    <row r="24" spans="1:295" ht="18" customHeight="1" x14ac:dyDescent="0.3">
      <c r="A24" s="161" t="s">
        <v>72</v>
      </c>
      <c r="B24" s="161" t="s">
        <v>799</v>
      </c>
      <c r="C24" s="166">
        <v>0</v>
      </c>
      <c r="D24" s="166">
        <v>16.0457</v>
      </c>
      <c r="E24" s="166">
        <v>-24.819900000000001</v>
      </c>
      <c r="F24" s="166">
        <v>-35.893099999999997</v>
      </c>
      <c r="G24" s="166">
        <v>17.408300000000001</v>
      </c>
      <c r="H24" s="167"/>
      <c r="I24" s="166">
        <v>41.115699999999997</v>
      </c>
      <c r="J24" s="166">
        <v>-92.623999999999995</v>
      </c>
      <c r="K24" s="166">
        <v>57.369500000000002</v>
      </c>
      <c r="L24" s="166">
        <v>29.1051</v>
      </c>
      <c r="M24" s="166">
        <v>28.267299999999999</v>
      </c>
      <c r="N24" s="166">
        <v>13.32</v>
      </c>
      <c r="O24" s="166">
        <v>-57.67</v>
      </c>
      <c r="P24" s="166">
        <v>52.8</v>
      </c>
      <c r="Q24" s="166">
        <v>20.7</v>
      </c>
      <c r="R24" s="166">
        <v>-52.8</v>
      </c>
      <c r="S24" s="166">
        <v>4.6230000000000002</v>
      </c>
      <c r="T24" s="166">
        <v>53.154600000000002</v>
      </c>
      <c r="U24" s="166">
        <v>13.390700000000001</v>
      </c>
      <c r="V24" s="166">
        <v>13.414</v>
      </c>
      <c r="W24" s="166">
        <v>21.823499999999999</v>
      </c>
      <c r="X24" s="166">
        <v>14.482200000000001</v>
      </c>
      <c r="Y24" s="166">
        <v>5.6281999999999996</v>
      </c>
      <c r="Z24" s="166">
        <v>7.9561999999999999</v>
      </c>
      <c r="AA24" s="167"/>
      <c r="AB24" s="167"/>
      <c r="AC24" s="166">
        <v>-54.66</v>
      </c>
      <c r="AD24" s="166">
        <v>-54.86</v>
      </c>
      <c r="AE24" s="167"/>
      <c r="AF24" s="166">
        <v>-13.32</v>
      </c>
      <c r="AG24" s="166">
        <v>55</v>
      </c>
      <c r="AH24" s="166">
        <v>7.532</v>
      </c>
      <c r="AI24" s="166">
        <v>0.16800000000000001</v>
      </c>
      <c r="AJ24" s="167">
        <v>0</v>
      </c>
      <c r="AK24" s="166">
        <v>-23.72</v>
      </c>
      <c r="AL24" s="166">
        <v>-93.67</v>
      </c>
      <c r="AM24" s="166">
        <v>24.29</v>
      </c>
      <c r="AN24" s="166">
        <v>24.31</v>
      </c>
      <c r="AO24" s="166">
        <v>13.422700000000001</v>
      </c>
      <c r="AP24" s="166">
        <v>4.8620999999999999</v>
      </c>
      <c r="AQ24" s="166">
        <v>60.864400000000003</v>
      </c>
      <c r="AR24" s="166">
        <v>62.609000000000002</v>
      </c>
      <c r="AS24" s="166">
        <v>48.0291</v>
      </c>
      <c r="AT24" s="166">
        <v>-33.113300000000002</v>
      </c>
      <c r="AU24" s="166">
        <v>-33.043300000000002</v>
      </c>
      <c r="AV24" s="166">
        <v>8.7736000000000001</v>
      </c>
      <c r="AW24" s="166">
        <v>8.4242000000000008</v>
      </c>
      <c r="AX24" s="166">
        <v>73.718599999999995</v>
      </c>
      <c r="AY24" s="166">
        <v>74.788300000000007</v>
      </c>
      <c r="AZ24" s="166">
        <v>-19.456499999999998</v>
      </c>
      <c r="BA24" s="166">
        <v>-21.669899999999998</v>
      </c>
      <c r="BB24" s="166">
        <v>-423.36880000000002</v>
      </c>
      <c r="BC24" s="166">
        <v>-19.567399999999999</v>
      </c>
      <c r="BD24" s="166">
        <v>-12.4</v>
      </c>
      <c r="BE24" s="166">
        <v>-12.4</v>
      </c>
      <c r="BF24" s="166">
        <v>40.963299999999997</v>
      </c>
      <c r="BG24" s="166">
        <v>40.216099999999997</v>
      </c>
      <c r="BH24" s="166">
        <v>-3.4087000000000001</v>
      </c>
      <c r="BI24" s="167"/>
      <c r="BJ24" s="166">
        <v>-52.033799999999999</v>
      </c>
      <c r="BK24" s="166">
        <v>4.3133999999999997</v>
      </c>
      <c r="BL24" s="166">
        <v>6.2710999999999997</v>
      </c>
      <c r="BM24" s="166">
        <v>4.2809999999999997</v>
      </c>
      <c r="BN24" s="166">
        <v>467.2688</v>
      </c>
      <c r="BO24" s="166">
        <v>155.21709999999999</v>
      </c>
      <c r="BP24" s="166">
        <v>153.69120000000001</v>
      </c>
      <c r="BQ24" s="166">
        <v>-495.78750000000002</v>
      </c>
      <c r="BR24" s="166">
        <v>526.85680000000002</v>
      </c>
      <c r="BS24" s="167"/>
      <c r="BT24" s="166">
        <v>-20.961500000000001</v>
      </c>
      <c r="BU24" s="166">
        <v>22.159600000000001</v>
      </c>
      <c r="BV24" s="166">
        <v>86.532700000000006</v>
      </c>
      <c r="BW24" s="166">
        <v>26.47</v>
      </c>
      <c r="BX24" s="166">
        <v>27.88</v>
      </c>
      <c r="BY24" s="166">
        <v>58.49</v>
      </c>
      <c r="BZ24" s="166">
        <v>73.89</v>
      </c>
      <c r="CA24" s="166">
        <v>-28.528700000000001</v>
      </c>
      <c r="CB24" s="166">
        <v>-28.930499999999999</v>
      </c>
      <c r="CC24" s="166">
        <v>80.476799999999997</v>
      </c>
      <c r="CD24" s="166">
        <v>81.226699999999994</v>
      </c>
      <c r="CE24" s="166">
        <v>-7.3844000000000003</v>
      </c>
      <c r="CF24" s="166">
        <v>-73.822699999999998</v>
      </c>
      <c r="CG24" s="166">
        <v>-72.813800000000001</v>
      </c>
      <c r="CH24" s="166">
        <v>3.7824</v>
      </c>
      <c r="CI24" s="167"/>
      <c r="CJ24" s="167"/>
      <c r="CK24" s="167"/>
      <c r="CL24" s="166">
        <v>196.1</v>
      </c>
      <c r="CM24" s="167"/>
      <c r="CN24" s="166">
        <v>-17.149999999999999</v>
      </c>
      <c r="CO24" s="166">
        <v>73.589100000000002</v>
      </c>
      <c r="CP24" s="166">
        <v>71.755200000000002</v>
      </c>
      <c r="CQ24" s="166">
        <v>71.600399999999993</v>
      </c>
      <c r="CR24" s="166">
        <v>-13.244400000000001</v>
      </c>
      <c r="CS24" s="166">
        <v>-12.7531</v>
      </c>
      <c r="CT24" s="166">
        <v>45.221699999999998</v>
      </c>
      <c r="CU24" s="166">
        <v>-78.810400000000001</v>
      </c>
      <c r="CV24" s="166">
        <v>50.905500000000004</v>
      </c>
      <c r="CW24" s="166">
        <v>11.764900000000001</v>
      </c>
      <c r="CX24" s="166">
        <v>53.87</v>
      </c>
      <c r="CY24" s="166">
        <v>29.28</v>
      </c>
      <c r="CZ24" s="166">
        <v>42.663600000000002</v>
      </c>
      <c r="DA24" s="166">
        <v>40.141300000000001</v>
      </c>
      <c r="DB24" s="166">
        <v>-20.47</v>
      </c>
      <c r="DC24" s="166">
        <v>-3.1795</v>
      </c>
      <c r="DD24" s="167"/>
      <c r="DE24" s="167"/>
      <c r="DF24" s="166">
        <v>-85.431399999999996</v>
      </c>
      <c r="DG24" s="167"/>
      <c r="DH24" s="166">
        <v>-21.115500000000001</v>
      </c>
      <c r="DI24" s="166">
        <v>-106.8</v>
      </c>
      <c r="DJ24" s="166">
        <v>-106.9</v>
      </c>
      <c r="DK24" s="166">
        <v>25.210899999999999</v>
      </c>
      <c r="DL24" s="166">
        <v>58.602899999999998</v>
      </c>
      <c r="DM24" s="166">
        <v>58.250799999999998</v>
      </c>
      <c r="DN24" s="166">
        <v>83.221400000000003</v>
      </c>
      <c r="DO24" s="166">
        <v>58.48</v>
      </c>
      <c r="DP24" s="166">
        <v>-7.1</v>
      </c>
      <c r="DQ24" s="166">
        <v>57.086500000000001</v>
      </c>
      <c r="DR24" s="166">
        <v>84.317300000000003</v>
      </c>
      <c r="DS24" s="166">
        <v>-16.649999999999999</v>
      </c>
      <c r="DT24" s="166">
        <v>-16.809999999999999</v>
      </c>
      <c r="DU24" s="166">
        <v>88.31</v>
      </c>
      <c r="DV24" s="166">
        <v>58.69</v>
      </c>
      <c r="DW24" s="166">
        <v>85.072699999999998</v>
      </c>
      <c r="DX24" s="166">
        <v>82.854500000000002</v>
      </c>
      <c r="DY24" s="166">
        <v>-7.0922000000000001</v>
      </c>
      <c r="DZ24" s="166">
        <v>-7.7454999999999998</v>
      </c>
      <c r="EA24" s="166">
        <v>205.03739999999999</v>
      </c>
      <c r="EB24" s="166">
        <v>160.9948</v>
      </c>
      <c r="EC24" s="166">
        <v>154.4119</v>
      </c>
      <c r="ED24" s="166">
        <v>156.95650000000001</v>
      </c>
      <c r="EE24" s="166">
        <v>72.511899999999997</v>
      </c>
      <c r="EF24" s="166">
        <v>55.667000000000002</v>
      </c>
      <c r="EG24" s="166">
        <v>-25.437999999999999</v>
      </c>
      <c r="EH24" s="166">
        <v>503.4726</v>
      </c>
      <c r="EI24" s="166">
        <v>5.4169999999999998</v>
      </c>
      <c r="EJ24" s="167"/>
      <c r="EK24" s="166">
        <v>-34.033700000000003</v>
      </c>
      <c r="EL24" s="166">
        <v>-31.1128</v>
      </c>
      <c r="EM24" s="166">
        <v>0</v>
      </c>
      <c r="EN24" s="166">
        <v>-27.089400000000001</v>
      </c>
      <c r="EO24" s="166">
        <v>-25.037500000000001</v>
      </c>
      <c r="EP24" s="166">
        <v>153.66</v>
      </c>
      <c r="EQ24" s="166">
        <v>-65.149000000000001</v>
      </c>
      <c r="ER24" s="166">
        <v>-66.164900000000003</v>
      </c>
      <c r="ES24" s="166">
        <v>-22.3062</v>
      </c>
      <c r="ET24" s="166">
        <v>0</v>
      </c>
      <c r="EU24" s="166">
        <v>-16.100000000000001</v>
      </c>
      <c r="EV24" s="166">
        <v>113.2</v>
      </c>
      <c r="EW24" s="166">
        <v>15.083399999999999</v>
      </c>
      <c r="EX24" s="166">
        <v>-113.2997</v>
      </c>
      <c r="EY24" s="166">
        <v>-64.103499999999997</v>
      </c>
      <c r="EZ24" s="166">
        <v>1.5E-3</v>
      </c>
      <c r="FA24" s="166">
        <v>9.6647999999999996</v>
      </c>
      <c r="FB24" s="166">
        <v>-55.465899999999998</v>
      </c>
      <c r="FC24" s="166">
        <v>20.4498</v>
      </c>
      <c r="FD24" s="166">
        <v>18.278500000000001</v>
      </c>
      <c r="FE24" s="167"/>
      <c r="FF24" s="166">
        <v>17.8413</v>
      </c>
      <c r="FG24" s="166">
        <v>41.003799999999998</v>
      </c>
      <c r="FH24" s="166">
        <v>41.438699999999997</v>
      </c>
      <c r="FI24" s="166">
        <v>39.284599999999998</v>
      </c>
      <c r="FJ24" s="166">
        <v>27.965199999999999</v>
      </c>
      <c r="FK24" s="166">
        <v>26.792999999999999</v>
      </c>
      <c r="FL24" s="166">
        <v>76.694999999999993</v>
      </c>
      <c r="FM24" s="166">
        <v>9.9460999999999995</v>
      </c>
      <c r="FN24" s="166">
        <v>9.7433999999999994</v>
      </c>
      <c r="FO24" s="166">
        <v>39.990400000000001</v>
      </c>
      <c r="FP24" s="166">
        <v>50.004100000000001</v>
      </c>
      <c r="FQ24" s="166">
        <v>24.0989</v>
      </c>
      <c r="FR24" s="166">
        <v>-13.99</v>
      </c>
      <c r="FS24" s="166">
        <v>2.2223000000000002</v>
      </c>
      <c r="FT24" s="167"/>
      <c r="FU24" s="167"/>
      <c r="FV24" s="167"/>
      <c r="FW24" s="166">
        <v>24.558299999999999</v>
      </c>
      <c r="FX24" s="167"/>
      <c r="FY24" s="166">
        <v>-9.5350000000000001</v>
      </c>
      <c r="FZ24" s="166">
        <v>0.53</v>
      </c>
      <c r="GA24" s="167"/>
      <c r="GB24" s="166">
        <v>34.119999999999997</v>
      </c>
      <c r="GC24" s="166">
        <v>-50.622999999999998</v>
      </c>
      <c r="GD24" s="166">
        <v>-40.589700000000001</v>
      </c>
      <c r="GE24" s="166">
        <v>14.39</v>
      </c>
      <c r="GF24" s="166">
        <v>62.690600000000003</v>
      </c>
      <c r="GG24" s="166">
        <v>17.899999999999999</v>
      </c>
      <c r="GH24" s="166">
        <v>-13.398</v>
      </c>
      <c r="GI24" s="166">
        <v>1.4957</v>
      </c>
      <c r="GJ24" s="166">
        <v>1.6817</v>
      </c>
      <c r="GK24" s="166">
        <v>1.5959000000000001</v>
      </c>
      <c r="GL24" s="167"/>
      <c r="GM24" s="167"/>
      <c r="GN24" s="166">
        <v>-12.2064</v>
      </c>
      <c r="GO24" s="166">
        <v>-25.392499999999998</v>
      </c>
      <c r="GP24" s="166">
        <v>17.2319</v>
      </c>
      <c r="GQ24" s="166">
        <v>26.617000000000001</v>
      </c>
      <c r="GR24" s="166">
        <v>53.511800000000001</v>
      </c>
      <c r="GS24" s="166">
        <v>55.218400000000003</v>
      </c>
      <c r="GT24" s="166">
        <v>-94.321799999999996</v>
      </c>
      <c r="GU24" s="166">
        <v>-24.672699999999999</v>
      </c>
      <c r="GV24" s="166">
        <v>26.679400000000001</v>
      </c>
      <c r="GW24" s="166">
        <v>-50.372999999999998</v>
      </c>
      <c r="GX24" s="166">
        <v>10.7339</v>
      </c>
      <c r="GY24" s="166">
        <v>8.4097000000000008</v>
      </c>
      <c r="GZ24" s="166">
        <v>8.1332000000000004</v>
      </c>
      <c r="HA24" s="166">
        <v>12.505000000000001</v>
      </c>
      <c r="HB24" s="166">
        <v>45.686399999999999</v>
      </c>
      <c r="HC24" s="166">
        <v>46.328600000000002</v>
      </c>
      <c r="HD24" s="167"/>
      <c r="HE24" s="167"/>
      <c r="HF24" s="166">
        <v>-171.74359999999999</v>
      </c>
      <c r="HG24" s="166">
        <v>173.0521</v>
      </c>
      <c r="HH24" s="166">
        <v>60.783999999999999</v>
      </c>
      <c r="HI24" s="166">
        <v>-45.070900000000002</v>
      </c>
      <c r="HJ24" s="166">
        <v>-44.256100000000004</v>
      </c>
      <c r="HK24" s="166">
        <v>-70.682299999999998</v>
      </c>
      <c r="HL24" s="166">
        <v>-63.913499999999999</v>
      </c>
      <c r="HM24" s="166">
        <v>80.750399999999999</v>
      </c>
      <c r="HN24" s="166">
        <v>78.093900000000005</v>
      </c>
      <c r="HO24" s="167"/>
      <c r="HP24" s="166">
        <v>0</v>
      </c>
      <c r="HQ24" s="166">
        <v>-5.5674000000000001</v>
      </c>
      <c r="HR24" s="166">
        <v>-6.3474000000000004</v>
      </c>
      <c r="HS24" s="166">
        <v>-19.4513</v>
      </c>
      <c r="HT24" s="166">
        <v>-19.4072</v>
      </c>
      <c r="HU24" s="166">
        <v>45.86</v>
      </c>
      <c r="HV24" s="166">
        <v>45.25</v>
      </c>
      <c r="HW24" s="166">
        <v>-1.7</v>
      </c>
      <c r="HX24" s="166">
        <v>-0.4</v>
      </c>
      <c r="HY24" s="166">
        <v>21.577300000000001</v>
      </c>
      <c r="HZ24" s="166">
        <v>-46.16</v>
      </c>
      <c r="IA24" s="166">
        <v>-243.59829999999999</v>
      </c>
      <c r="IB24" s="166">
        <v>40.203000000000003</v>
      </c>
      <c r="IC24" s="166">
        <v>39.967300000000002</v>
      </c>
      <c r="ID24" s="166">
        <v>10</v>
      </c>
      <c r="IE24" s="166">
        <v>-41</v>
      </c>
      <c r="IF24" s="166">
        <v>8.1999999999999993</v>
      </c>
      <c r="IG24" s="166">
        <v>8.3000000000000007</v>
      </c>
      <c r="IH24" s="167"/>
      <c r="II24" s="166">
        <v>0.91</v>
      </c>
      <c r="IJ24" s="166">
        <v>-53.325099999999999</v>
      </c>
      <c r="IK24" s="166">
        <v>25.029699999999998</v>
      </c>
      <c r="IL24" s="166">
        <v>35.259799999999998</v>
      </c>
      <c r="IM24" s="166">
        <v>13.465299999999999</v>
      </c>
      <c r="IN24" s="166">
        <v>5.6268000000000002</v>
      </c>
      <c r="IO24" s="166">
        <v>-13.1325</v>
      </c>
      <c r="IP24" s="166">
        <v>4.9828000000000001</v>
      </c>
      <c r="IQ24" s="166">
        <v>-78.548199999999994</v>
      </c>
      <c r="IR24" s="166">
        <v>46.233699999999999</v>
      </c>
      <c r="IS24" s="166">
        <v>-9.4702999999999999</v>
      </c>
      <c r="IT24" s="166">
        <v>165.32249999999999</v>
      </c>
      <c r="IU24" s="166">
        <v>165.43190000000001</v>
      </c>
      <c r="IV24" s="166">
        <v>77.988900000000001</v>
      </c>
      <c r="IW24" s="166">
        <v>-26.845600000000001</v>
      </c>
      <c r="IX24" s="166">
        <v>-48.362200000000001</v>
      </c>
      <c r="IY24" s="166">
        <v>-70.935699999999997</v>
      </c>
      <c r="IZ24" s="166">
        <v>69.805700000000002</v>
      </c>
      <c r="JA24" s="166">
        <v>-7.1700999999999997</v>
      </c>
      <c r="JB24" s="166">
        <v>15.242000000000001</v>
      </c>
      <c r="JC24" s="166">
        <v>10.4</v>
      </c>
      <c r="JD24" s="166">
        <v>7.0709999999999997</v>
      </c>
      <c r="JE24" s="166">
        <v>7.0810000000000004</v>
      </c>
      <c r="JF24" s="166">
        <v>-10.8</v>
      </c>
      <c r="JG24" s="166">
        <v>-15.28</v>
      </c>
      <c r="JH24" s="167"/>
      <c r="JI24" s="166">
        <v>16.466000000000001</v>
      </c>
      <c r="JJ24" s="166">
        <v>-12.3918</v>
      </c>
      <c r="JK24" s="166">
        <v>-43.535499999999999</v>
      </c>
      <c r="JL24" s="166">
        <v>11</v>
      </c>
      <c r="JM24" s="166">
        <v>49.432000000000002</v>
      </c>
      <c r="JN24" s="166">
        <v>51.188000000000002</v>
      </c>
      <c r="JO24" s="167"/>
      <c r="JP24" s="167"/>
      <c r="JQ24" s="166">
        <v>50.864400000000003</v>
      </c>
      <c r="JR24" s="166">
        <v>51.483699999999999</v>
      </c>
      <c r="JS24" s="166">
        <v>50.9893</v>
      </c>
      <c r="JT24" s="167"/>
      <c r="JU24" s="166">
        <v>41.4</v>
      </c>
      <c r="JV24" s="166">
        <v>20.291799999999999</v>
      </c>
      <c r="JW24" s="167"/>
      <c r="JX24" s="167"/>
      <c r="JY24" s="166">
        <v>-64.126400000000004</v>
      </c>
      <c r="JZ24" s="166">
        <v>86.849500000000006</v>
      </c>
      <c r="KA24" s="166">
        <v>71.625799999999998</v>
      </c>
      <c r="KB24" s="166">
        <v>-63.867899999999999</v>
      </c>
      <c r="KC24" s="166">
        <v>-84.512699999999995</v>
      </c>
      <c r="KD24" s="166">
        <v>63.158900000000003</v>
      </c>
      <c r="KE24" s="166">
        <v>21.7927</v>
      </c>
      <c r="KF24" s="166">
        <v>-51.5</v>
      </c>
      <c r="KG24" s="166">
        <v>51.9</v>
      </c>
      <c r="KH24" s="166">
        <v>-110.2376</v>
      </c>
      <c r="KI24" s="166">
        <v>235.86689999999999</v>
      </c>
    </row>
    <row r="25" spans="1:295" ht="18" customHeight="1" x14ac:dyDescent="0.3">
      <c r="A25" s="161" t="s">
        <v>72</v>
      </c>
      <c r="B25" s="161" t="s">
        <v>800</v>
      </c>
      <c r="C25" s="162">
        <v>0</v>
      </c>
      <c r="D25" s="162">
        <v>16.906099999999999</v>
      </c>
      <c r="E25" s="162">
        <v>-25.945</v>
      </c>
      <c r="F25" s="162">
        <v>-35.081899999999997</v>
      </c>
      <c r="G25" s="162">
        <v>18.038</v>
      </c>
      <c r="H25" s="163"/>
      <c r="I25" s="162">
        <v>44.954900000000002</v>
      </c>
      <c r="J25" s="162">
        <v>-100.24160000000001</v>
      </c>
      <c r="K25" s="162">
        <v>61.157800000000002</v>
      </c>
      <c r="L25" s="162">
        <v>31.051100000000002</v>
      </c>
      <c r="M25" s="162">
        <v>30.151199999999999</v>
      </c>
      <c r="N25" s="162">
        <v>4.4400000000000004</v>
      </c>
      <c r="O25" s="162">
        <v>-65.507000000000005</v>
      </c>
      <c r="P25" s="162">
        <v>59.4</v>
      </c>
      <c r="Q25" s="162">
        <v>24.012</v>
      </c>
      <c r="R25" s="162">
        <v>-59.4</v>
      </c>
      <c r="S25" s="162">
        <v>4.5537000000000001</v>
      </c>
      <c r="T25" s="162">
        <v>58.465000000000003</v>
      </c>
      <c r="U25" s="162">
        <v>13.414099999999999</v>
      </c>
      <c r="V25" s="162">
        <v>13.6198</v>
      </c>
      <c r="W25" s="162">
        <v>22.717199999999998</v>
      </c>
      <c r="X25" s="162">
        <v>12.9533</v>
      </c>
      <c r="Y25" s="162">
        <v>5.2663000000000002</v>
      </c>
      <c r="Z25" s="162">
        <v>8.2403999999999993</v>
      </c>
      <c r="AA25" s="163"/>
      <c r="AB25" s="163"/>
      <c r="AC25" s="162">
        <v>-63.63</v>
      </c>
      <c r="AD25" s="162">
        <v>-63.35</v>
      </c>
      <c r="AE25" s="163"/>
      <c r="AF25" s="162">
        <v>-4.4400000000000004</v>
      </c>
      <c r="AG25" s="162">
        <v>63.8</v>
      </c>
      <c r="AH25" s="162">
        <v>8.6489999999999991</v>
      </c>
      <c r="AI25" s="162">
        <v>0.17299999999999999</v>
      </c>
      <c r="AJ25" s="163">
        <v>0</v>
      </c>
      <c r="AK25" s="162">
        <v>-35.79</v>
      </c>
      <c r="AL25" s="162">
        <v>-87.12</v>
      </c>
      <c r="AM25" s="162">
        <v>35.909999999999997</v>
      </c>
      <c r="AN25" s="162">
        <v>36.06</v>
      </c>
      <c r="AO25" s="162">
        <v>15.0105</v>
      </c>
      <c r="AP25" s="162">
        <v>4.3651</v>
      </c>
      <c r="AQ25" s="162">
        <v>63.539700000000003</v>
      </c>
      <c r="AR25" s="162">
        <v>65.310299999999998</v>
      </c>
      <c r="AS25" s="162">
        <v>51.972900000000003</v>
      </c>
      <c r="AT25" s="162">
        <v>-38.284799999999997</v>
      </c>
      <c r="AU25" s="162">
        <v>-38.326999999999998</v>
      </c>
      <c r="AV25" s="162">
        <v>10.432</v>
      </c>
      <c r="AW25" s="162">
        <v>10.561199999999999</v>
      </c>
      <c r="AX25" s="162">
        <v>77.712100000000007</v>
      </c>
      <c r="AY25" s="162">
        <v>79.722899999999996</v>
      </c>
      <c r="AZ25" s="162">
        <v>-20.0488</v>
      </c>
      <c r="BA25" s="162">
        <v>-21.511700000000001</v>
      </c>
      <c r="BB25" s="162">
        <v>-449.02269999999999</v>
      </c>
      <c r="BC25" s="162">
        <v>-18.3413</v>
      </c>
      <c r="BD25" s="162">
        <v>-12.8</v>
      </c>
      <c r="BE25" s="162">
        <v>-12.9</v>
      </c>
      <c r="BF25" s="162">
        <v>45.997300000000003</v>
      </c>
      <c r="BG25" s="162">
        <v>44.5</v>
      </c>
      <c r="BH25" s="162">
        <v>-4.1165000000000003</v>
      </c>
      <c r="BI25" s="163"/>
      <c r="BJ25" s="162">
        <v>-46.1736</v>
      </c>
      <c r="BK25" s="162">
        <v>5.8727</v>
      </c>
      <c r="BL25" s="162">
        <v>6.7641999999999998</v>
      </c>
      <c r="BM25" s="162">
        <v>4.524</v>
      </c>
      <c r="BN25" s="162">
        <v>491.25630000000001</v>
      </c>
      <c r="BO25" s="162">
        <v>164.0369</v>
      </c>
      <c r="BP25" s="162">
        <v>164.0369</v>
      </c>
      <c r="BQ25" s="162">
        <v>-501.75869999999998</v>
      </c>
      <c r="BR25" s="162">
        <v>565.61220000000003</v>
      </c>
      <c r="BS25" s="163"/>
      <c r="BT25" s="162">
        <v>-21.734300000000001</v>
      </c>
      <c r="BU25" s="162">
        <v>22.371500000000001</v>
      </c>
      <c r="BV25" s="162">
        <v>93.189099999999996</v>
      </c>
      <c r="BW25" s="162">
        <v>27.86</v>
      </c>
      <c r="BX25" s="162">
        <v>29.62</v>
      </c>
      <c r="BY25" s="162">
        <v>63.11</v>
      </c>
      <c r="BZ25" s="162">
        <v>77.900000000000006</v>
      </c>
      <c r="CA25" s="162">
        <v>-47.416600000000003</v>
      </c>
      <c r="CB25" s="162">
        <v>-47.148699999999998</v>
      </c>
      <c r="CC25" s="162">
        <v>93.177099999999996</v>
      </c>
      <c r="CD25" s="162">
        <v>94.488900000000001</v>
      </c>
      <c r="CE25" s="162">
        <v>-0.75160000000000005</v>
      </c>
      <c r="CF25" s="162">
        <v>-89.796599999999998</v>
      </c>
      <c r="CG25" s="162">
        <v>-88.322900000000004</v>
      </c>
      <c r="CH25" s="162">
        <v>6.5991999999999997</v>
      </c>
      <c r="CI25" s="163"/>
      <c r="CJ25" s="163"/>
      <c r="CK25" s="163"/>
      <c r="CL25" s="162">
        <v>208.6</v>
      </c>
      <c r="CM25" s="163"/>
      <c r="CN25" s="162">
        <v>-17.87</v>
      </c>
      <c r="CO25" s="162">
        <v>73.023099999999999</v>
      </c>
      <c r="CP25" s="162">
        <v>71.671599999999998</v>
      </c>
      <c r="CQ25" s="162">
        <v>71.030799999999999</v>
      </c>
      <c r="CR25" s="162">
        <v>-8.4577000000000009</v>
      </c>
      <c r="CS25" s="162">
        <v>-7.9782000000000002</v>
      </c>
      <c r="CT25" s="162">
        <v>40.953400000000002</v>
      </c>
      <c r="CU25" s="162">
        <v>-84.685699999999997</v>
      </c>
      <c r="CV25" s="162">
        <v>47.799100000000003</v>
      </c>
      <c r="CW25" s="162">
        <v>12.3902</v>
      </c>
      <c r="CX25" s="162">
        <v>57.12</v>
      </c>
      <c r="CY25" s="162">
        <v>31.31</v>
      </c>
      <c r="CZ25" s="162">
        <v>45.944800000000001</v>
      </c>
      <c r="DA25" s="162">
        <v>43.6569</v>
      </c>
      <c r="DB25" s="162">
        <v>-21.44</v>
      </c>
      <c r="DC25" s="163"/>
      <c r="DD25" s="163"/>
      <c r="DE25" s="163"/>
      <c r="DF25" s="162">
        <v>-92.998400000000004</v>
      </c>
      <c r="DG25" s="163"/>
      <c r="DH25" s="162">
        <v>-21.9497</v>
      </c>
      <c r="DI25" s="162">
        <v>-112.6</v>
      </c>
      <c r="DJ25" s="162">
        <v>-112.3</v>
      </c>
      <c r="DK25" s="162">
        <v>26.0898</v>
      </c>
      <c r="DL25" s="162">
        <v>64.755200000000002</v>
      </c>
      <c r="DM25" s="162">
        <v>62.947299999999998</v>
      </c>
      <c r="DN25" s="162">
        <v>91.424599999999998</v>
      </c>
      <c r="DO25" s="162">
        <v>64.27</v>
      </c>
      <c r="DP25" s="162">
        <v>-8.0399999999999991</v>
      </c>
      <c r="DQ25" s="162">
        <v>59.396000000000001</v>
      </c>
      <c r="DR25" s="162">
        <v>91.565200000000004</v>
      </c>
      <c r="DS25" s="162">
        <v>-16.53</v>
      </c>
      <c r="DT25" s="162">
        <v>-16.899999999999999</v>
      </c>
      <c r="DU25" s="162">
        <v>86.99</v>
      </c>
      <c r="DV25" s="162">
        <v>63.26</v>
      </c>
      <c r="DW25" s="162">
        <v>91.8</v>
      </c>
      <c r="DX25" s="162">
        <v>88.4</v>
      </c>
      <c r="DY25" s="162">
        <v>-20.721599999999999</v>
      </c>
      <c r="DZ25" s="162">
        <v>-21.609100000000002</v>
      </c>
      <c r="EA25" s="162">
        <v>211.54480000000001</v>
      </c>
      <c r="EB25" s="162">
        <v>165.46979999999999</v>
      </c>
      <c r="EC25" s="162">
        <v>158.1266</v>
      </c>
      <c r="ED25" s="162">
        <v>160.92939999999999</v>
      </c>
      <c r="EE25" s="162">
        <v>64.786199999999994</v>
      </c>
      <c r="EF25" s="162">
        <v>47.581800000000001</v>
      </c>
      <c r="EG25" s="162">
        <v>-27.437999999999999</v>
      </c>
      <c r="EH25" s="162">
        <v>513.64089999999999</v>
      </c>
      <c r="EI25" s="162">
        <v>-32.198999999999998</v>
      </c>
      <c r="EJ25" s="163"/>
      <c r="EK25" s="162">
        <v>-34.671300000000002</v>
      </c>
      <c r="EL25" s="162">
        <v>-30.760999999999999</v>
      </c>
      <c r="EM25" s="162">
        <v>22.535900000000002</v>
      </c>
      <c r="EN25" s="162">
        <v>-22.039899999999999</v>
      </c>
      <c r="EO25" s="162">
        <v>-20.2822</v>
      </c>
      <c r="EP25" s="162">
        <v>121.392</v>
      </c>
      <c r="EQ25" s="162">
        <v>-61.698</v>
      </c>
      <c r="ER25" s="162">
        <v>-63.002099999999999</v>
      </c>
      <c r="ES25" s="162">
        <v>-8.9781999999999993</v>
      </c>
      <c r="ET25" s="162">
        <v>0</v>
      </c>
      <c r="EU25" s="162">
        <v>-21.89</v>
      </c>
      <c r="EV25" s="162">
        <v>67.5</v>
      </c>
      <c r="EW25" s="162">
        <v>16.315200000000001</v>
      </c>
      <c r="EX25" s="162">
        <v>-111.67619999999999</v>
      </c>
      <c r="EY25" s="162">
        <v>-62.731099999999998</v>
      </c>
      <c r="EZ25" s="163"/>
      <c r="FA25" s="162">
        <v>8.5754000000000001</v>
      </c>
      <c r="FB25" s="162">
        <v>-45.426499999999997</v>
      </c>
      <c r="FC25" s="162">
        <v>0</v>
      </c>
      <c r="FD25" s="162">
        <v>17.720400000000001</v>
      </c>
      <c r="FE25" s="163"/>
      <c r="FF25" s="162">
        <v>17.478300000000001</v>
      </c>
      <c r="FG25" s="162">
        <v>40.414499999999997</v>
      </c>
      <c r="FH25" s="162">
        <v>41.2316</v>
      </c>
      <c r="FI25" s="162">
        <v>39.110399999999998</v>
      </c>
      <c r="FJ25" s="162">
        <v>47.892499999999998</v>
      </c>
      <c r="FK25" s="162">
        <v>48.227400000000003</v>
      </c>
      <c r="FL25" s="162">
        <v>35.165799999999997</v>
      </c>
      <c r="FM25" s="162">
        <v>23.377099999999999</v>
      </c>
      <c r="FN25" s="162">
        <v>22.999500000000001</v>
      </c>
      <c r="FO25" s="162">
        <v>3.8462000000000001</v>
      </c>
      <c r="FP25" s="162">
        <v>12.404</v>
      </c>
      <c r="FQ25" s="162">
        <v>23.615500000000001</v>
      </c>
      <c r="FR25" s="162">
        <v>-20.28</v>
      </c>
      <c r="FS25" s="162">
        <v>2.1637</v>
      </c>
      <c r="FT25" s="162">
        <v>0.86819999999999997</v>
      </c>
      <c r="FU25" s="163"/>
      <c r="FV25" s="162">
        <v>18.420000000000002</v>
      </c>
      <c r="FW25" s="162">
        <v>21.056999999999999</v>
      </c>
      <c r="FX25" s="163"/>
      <c r="FY25" s="162">
        <v>-9.4420000000000002</v>
      </c>
      <c r="FZ25" s="162">
        <v>0.48499999999999999</v>
      </c>
      <c r="GA25" s="163"/>
      <c r="GB25" s="162">
        <v>37.29</v>
      </c>
      <c r="GC25" s="162">
        <v>-11.3346</v>
      </c>
      <c r="GD25" s="162">
        <v>-1.9176</v>
      </c>
      <c r="GE25" s="162">
        <v>14.24</v>
      </c>
      <c r="GF25" s="162">
        <v>71.656800000000004</v>
      </c>
      <c r="GG25" s="162">
        <v>18.600000000000001</v>
      </c>
      <c r="GH25" s="162">
        <v>-17.973700000000001</v>
      </c>
      <c r="GI25" s="162">
        <v>1.7152000000000001</v>
      </c>
      <c r="GJ25" s="162">
        <v>1.8665</v>
      </c>
      <c r="GK25" s="162">
        <v>1.7303999999999999</v>
      </c>
      <c r="GL25" s="163"/>
      <c r="GM25" s="163"/>
      <c r="GN25" s="162">
        <v>-13.6243</v>
      </c>
      <c r="GO25" s="162">
        <v>-31.103200000000001</v>
      </c>
      <c r="GP25" s="162">
        <v>17.014700000000001</v>
      </c>
      <c r="GQ25" s="162">
        <v>32.078699999999998</v>
      </c>
      <c r="GR25" s="162">
        <v>58.924500000000002</v>
      </c>
      <c r="GS25" s="162">
        <v>59.539299999999997</v>
      </c>
      <c r="GT25" s="162">
        <v>-127.0444</v>
      </c>
      <c r="GU25" s="162">
        <v>-25.9024</v>
      </c>
      <c r="GV25" s="162">
        <v>29.717199999999998</v>
      </c>
      <c r="GW25" s="162">
        <v>-52.4208</v>
      </c>
      <c r="GX25" s="163"/>
      <c r="GY25" s="162">
        <v>9.6011000000000006</v>
      </c>
      <c r="GZ25" s="162">
        <v>9.1141000000000005</v>
      </c>
      <c r="HA25" s="163"/>
      <c r="HB25" s="162">
        <v>44.884700000000002</v>
      </c>
      <c r="HC25" s="162">
        <v>46.366999999999997</v>
      </c>
      <c r="HD25" s="163"/>
      <c r="HE25" s="163"/>
      <c r="HF25" s="162">
        <v>-177.49350000000001</v>
      </c>
      <c r="HG25" s="162">
        <v>178.22839999999999</v>
      </c>
      <c r="HH25" s="162">
        <v>38.7502</v>
      </c>
      <c r="HI25" s="162">
        <v>-43.970999999999997</v>
      </c>
      <c r="HJ25" s="162">
        <v>-42.155299999999997</v>
      </c>
      <c r="HK25" s="162">
        <v>-68.651700000000005</v>
      </c>
      <c r="HL25" s="162">
        <v>-60.6843</v>
      </c>
      <c r="HM25" s="162">
        <v>83.2791</v>
      </c>
      <c r="HN25" s="162">
        <v>80.959500000000006</v>
      </c>
      <c r="HO25" s="163"/>
      <c r="HP25" s="163"/>
      <c r="HQ25" s="162">
        <v>-10.4015</v>
      </c>
      <c r="HR25" s="162">
        <v>-10.610200000000001</v>
      </c>
      <c r="HS25" s="162">
        <v>-22.964600000000001</v>
      </c>
      <c r="HT25" s="162">
        <v>-21.907</v>
      </c>
      <c r="HU25" s="162">
        <v>36.06</v>
      </c>
      <c r="HV25" s="162">
        <v>35.5</v>
      </c>
      <c r="HW25" s="162">
        <v>1</v>
      </c>
      <c r="HX25" s="162">
        <v>2</v>
      </c>
      <c r="HY25" s="162">
        <v>21.577300000000001</v>
      </c>
      <c r="HZ25" s="162">
        <v>-52.4</v>
      </c>
      <c r="IA25" s="162">
        <v>-232.35900000000001</v>
      </c>
      <c r="IB25" s="162">
        <v>38.938800000000001</v>
      </c>
      <c r="IC25" s="162">
        <v>38.724299999999999</v>
      </c>
      <c r="ID25" s="162">
        <v>10.5</v>
      </c>
      <c r="IE25" s="162">
        <v>-50.2</v>
      </c>
      <c r="IF25" s="162">
        <v>12.5</v>
      </c>
      <c r="IG25" s="162">
        <v>13.4</v>
      </c>
      <c r="IH25" s="163"/>
      <c r="II25" s="162">
        <v>0.81899999999999995</v>
      </c>
      <c r="IJ25" s="162">
        <v>-30.555299999999999</v>
      </c>
      <c r="IK25" s="162">
        <v>55.837800000000001</v>
      </c>
      <c r="IL25" s="162">
        <v>0</v>
      </c>
      <c r="IM25" s="162">
        <v>-4.1986999999999997</v>
      </c>
      <c r="IN25" s="162">
        <v>12.416399999999999</v>
      </c>
      <c r="IO25" s="162">
        <v>4.9249000000000001</v>
      </c>
      <c r="IP25" s="162">
        <v>-13.62</v>
      </c>
      <c r="IQ25" s="162">
        <v>-83.667100000000005</v>
      </c>
      <c r="IR25" s="162">
        <v>67.450800000000001</v>
      </c>
      <c r="IS25" s="162">
        <v>9.7647999999999993</v>
      </c>
      <c r="IT25" s="162">
        <v>176.81399999999999</v>
      </c>
      <c r="IU25" s="162">
        <v>175.32839999999999</v>
      </c>
      <c r="IV25" s="162">
        <v>79.954599999999999</v>
      </c>
      <c r="IW25" s="162">
        <v>-7.0913000000000004</v>
      </c>
      <c r="IX25" s="162">
        <v>-65.162000000000006</v>
      </c>
      <c r="IY25" s="162">
        <v>-71.018900000000002</v>
      </c>
      <c r="IZ25" s="162">
        <v>66.161199999999994</v>
      </c>
      <c r="JA25" s="162">
        <v>-7.8567</v>
      </c>
      <c r="JB25" s="162">
        <v>14.635999999999999</v>
      </c>
      <c r="JC25" s="162">
        <v>17.2</v>
      </c>
      <c r="JD25" s="162">
        <v>6.9909999999999997</v>
      </c>
      <c r="JE25" s="162">
        <v>6.9459999999999997</v>
      </c>
      <c r="JF25" s="162">
        <v>-17.52</v>
      </c>
      <c r="JG25" s="162">
        <v>-8.64</v>
      </c>
      <c r="JH25" s="163"/>
      <c r="JI25" s="162">
        <v>9.0837000000000003</v>
      </c>
      <c r="JJ25" s="162">
        <v>-14.940099999999999</v>
      </c>
      <c r="JK25" s="162">
        <v>2.1682999999999999</v>
      </c>
      <c r="JL25" s="162">
        <v>-25.7</v>
      </c>
      <c r="JM25" s="162">
        <v>50.756</v>
      </c>
      <c r="JN25" s="162">
        <v>52.064999999999998</v>
      </c>
      <c r="JO25" s="163"/>
      <c r="JP25" s="163"/>
      <c r="JQ25" s="162">
        <v>53.792299999999997</v>
      </c>
      <c r="JR25" s="162">
        <v>54.348500000000001</v>
      </c>
      <c r="JS25" s="162">
        <v>52.921799999999998</v>
      </c>
      <c r="JT25" s="163"/>
      <c r="JU25" s="162">
        <v>54.1</v>
      </c>
      <c r="JV25" s="162">
        <v>21.025400000000001</v>
      </c>
      <c r="JW25" s="163"/>
      <c r="JX25" s="163"/>
      <c r="JY25" s="162">
        <v>-63.091900000000003</v>
      </c>
      <c r="JZ25" s="162">
        <v>85.529499999999999</v>
      </c>
      <c r="KA25" s="162">
        <v>68.980400000000003</v>
      </c>
      <c r="KB25" s="162">
        <v>-62.461300000000001</v>
      </c>
      <c r="KC25" s="162">
        <v>-83.606300000000005</v>
      </c>
      <c r="KD25" s="162">
        <v>59.914200000000001</v>
      </c>
      <c r="KE25" s="162">
        <v>23.8887</v>
      </c>
      <c r="KF25" s="162">
        <v>-63.7</v>
      </c>
      <c r="KG25" s="162">
        <v>64.5</v>
      </c>
      <c r="KH25" s="162">
        <v>-141.06899999999999</v>
      </c>
      <c r="KI25" s="162">
        <v>278.44319999999999</v>
      </c>
    </row>
    <row r="26" spans="1:295" ht="18" customHeight="1" x14ac:dyDescent="0.3">
      <c r="A26" s="161" t="s">
        <v>72</v>
      </c>
      <c r="B26" s="161" t="s">
        <v>801</v>
      </c>
      <c r="C26" s="164">
        <v>0</v>
      </c>
      <c r="D26" s="164">
        <v>17.583600000000001</v>
      </c>
      <c r="E26" s="164">
        <v>-27.177099999999999</v>
      </c>
      <c r="F26" s="164">
        <v>-35.122100000000003</v>
      </c>
      <c r="G26" s="164">
        <v>19.266999999999999</v>
      </c>
      <c r="H26" s="165"/>
      <c r="I26" s="164">
        <v>48.3035</v>
      </c>
      <c r="J26" s="164">
        <v>-112.15779999999999</v>
      </c>
      <c r="K26" s="164">
        <v>63.404400000000003</v>
      </c>
      <c r="L26" s="164">
        <v>32.253</v>
      </c>
      <c r="M26" s="164">
        <v>31.4864</v>
      </c>
      <c r="N26" s="164">
        <v>0</v>
      </c>
      <c r="O26" s="164">
        <v>-62.365000000000002</v>
      </c>
      <c r="P26" s="164">
        <v>57.2</v>
      </c>
      <c r="Q26" s="164">
        <v>19.044</v>
      </c>
      <c r="R26" s="164">
        <v>-57.2</v>
      </c>
      <c r="S26" s="164">
        <v>4.4584999999999999</v>
      </c>
      <c r="T26" s="164">
        <v>66.633600000000001</v>
      </c>
      <c r="U26" s="164">
        <v>14.003</v>
      </c>
      <c r="V26" s="164">
        <v>14.115</v>
      </c>
      <c r="W26" s="164">
        <v>22.826599999999999</v>
      </c>
      <c r="X26" s="164">
        <v>13.181800000000001</v>
      </c>
      <c r="Y26" s="164">
        <v>5.5484999999999998</v>
      </c>
      <c r="Z26" s="164">
        <v>8.0381</v>
      </c>
      <c r="AA26" s="165"/>
      <c r="AB26" s="165"/>
      <c r="AC26" s="164">
        <v>-64.959999999999994</v>
      </c>
      <c r="AD26" s="164">
        <v>-64.930000000000007</v>
      </c>
      <c r="AE26" s="165"/>
      <c r="AF26" s="164">
        <v>0</v>
      </c>
      <c r="AG26" s="164">
        <v>61.6</v>
      </c>
      <c r="AH26" s="164">
        <v>8.6300000000000008</v>
      </c>
      <c r="AI26" s="164">
        <v>0.17299999999999999</v>
      </c>
      <c r="AJ26" s="165">
        <v>0</v>
      </c>
      <c r="AK26" s="164">
        <v>-42.62</v>
      </c>
      <c r="AL26" s="164">
        <v>-78.31</v>
      </c>
      <c r="AM26" s="164">
        <v>42.88</v>
      </c>
      <c r="AN26" s="164">
        <v>43.03</v>
      </c>
      <c r="AO26" s="164">
        <v>15.8437</v>
      </c>
      <c r="AP26" s="164">
        <v>3.2824</v>
      </c>
      <c r="AQ26" s="164">
        <v>64.7029</v>
      </c>
      <c r="AR26" s="164">
        <v>66.412800000000004</v>
      </c>
      <c r="AS26" s="164">
        <v>55.254199999999997</v>
      </c>
      <c r="AT26" s="164">
        <v>-44.845199999999998</v>
      </c>
      <c r="AU26" s="164">
        <v>-44.1175</v>
      </c>
      <c r="AV26" s="164">
        <v>31.780799999999999</v>
      </c>
      <c r="AW26" s="164">
        <v>23.799099999999999</v>
      </c>
      <c r="AX26" s="164">
        <v>79.678700000000006</v>
      </c>
      <c r="AY26" s="164">
        <v>81.736199999999997</v>
      </c>
      <c r="AZ26" s="164">
        <v>-6.1372</v>
      </c>
      <c r="BA26" s="164">
        <v>-2.0045999999999999</v>
      </c>
      <c r="BB26" s="164">
        <v>-496.07549999999998</v>
      </c>
      <c r="BC26" s="164">
        <v>-19.914200000000001</v>
      </c>
      <c r="BD26" s="164">
        <v>-11.9</v>
      </c>
      <c r="BE26" s="164">
        <v>-11.8</v>
      </c>
      <c r="BF26" s="164">
        <v>51.439900000000002</v>
      </c>
      <c r="BG26" s="164">
        <v>49.784999999999997</v>
      </c>
      <c r="BH26" s="164">
        <v>-4.5092999999999996</v>
      </c>
      <c r="BI26" s="165"/>
      <c r="BJ26" s="164">
        <v>-53.293999999999997</v>
      </c>
      <c r="BK26" s="164">
        <v>6.6029</v>
      </c>
      <c r="BL26" s="164">
        <v>7.2854000000000001</v>
      </c>
      <c r="BM26" s="164">
        <v>4.8844000000000003</v>
      </c>
      <c r="BN26" s="164">
        <v>539.84169999999995</v>
      </c>
      <c r="BO26" s="164">
        <v>176.67160000000001</v>
      </c>
      <c r="BP26" s="164">
        <v>175.11519999999999</v>
      </c>
      <c r="BQ26" s="164">
        <v>-544.79549999999995</v>
      </c>
      <c r="BR26" s="164">
        <v>622.12339999999995</v>
      </c>
      <c r="BS26" s="165"/>
      <c r="BT26" s="164">
        <v>-34.823399999999999</v>
      </c>
      <c r="BU26" s="164">
        <v>35.740499999999997</v>
      </c>
      <c r="BV26" s="164">
        <v>96.771699999999996</v>
      </c>
      <c r="BW26" s="164">
        <v>29.84</v>
      </c>
      <c r="BX26" s="164">
        <v>32.08</v>
      </c>
      <c r="BY26" s="164">
        <v>65.92</v>
      </c>
      <c r="BZ26" s="164">
        <v>81.31</v>
      </c>
      <c r="CA26" s="164">
        <v>-44.603499999999997</v>
      </c>
      <c r="CB26" s="164">
        <v>-45.675199999999997</v>
      </c>
      <c r="CC26" s="164">
        <v>89.542599999999993</v>
      </c>
      <c r="CD26" s="164">
        <v>90.216700000000003</v>
      </c>
      <c r="CE26" s="164">
        <v>-2.8683000000000001</v>
      </c>
      <c r="CF26" s="164">
        <v>-108.59829999999999</v>
      </c>
      <c r="CG26" s="164">
        <v>-106.1785</v>
      </c>
      <c r="CH26" s="164">
        <v>5.7545999999999999</v>
      </c>
      <c r="CI26" s="165"/>
      <c r="CJ26" s="165"/>
      <c r="CK26" s="165"/>
      <c r="CL26" s="164">
        <v>221.8</v>
      </c>
      <c r="CM26" s="165"/>
      <c r="CN26" s="164">
        <v>-18.29</v>
      </c>
      <c r="CO26" s="164">
        <v>69.963899999999995</v>
      </c>
      <c r="CP26" s="164">
        <v>67.918400000000005</v>
      </c>
      <c r="CQ26" s="164">
        <v>67.607299999999995</v>
      </c>
      <c r="CR26" s="164">
        <v>-10.961600000000001</v>
      </c>
      <c r="CS26" s="164">
        <v>-10.5661</v>
      </c>
      <c r="CT26" s="164">
        <v>48.423999999999999</v>
      </c>
      <c r="CU26" s="164">
        <v>-90.959599999999995</v>
      </c>
      <c r="CV26" s="164">
        <v>56.274799999999999</v>
      </c>
      <c r="CW26" s="164">
        <v>11.6136</v>
      </c>
      <c r="CX26" s="164">
        <v>66.03</v>
      </c>
      <c r="CY26" s="164">
        <v>35.72</v>
      </c>
      <c r="CZ26" s="164">
        <v>48.288600000000002</v>
      </c>
      <c r="DA26" s="164">
        <v>45.2682</v>
      </c>
      <c r="DB26" s="164">
        <v>-22.53</v>
      </c>
      <c r="DC26" s="165"/>
      <c r="DD26" s="165"/>
      <c r="DE26" s="165"/>
      <c r="DF26" s="164">
        <v>-112.2889</v>
      </c>
      <c r="DG26" s="165"/>
      <c r="DH26" s="164">
        <v>-22.841200000000001</v>
      </c>
      <c r="DI26" s="164">
        <v>-118.8</v>
      </c>
      <c r="DJ26" s="164">
        <v>-119.7</v>
      </c>
      <c r="DK26" s="164">
        <v>26.188700000000001</v>
      </c>
      <c r="DL26" s="164">
        <v>68.270899999999997</v>
      </c>
      <c r="DM26" s="164">
        <v>69.052700000000002</v>
      </c>
      <c r="DN26" s="164">
        <v>96.112099999999998</v>
      </c>
      <c r="DO26" s="164">
        <v>67.23</v>
      </c>
      <c r="DP26" s="164">
        <v>-9.74</v>
      </c>
      <c r="DQ26" s="164">
        <v>62.186</v>
      </c>
      <c r="DR26" s="164">
        <v>111.76139999999999</v>
      </c>
      <c r="DS26" s="164">
        <v>-16.22</v>
      </c>
      <c r="DT26" s="164">
        <v>-16.399999999999999</v>
      </c>
      <c r="DU26" s="164">
        <v>94.26</v>
      </c>
      <c r="DV26" s="164">
        <v>64.92</v>
      </c>
      <c r="DW26" s="164">
        <v>112.9636</v>
      </c>
      <c r="DX26" s="164">
        <v>112.1636</v>
      </c>
      <c r="DY26" s="164">
        <v>-12.045199999999999</v>
      </c>
      <c r="DZ26" s="164">
        <v>-11.7182</v>
      </c>
      <c r="EA26" s="164">
        <v>233.76070000000001</v>
      </c>
      <c r="EB26" s="164">
        <v>187.21719999999999</v>
      </c>
      <c r="EC26" s="164">
        <v>180.1018</v>
      </c>
      <c r="ED26" s="164">
        <v>183.13800000000001</v>
      </c>
      <c r="EE26" s="164">
        <v>57.145099999999999</v>
      </c>
      <c r="EF26" s="164">
        <v>38.0715</v>
      </c>
      <c r="EG26" s="164">
        <v>-29.163</v>
      </c>
      <c r="EH26" s="164">
        <v>554.93330000000003</v>
      </c>
      <c r="EI26" s="164">
        <v>-34.0974</v>
      </c>
      <c r="EJ26" s="165"/>
      <c r="EK26" s="164">
        <v>-34.002099999999999</v>
      </c>
      <c r="EL26" s="164">
        <v>-30.855499999999999</v>
      </c>
      <c r="EM26" s="164">
        <v>30.636900000000001</v>
      </c>
      <c r="EN26" s="164">
        <v>-18.821999999999999</v>
      </c>
      <c r="EO26" s="164">
        <v>-17.530999999999999</v>
      </c>
      <c r="EP26" s="164">
        <v>53.808</v>
      </c>
      <c r="EQ26" s="164">
        <v>-49.047600000000003</v>
      </c>
      <c r="ER26" s="164">
        <v>-49.844000000000001</v>
      </c>
      <c r="ES26" s="164">
        <v>0.52680000000000005</v>
      </c>
      <c r="ET26" s="164">
        <v>0</v>
      </c>
      <c r="EU26" s="164">
        <v>-23.97</v>
      </c>
      <c r="EV26" s="164">
        <v>1</v>
      </c>
      <c r="EW26" s="164">
        <v>17.052099999999999</v>
      </c>
      <c r="EX26" s="164">
        <v>-105.4712</v>
      </c>
      <c r="EY26" s="164">
        <v>-56.698399999999999</v>
      </c>
      <c r="EZ26" s="165"/>
      <c r="FA26" s="164">
        <v>5.4466999999999999</v>
      </c>
      <c r="FB26" s="164">
        <v>-36.480400000000003</v>
      </c>
      <c r="FC26" s="164">
        <v>0</v>
      </c>
      <c r="FD26" s="164">
        <v>18.264600000000002</v>
      </c>
      <c r="FE26" s="165"/>
      <c r="FF26" s="164">
        <v>17.4556</v>
      </c>
      <c r="FG26" s="164">
        <v>41.9255</v>
      </c>
      <c r="FH26" s="164">
        <v>40.997</v>
      </c>
      <c r="FI26" s="164">
        <v>39.596499999999999</v>
      </c>
      <c r="FJ26" s="164">
        <v>45.883000000000003</v>
      </c>
      <c r="FK26" s="164">
        <v>44.543399999999998</v>
      </c>
      <c r="FL26" s="164">
        <v>47.892499999999998</v>
      </c>
      <c r="FM26" s="164">
        <v>13.6105</v>
      </c>
      <c r="FN26" s="164">
        <v>13.6023</v>
      </c>
      <c r="FO26" s="164">
        <v>15.1761</v>
      </c>
      <c r="FP26" s="164">
        <v>21.911100000000001</v>
      </c>
      <c r="FQ26" s="164">
        <v>27.7317</v>
      </c>
      <c r="FR26" s="164">
        <v>-16.36</v>
      </c>
      <c r="FS26" s="164">
        <v>2.1637</v>
      </c>
      <c r="FT26" s="165"/>
      <c r="FU26" s="165"/>
      <c r="FV26" s="165"/>
      <c r="FW26" s="164">
        <v>25.3278</v>
      </c>
      <c r="FX26" s="165"/>
      <c r="FY26" s="164">
        <v>-9.1549999999999994</v>
      </c>
      <c r="FZ26" s="164">
        <v>0.41599999999999998</v>
      </c>
      <c r="GA26" s="165"/>
      <c r="GB26" s="164">
        <v>39.97</v>
      </c>
      <c r="GC26" s="164">
        <v>-19.3888</v>
      </c>
      <c r="GD26" s="164">
        <v>-14.713800000000001</v>
      </c>
      <c r="GE26" s="164">
        <v>14.81</v>
      </c>
      <c r="GF26" s="164">
        <v>74.060199999999995</v>
      </c>
      <c r="GG26" s="164">
        <v>20.6</v>
      </c>
      <c r="GH26" s="164">
        <v>-18.345600000000001</v>
      </c>
      <c r="GI26" s="164">
        <v>1.6126</v>
      </c>
      <c r="GJ26" s="164">
        <v>1.8868</v>
      </c>
      <c r="GK26" s="164">
        <v>1.8148</v>
      </c>
      <c r="GL26" s="165"/>
      <c r="GM26" s="165"/>
      <c r="GN26" s="164">
        <v>-13.5205</v>
      </c>
      <c r="GO26" s="164">
        <v>-32.602699999999999</v>
      </c>
      <c r="GP26" s="164">
        <v>18.528300000000002</v>
      </c>
      <c r="GQ26" s="164">
        <v>33.622199999999999</v>
      </c>
      <c r="GR26" s="164">
        <v>55.319800000000001</v>
      </c>
      <c r="GS26" s="164">
        <v>56.6295</v>
      </c>
      <c r="GT26" s="164">
        <v>-130.85919999999999</v>
      </c>
      <c r="GU26" s="164">
        <v>-27.311800000000002</v>
      </c>
      <c r="GV26" s="164">
        <v>29.689699999999998</v>
      </c>
      <c r="GW26" s="164">
        <v>-55.614100000000001</v>
      </c>
      <c r="GX26" s="164">
        <v>10.9544</v>
      </c>
      <c r="GY26" s="164">
        <v>10.207800000000001</v>
      </c>
      <c r="GZ26" s="164">
        <v>9.8419000000000008</v>
      </c>
      <c r="HA26" s="164">
        <v>12.3598</v>
      </c>
      <c r="HB26" s="164">
        <v>47.753399999999999</v>
      </c>
      <c r="HC26" s="164">
        <v>48.211500000000001</v>
      </c>
      <c r="HD26" s="164">
        <v>4.5999999999999996</v>
      </c>
      <c r="HE26" s="165"/>
      <c r="HF26" s="164">
        <v>-175.50470000000001</v>
      </c>
      <c r="HG26" s="164">
        <v>174.73689999999999</v>
      </c>
      <c r="HH26" s="164">
        <v>30.652699999999999</v>
      </c>
      <c r="HI26" s="164">
        <v>-48.180799999999998</v>
      </c>
      <c r="HJ26" s="164">
        <v>-46.482999999999997</v>
      </c>
      <c r="HK26" s="164">
        <v>-61.138100000000001</v>
      </c>
      <c r="HL26" s="164">
        <v>-51.468600000000002</v>
      </c>
      <c r="HM26" s="164">
        <v>80.912800000000004</v>
      </c>
      <c r="HN26" s="164">
        <v>80.436300000000003</v>
      </c>
      <c r="HO26" s="165"/>
      <c r="HP26" s="165"/>
      <c r="HQ26" s="164">
        <v>-10.6432</v>
      </c>
      <c r="HR26" s="164">
        <v>-11.4452</v>
      </c>
      <c r="HS26" s="164">
        <v>-21.827100000000002</v>
      </c>
      <c r="HT26" s="164">
        <v>-21.264700000000001</v>
      </c>
      <c r="HU26" s="164">
        <v>32.82</v>
      </c>
      <c r="HV26" s="164">
        <v>32.549999999999997</v>
      </c>
      <c r="HW26" s="164">
        <v>6.6</v>
      </c>
      <c r="HX26" s="164">
        <v>5.4</v>
      </c>
      <c r="HY26" s="164">
        <v>21.474799999999998</v>
      </c>
      <c r="HZ26" s="164">
        <v>-55.04</v>
      </c>
      <c r="IA26" s="164">
        <v>-247.06200000000001</v>
      </c>
      <c r="IB26" s="164">
        <v>39.411700000000003</v>
      </c>
      <c r="IC26" s="164">
        <v>39.1892</v>
      </c>
      <c r="ID26" s="164">
        <v>11.7</v>
      </c>
      <c r="IE26" s="164">
        <v>-47.8</v>
      </c>
      <c r="IF26" s="164">
        <v>10.8</v>
      </c>
      <c r="IG26" s="164">
        <v>11.7</v>
      </c>
      <c r="IH26" s="164">
        <v>0.99570000000000003</v>
      </c>
      <c r="II26" s="164">
        <v>1.0119</v>
      </c>
      <c r="IJ26" s="164">
        <v>0</v>
      </c>
      <c r="IK26" s="164">
        <v>54.546900000000001</v>
      </c>
      <c r="IL26" s="164">
        <v>27.752600000000001</v>
      </c>
      <c r="IM26" s="164">
        <v>4.1662999999999997</v>
      </c>
      <c r="IN26" s="164">
        <v>24.434200000000001</v>
      </c>
      <c r="IO26" s="164">
        <v>0.56740000000000002</v>
      </c>
      <c r="IP26" s="164">
        <v>-4.8898000000000001</v>
      </c>
      <c r="IQ26" s="164">
        <v>-91.158799999999999</v>
      </c>
      <c r="IR26" s="164">
        <v>58.582099999999997</v>
      </c>
      <c r="IS26" s="164">
        <v>1.2141999999999999</v>
      </c>
      <c r="IT26" s="164">
        <v>180.62129999999999</v>
      </c>
      <c r="IU26" s="164">
        <v>181.47989999999999</v>
      </c>
      <c r="IV26" s="164">
        <v>92.047200000000004</v>
      </c>
      <c r="IW26" s="164">
        <v>-21.790299999999998</v>
      </c>
      <c r="IX26" s="164">
        <v>-58.304299999999998</v>
      </c>
      <c r="IY26" s="164">
        <v>-77.396500000000003</v>
      </c>
      <c r="IZ26" s="164">
        <v>76.741299999999995</v>
      </c>
      <c r="JA26" s="164">
        <v>-7.2771999999999997</v>
      </c>
      <c r="JB26" s="164">
        <v>8.9459999999999997</v>
      </c>
      <c r="JC26" s="164">
        <v>19.440000000000001</v>
      </c>
      <c r="JD26" s="164">
        <v>7.0350000000000001</v>
      </c>
      <c r="JE26" s="164">
        <v>7.0389999999999997</v>
      </c>
      <c r="JF26" s="164">
        <v>-19.36</v>
      </c>
      <c r="JG26" s="164">
        <v>-7.12</v>
      </c>
      <c r="JH26" s="165"/>
      <c r="JI26" s="164">
        <v>7.5303000000000004</v>
      </c>
      <c r="JJ26" s="164">
        <v>-12.3918</v>
      </c>
      <c r="JK26" s="164">
        <v>2.3452999999999999</v>
      </c>
      <c r="JL26" s="164">
        <v>-25.9</v>
      </c>
      <c r="JM26" s="164">
        <v>53.823999999999998</v>
      </c>
      <c r="JN26" s="164">
        <v>53.329000000000001</v>
      </c>
      <c r="JO26" s="165"/>
      <c r="JP26" s="165"/>
      <c r="JQ26" s="164">
        <v>51.379800000000003</v>
      </c>
      <c r="JR26" s="164">
        <v>51.110100000000003</v>
      </c>
      <c r="JS26" s="164">
        <v>51.187100000000001</v>
      </c>
      <c r="JT26" s="165"/>
      <c r="JU26" s="164">
        <v>47.8</v>
      </c>
      <c r="JV26" s="164">
        <v>20.058199999999999</v>
      </c>
      <c r="JW26" s="165"/>
      <c r="JX26" s="165"/>
      <c r="JY26" s="164">
        <v>-54.831099999999999</v>
      </c>
      <c r="JZ26" s="164">
        <v>79.832700000000003</v>
      </c>
      <c r="KA26" s="164">
        <v>61.1845</v>
      </c>
      <c r="KB26" s="164">
        <v>-55.753500000000003</v>
      </c>
      <c r="KC26" s="164">
        <v>-79.515600000000006</v>
      </c>
      <c r="KD26" s="164">
        <v>52.886000000000003</v>
      </c>
      <c r="KE26" s="164">
        <v>27.4619</v>
      </c>
      <c r="KF26" s="164">
        <v>-58</v>
      </c>
      <c r="KG26" s="164">
        <v>57.4</v>
      </c>
      <c r="KH26" s="164">
        <v>-147.59059999999999</v>
      </c>
      <c r="KI26" s="164">
        <v>281.64170000000001</v>
      </c>
    </row>
    <row r="27" spans="1:295" ht="18" customHeight="1" x14ac:dyDescent="0.3">
      <c r="A27" s="161" t="s">
        <v>72</v>
      </c>
      <c r="B27" s="161" t="s">
        <v>802</v>
      </c>
      <c r="C27" s="164">
        <v>0</v>
      </c>
      <c r="D27" s="164">
        <v>17.815200000000001</v>
      </c>
      <c r="E27" s="164">
        <v>-27.758700000000001</v>
      </c>
      <c r="F27" s="164">
        <v>-34.035600000000002</v>
      </c>
      <c r="G27" s="164">
        <v>20.892900000000001</v>
      </c>
      <c r="H27" s="165"/>
      <c r="I27" s="164">
        <v>50.795299999999997</v>
      </c>
      <c r="J27" s="164">
        <v>-117.1949</v>
      </c>
      <c r="K27" s="164">
        <v>64.971599999999995</v>
      </c>
      <c r="L27" s="164">
        <v>33.116999999999997</v>
      </c>
      <c r="M27" s="164">
        <v>32.428100000000001</v>
      </c>
      <c r="N27" s="164">
        <v>0</v>
      </c>
      <c r="O27" s="164">
        <v>-64.176000000000002</v>
      </c>
      <c r="P27" s="164">
        <v>59.4</v>
      </c>
      <c r="Q27" s="164">
        <v>17.388000000000002</v>
      </c>
      <c r="R27" s="164">
        <v>-57.2</v>
      </c>
      <c r="S27" s="164">
        <v>4.6475</v>
      </c>
      <c r="T27" s="164">
        <v>70.128600000000006</v>
      </c>
      <c r="U27" s="164">
        <v>14.518700000000001</v>
      </c>
      <c r="V27" s="164">
        <v>14.4697</v>
      </c>
      <c r="W27" s="164">
        <v>24.162400000000002</v>
      </c>
      <c r="X27" s="164">
        <v>12.779500000000001</v>
      </c>
      <c r="Y27" s="164">
        <v>5.1100000000000003</v>
      </c>
      <c r="Z27" s="164">
        <v>8.1690000000000005</v>
      </c>
      <c r="AA27" s="165"/>
      <c r="AB27" s="165"/>
      <c r="AC27" s="164">
        <v>-68.69</v>
      </c>
      <c r="AD27" s="164">
        <v>-68.53</v>
      </c>
      <c r="AE27" s="165"/>
      <c r="AF27" s="164">
        <v>2.2200000000000002</v>
      </c>
      <c r="AG27" s="164">
        <v>61.6</v>
      </c>
      <c r="AH27" s="164">
        <v>8.1549999999999994</v>
      </c>
      <c r="AI27" s="164">
        <v>0.16900000000000001</v>
      </c>
      <c r="AJ27" s="165">
        <v>0</v>
      </c>
      <c r="AK27" s="164">
        <v>-47.34</v>
      </c>
      <c r="AL27" s="164">
        <v>-78.47</v>
      </c>
      <c r="AM27" s="164">
        <v>48.08</v>
      </c>
      <c r="AN27" s="164">
        <v>47.19</v>
      </c>
      <c r="AO27" s="164">
        <v>16.9755</v>
      </c>
      <c r="AP27" s="164">
        <v>3.7519999999999998</v>
      </c>
      <c r="AQ27" s="164">
        <v>67.849699999999999</v>
      </c>
      <c r="AR27" s="164">
        <v>70.074600000000004</v>
      </c>
      <c r="AS27" s="164">
        <v>54.848599999999998</v>
      </c>
      <c r="AT27" s="164">
        <v>-50.000399999999999</v>
      </c>
      <c r="AU27" s="164">
        <v>-49.415900000000001</v>
      </c>
      <c r="AV27" s="164">
        <v>22.954799999999999</v>
      </c>
      <c r="AW27" s="164">
        <v>22.785299999999999</v>
      </c>
      <c r="AX27" s="164">
        <v>82.204700000000003</v>
      </c>
      <c r="AY27" s="164">
        <v>83.479799999999997</v>
      </c>
      <c r="AZ27" s="164">
        <v>-4.8903999999999996</v>
      </c>
      <c r="BA27" s="164">
        <v>-7.6016000000000004</v>
      </c>
      <c r="BB27" s="164">
        <v>-485.6438</v>
      </c>
      <c r="BC27" s="164">
        <v>-20.9468</v>
      </c>
      <c r="BD27" s="164">
        <v>-11.7</v>
      </c>
      <c r="BE27" s="164">
        <v>-11.5</v>
      </c>
      <c r="BF27" s="164">
        <v>56.237499999999997</v>
      </c>
      <c r="BG27" s="164">
        <v>55.317100000000003</v>
      </c>
      <c r="BH27" s="164">
        <v>-5.1375999999999999</v>
      </c>
      <c r="BI27" s="165"/>
      <c r="BJ27" s="164">
        <v>-56.932200000000002</v>
      </c>
      <c r="BK27" s="164">
        <v>7.5747999999999998</v>
      </c>
      <c r="BL27" s="164">
        <v>8.1005000000000003</v>
      </c>
      <c r="BM27" s="164">
        <v>5.5423999999999998</v>
      </c>
      <c r="BN27" s="164">
        <v>529.61800000000005</v>
      </c>
      <c r="BO27" s="164">
        <v>165.7765</v>
      </c>
      <c r="BP27" s="164">
        <v>165.74600000000001</v>
      </c>
      <c r="BQ27" s="164">
        <v>-528.71420000000001</v>
      </c>
      <c r="BR27" s="164">
        <v>599.47910000000002</v>
      </c>
      <c r="BS27" s="165"/>
      <c r="BT27" s="164">
        <v>-68.737300000000005</v>
      </c>
      <c r="BU27" s="164">
        <v>72.584100000000007</v>
      </c>
      <c r="BV27" s="164">
        <v>103.9271</v>
      </c>
      <c r="BW27" s="164">
        <v>28.37</v>
      </c>
      <c r="BX27" s="164">
        <v>33.869999999999997</v>
      </c>
      <c r="BY27" s="164">
        <v>74.989999999999995</v>
      </c>
      <c r="BZ27" s="164">
        <v>85.36</v>
      </c>
      <c r="CA27" s="164">
        <v>-49.158099999999997</v>
      </c>
      <c r="CB27" s="164">
        <v>-49.024099999999997</v>
      </c>
      <c r="CC27" s="164">
        <v>94.5916</v>
      </c>
      <c r="CD27" s="164">
        <v>95.491799999999998</v>
      </c>
      <c r="CE27" s="164">
        <v>-4.2830000000000004</v>
      </c>
      <c r="CF27" s="164">
        <v>-114.4123</v>
      </c>
      <c r="CG27" s="164">
        <v>-113.52719999999999</v>
      </c>
      <c r="CH27" s="164">
        <v>3.2938999999999998</v>
      </c>
      <c r="CI27" s="165"/>
      <c r="CJ27" s="165"/>
      <c r="CK27" s="165"/>
      <c r="CL27" s="164">
        <v>231.6</v>
      </c>
      <c r="CM27" s="165"/>
      <c r="CN27" s="164">
        <v>-18.93</v>
      </c>
      <c r="CO27" s="164">
        <v>68.283100000000005</v>
      </c>
      <c r="CP27" s="164">
        <v>68.266800000000003</v>
      </c>
      <c r="CQ27" s="164">
        <v>66.625</v>
      </c>
      <c r="CR27" s="164">
        <v>-5.5686</v>
      </c>
      <c r="CS27" s="164">
        <v>-4.9055</v>
      </c>
      <c r="CT27" s="164">
        <v>35.926900000000003</v>
      </c>
      <c r="CU27" s="164">
        <v>-85.560500000000005</v>
      </c>
      <c r="CV27" s="164">
        <v>42.890900000000002</v>
      </c>
      <c r="CW27" s="164">
        <v>12.9856</v>
      </c>
      <c r="CX27" s="164">
        <v>68.61</v>
      </c>
      <c r="CY27" s="164">
        <v>37.04</v>
      </c>
      <c r="CZ27" s="164">
        <v>50.3979</v>
      </c>
      <c r="DA27" s="164">
        <v>47.612000000000002</v>
      </c>
      <c r="DB27" s="164">
        <v>-23.47</v>
      </c>
      <c r="DC27" s="164">
        <v>-3.0413000000000001</v>
      </c>
      <c r="DD27" s="165"/>
      <c r="DE27" s="165"/>
      <c r="DF27" s="164">
        <v>-92.247200000000007</v>
      </c>
      <c r="DG27" s="165"/>
      <c r="DH27" s="164">
        <v>-24.316500000000001</v>
      </c>
      <c r="DI27" s="164">
        <v>-120.5</v>
      </c>
      <c r="DJ27" s="164">
        <v>-122.6</v>
      </c>
      <c r="DK27" s="164">
        <v>27.331199999999999</v>
      </c>
      <c r="DL27" s="164">
        <v>71.786500000000004</v>
      </c>
      <c r="DM27" s="164">
        <v>69.991900000000001</v>
      </c>
      <c r="DN27" s="164">
        <v>100.7996</v>
      </c>
      <c r="DO27" s="164">
        <v>70.91</v>
      </c>
      <c r="DP27" s="164">
        <v>-9.3699999999999992</v>
      </c>
      <c r="DQ27" s="164">
        <v>66.262500000000003</v>
      </c>
      <c r="DR27" s="164">
        <v>90.920199999999994</v>
      </c>
      <c r="DS27" s="164">
        <v>-16.14</v>
      </c>
      <c r="DT27" s="164">
        <v>-16.329999999999998</v>
      </c>
      <c r="DU27" s="164">
        <v>91.94</v>
      </c>
      <c r="DV27" s="164">
        <v>70.25</v>
      </c>
      <c r="DW27" s="164">
        <v>90.945499999999996</v>
      </c>
      <c r="DX27" s="164">
        <v>87.9636</v>
      </c>
      <c r="DY27" s="164">
        <v>-23.5198</v>
      </c>
      <c r="DZ27" s="164">
        <v>-23.4818</v>
      </c>
      <c r="EA27" s="164">
        <v>225.3099</v>
      </c>
      <c r="EB27" s="164">
        <v>172.7586</v>
      </c>
      <c r="EC27" s="164">
        <v>168.495</v>
      </c>
      <c r="ED27" s="164">
        <v>168.91759999999999</v>
      </c>
      <c r="EE27" s="164">
        <v>83.689400000000006</v>
      </c>
      <c r="EF27" s="164">
        <v>63.953400000000002</v>
      </c>
      <c r="EG27" s="164">
        <v>-30.245000000000001</v>
      </c>
      <c r="EH27" s="164">
        <v>539.57590000000005</v>
      </c>
      <c r="EI27" s="164">
        <v>-16.561699999999998</v>
      </c>
      <c r="EJ27" s="165"/>
      <c r="EK27" s="164">
        <v>-33.836300000000001</v>
      </c>
      <c r="EL27" s="164">
        <v>-30.8367</v>
      </c>
      <c r="EM27" s="164">
        <v>0</v>
      </c>
      <c r="EN27" s="164">
        <v>-28.590699999999998</v>
      </c>
      <c r="EO27" s="164">
        <v>-26.529699999999998</v>
      </c>
      <c r="EP27" s="164">
        <v>188.988</v>
      </c>
      <c r="EQ27" s="164">
        <v>-67.037199999999999</v>
      </c>
      <c r="ER27" s="164">
        <v>-68.161600000000007</v>
      </c>
      <c r="ES27" s="164">
        <v>-23.270900000000001</v>
      </c>
      <c r="ET27" s="164">
        <v>14.92</v>
      </c>
      <c r="EU27" s="164">
        <v>-25.51</v>
      </c>
      <c r="EV27" s="164">
        <v>109.9</v>
      </c>
      <c r="EW27" s="164">
        <v>17.979800000000001</v>
      </c>
      <c r="EX27" s="164">
        <v>-126.8357</v>
      </c>
      <c r="EY27" s="164">
        <v>-56.226100000000002</v>
      </c>
      <c r="EZ27" s="165"/>
      <c r="FA27" s="164">
        <v>3.2309000000000001</v>
      </c>
      <c r="FB27" s="164">
        <v>-62.631999999999998</v>
      </c>
      <c r="FC27" s="164">
        <v>27.6249</v>
      </c>
      <c r="FD27" s="164">
        <v>17.827200000000001</v>
      </c>
      <c r="FE27" s="165"/>
      <c r="FF27" s="164">
        <v>17.148299999999999</v>
      </c>
      <c r="FG27" s="164">
        <v>39.777299999999997</v>
      </c>
      <c r="FH27" s="164">
        <v>40.299700000000001</v>
      </c>
      <c r="FI27" s="164">
        <v>38.699800000000003</v>
      </c>
      <c r="FJ27" s="164">
        <v>47.055199999999999</v>
      </c>
      <c r="FK27" s="164">
        <v>47.055199999999999</v>
      </c>
      <c r="FL27" s="164">
        <v>21.769300000000001</v>
      </c>
      <c r="FM27" s="164">
        <v>25.8078</v>
      </c>
      <c r="FN27" s="164">
        <v>25.615100000000002</v>
      </c>
      <c r="FO27" s="164">
        <v>-9.0073000000000008</v>
      </c>
      <c r="FP27" s="164">
        <v>0</v>
      </c>
      <c r="FQ27" s="164">
        <v>23.893799999999999</v>
      </c>
      <c r="FR27" s="164">
        <v>-22.12</v>
      </c>
      <c r="FS27" s="164">
        <v>2.1637</v>
      </c>
      <c r="FT27" s="165"/>
      <c r="FU27" s="165"/>
      <c r="FV27" s="164">
        <v>19.309999999999999</v>
      </c>
      <c r="FW27" s="164">
        <v>23.5657</v>
      </c>
      <c r="FX27" s="165"/>
      <c r="FY27" s="164">
        <v>-8.6150000000000002</v>
      </c>
      <c r="FZ27" s="164">
        <v>0.52</v>
      </c>
      <c r="GA27" s="165"/>
      <c r="GB27" s="164">
        <v>41.57</v>
      </c>
      <c r="GC27" s="164">
        <v>4.3829000000000002</v>
      </c>
      <c r="GD27" s="164">
        <v>9.5988000000000007</v>
      </c>
      <c r="GE27" s="165"/>
      <c r="GF27" s="164">
        <v>78.1571</v>
      </c>
      <c r="GG27" s="164">
        <v>21.7</v>
      </c>
      <c r="GH27" s="164">
        <v>-18.372800000000002</v>
      </c>
      <c r="GI27" s="164">
        <v>2.0853000000000002</v>
      </c>
      <c r="GJ27" s="164">
        <v>2.2360000000000002</v>
      </c>
      <c r="GK27" s="164">
        <v>1.8662000000000001</v>
      </c>
      <c r="GL27" s="165"/>
      <c r="GM27" s="165"/>
      <c r="GN27" s="165"/>
      <c r="GO27" s="164">
        <v>-34.203800000000001</v>
      </c>
      <c r="GP27" s="164">
        <v>17.085100000000001</v>
      </c>
      <c r="GQ27" s="164">
        <v>35.735999999999997</v>
      </c>
      <c r="GR27" s="164">
        <v>56.562100000000001</v>
      </c>
      <c r="GS27" s="164">
        <v>58.913699999999999</v>
      </c>
      <c r="GT27" s="164">
        <v>-138.90530000000001</v>
      </c>
      <c r="GU27" s="164">
        <v>-28.6343</v>
      </c>
      <c r="GV27" s="164">
        <v>28.741800000000001</v>
      </c>
      <c r="GW27" s="164">
        <v>-57.687600000000003</v>
      </c>
      <c r="GX27" s="164">
        <v>10.713800000000001</v>
      </c>
      <c r="GY27" s="164">
        <v>10.8621</v>
      </c>
      <c r="GZ27" s="164">
        <v>10.4009</v>
      </c>
      <c r="HA27" s="164">
        <v>12.2285</v>
      </c>
      <c r="HB27" s="164">
        <v>48.951500000000003</v>
      </c>
      <c r="HC27" s="164">
        <v>49.8705</v>
      </c>
      <c r="HD27" s="164">
        <v>4.2</v>
      </c>
      <c r="HE27" s="165"/>
      <c r="HF27" s="164">
        <v>-173.99619999999999</v>
      </c>
      <c r="HG27" s="164">
        <v>171.73330000000001</v>
      </c>
      <c r="HH27" s="164">
        <v>46.322499999999998</v>
      </c>
      <c r="HI27" s="164">
        <v>-50.033099999999997</v>
      </c>
      <c r="HJ27" s="164">
        <v>-48.775700000000001</v>
      </c>
      <c r="HK27" s="164">
        <v>-63.135599999999997</v>
      </c>
      <c r="HL27" s="164">
        <v>-54.325000000000003</v>
      </c>
      <c r="HM27" s="164">
        <v>82.787599999999998</v>
      </c>
      <c r="HN27" s="164">
        <v>82.9893</v>
      </c>
      <c r="HO27" s="165"/>
      <c r="HP27" s="165"/>
      <c r="HQ27" s="164">
        <v>-10.5223</v>
      </c>
      <c r="HR27" s="164">
        <v>-10.5992</v>
      </c>
      <c r="HS27" s="164">
        <v>-24.0137</v>
      </c>
      <c r="HT27" s="164">
        <v>-24.862200000000001</v>
      </c>
      <c r="HU27" s="164">
        <v>34.74</v>
      </c>
      <c r="HV27" s="164">
        <v>34.47</v>
      </c>
      <c r="HW27" s="164">
        <v>6.8</v>
      </c>
      <c r="HX27" s="164">
        <v>5.9</v>
      </c>
      <c r="HY27" s="164">
        <v>21.6585</v>
      </c>
      <c r="HZ27" s="164">
        <v>-55.92</v>
      </c>
      <c r="IA27" s="164">
        <v>-244.81970000000001</v>
      </c>
      <c r="IB27" s="164">
        <v>40.679699999999997</v>
      </c>
      <c r="IC27" s="164">
        <v>39.694600000000001</v>
      </c>
      <c r="ID27" s="164">
        <v>11.7</v>
      </c>
      <c r="IE27" s="164">
        <v>-44.4</v>
      </c>
      <c r="IF27" s="164">
        <v>11.5</v>
      </c>
      <c r="IG27" s="164">
        <v>11.7</v>
      </c>
      <c r="IH27" s="164">
        <v>1.3652</v>
      </c>
      <c r="II27" s="164">
        <v>1.254</v>
      </c>
      <c r="IJ27" s="164">
        <v>-41.407800000000002</v>
      </c>
      <c r="IK27" s="164">
        <v>38.175699999999999</v>
      </c>
      <c r="IL27" s="164">
        <v>34.256700000000002</v>
      </c>
      <c r="IM27" s="164">
        <v>10.7265</v>
      </c>
      <c r="IN27" s="164">
        <v>13.910399999999999</v>
      </c>
      <c r="IO27" s="164">
        <v>-8.8985000000000003</v>
      </c>
      <c r="IP27" s="164">
        <v>-2.8643000000000001</v>
      </c>
      <c r="IQ27" s="164">
        <v>-86.605599999999995</v>
      </c>
      <c r="IR27" s="164">
        <v>59.579700000000003</v>
      </c>
      <c r="IS27" s="164">
        <v>-4.2392000000000003</v>
      </c>
      <c r="IT27" s="164">
        <v>179.67859999999999</v>
      </c>
      <c r="IU27" s="164">
        <v>178.6078</v>
      </c>
      <c r="IV27" s="164">
        <v>88.742000000000004</v>
      </c>
      <c r="IW27" s="164">
        <v>-27.102900000000002</v>
      </c>
      <c r="IX27" s="164">
        <v>-55.0901</v>
      </c>
      <c r="IY27" s="164">
        <v>-79.811999999999998</v>
      </c>
      <c r="IZ27" s="164">
        <v>79.755899999999997</v>
      </c>
      <c r="JA27" s="164">
        <v>-7.8292999999999999</v>
      </c>
      <c r="JB27" s="164">
        <v>12.451000000000001</v>
      </c>
      <c r="JC27" s="164">
        <v>18.48</v>
      </c>
      <c r="JD27" s="164">
        <v>6.75</v>
      </c>
      <c r="JE27" s="164">
        <v>6.7519999999999998</v>
      </c>
      <c r="JF27" s="164">
        <v>-18.079999999999998</v>
      </c>
      <c r="JG27" s="164">
        <v>-8.4</v>
      </c>
      <c r="JH27" s="165"/>
      <c r="JI27" s="164">
        <v>8.6441999999999997</v>
      </c>
      <c r="JJ27" s="164">
        <v>-13.652200000000001</v>
      </c>
      <c r="JK27" s="164">
        <v>2.1408</v>
      </c>
      <c r="JL27" s="164">
        <v>-24.7</v>
      </c>
      <c r="JM27" s="164">
        <v>54.225000000000001</v>
      </c>
      <c r="JN27" s="164">
        <v>55.585999999999999</v>
      </c>
      <c r="JO27" s="164">
        <v>9.8564000000000007</v>
      </c>
      <c r="JP27" s="165"/>
      <c r="JQ27" s="164">
        <v>53.582299999999996</v>
      </c>
      <c r="JR27" s="164">
        <v>52.9709</v>
      </c>
      <c r="JS27" s="164">
        <v>53.031199999999998</v>
      </c>
      <c r="JT27" s="165"/>
      <c r="JU27" s="164">
        <v>46.3</v>
      </c>
      <c r="JV27" s="164">
        <v>19.0242</v>
      </c>
      <c r="JW27" s="165"/>
      <c r="JX27" s="165"/>
      <c r="JY27" s="164">
        <v>-56.602600000000002</v>
      </c>
      <c r="JZ27" s="164">
        <v>84.394999999999996</v>
      </c>
      <c r="KA27" s="164">
        <v>64.157399999999996</v>
      </c>
      <c r="KB27" s="164">
        <v>-55.601700000000001</v>
      </c>
      <c r="KC27" s="164">
        <v>-82.608400000000003</v>
      </c>
      <c r="KD27" s="164">
        <v>54.6663</v>
      </c>
      <c r="KE27" s="164">
        <v>28.011500000000002</v>
      </c>
      <c r="KF27" s="164">
        <v>-56.7</v>
      </c>
      <c r="KG27" s="164">
        <v>58.1</v>
      </c>
      <c r="KH27" s="164">
        <v>-126.4178</v>
      </c>
      <c r="KI27" s="164">
        <v>272.49950000000001</v>
      </c>
    </row>
    <row r="28" spans="1:295" ht="18" customHeight="1" x14ac:dyDescent="0.3">
      <c r="A28" s="161" t="s">
        <v>72</v>
      </c>
      <c r="B28" s="161" t="s">
        <v>803</v>
      </c>
      <c r="C28" s="164">
        <v>0</v>
      </c>
      <c r="D28" s="164">
        <v>18.308700000000002</v>
      </c>
      <c r="E28" s="164">
        <v>-27.849799999999998</v>
      </c>
      <c r="F28" s="164">
        <v>-33.208199999999998</v>
      </c>
      <c r="G28" s="164">
        <v>20.0319</v>
      </c>
      <c r="H28" s="165"/>
      <c r="I28" s="164">
        <v>51.372599999999998</v>
      </c>
      <c r="J28" s="164">
        <v>-120.9055</v>
      </c>
      <c r="K28" s="164">
        <v>68.009100000000004</v>
      </c>
      <c r="L28" s="164">
        <v>34.588900000000002</v>
      </c>
      <c r="M28" s="164">
        <v>33.630600000000001</v>
      </c>
      <c r="N28" s="164">
        <v>-2.2200000000000002</v>
      </c>
      <c r="O28" s="164">
        <v>-65.930999999999997</v>
      </c>
      <c r="P28" s="164">
        <v>59.4</v>
      </c>
      <c r="Q28" s="164">
        <v>19.044</v>
      </c>
      <c r="R28" s="164">
        <v>-59.4</v>
      </c>
      <c r="S28" s="164">
        <v>4.5537000000000001</v>
      </c>
      <c r="T28" s="164">
        <v>73</v>
      </c>
      <c r="U28" s="164">
        <v>13.4764</v>
      </c>
      <c r="V28" s="164">
        <v>13.5098</v>
      </c>
      <c r="W28" s="164">
        <v>22.148299999999999</v>
      </c>
      <c r="X28" s="164">
        <v>8.6994000000000007</v>
      </c>
      <c r="Y28" s="164">
        <v>5.1677</v>
      </c>
      <c r="Z28" s="164">
        <v>7.9471999999999996</v>
      </c>
      <c r="AA28" s="165"/>
      <c r="AB28" s="165"/>
      <c r="AC28" s="164">
        <v>-69.650000000000006</v>
      </c>
      <c r="AD28" s="164">
        <v>-69.17</v>
      </c>
      <c r="AE28" s="165"/>
      <c r="AF28" s="164">
        <v>2.2200000000000002</v>
      </c>
      <c r="AG28" s="164">
        <v>63.8</v>
      </c>
      <c r="AH28" s="164">
        <v>8.6910000000000007</v>
      </c>
      <c r="AI28" s="164">
        <v>0.17399999999999999</v>
      </c>
      <c r="AJ28" s="165">
        <v>0</v>
      </c>
      <c r="AK28" s="164">
        <v>-44.13</v>
      </c>
      <c r="AL28" s="164">
        <v>-85.88</v>
      </c>
      <c r="AM28" s="164">
        <v>43.78</v>
      </c>
      <c r="AN28" s="164">
        <v>44.11</v>
      </c>
      <c r="AO28" s="164">
        <v>17.117100000000001</v>
      </c>
      <c r="AP28" s="164">
        <v>3.5789</v>
      </c>
      <c r="AQ28" s="164">
        <v>69.350700000000003</v>
      </c>
      <c r="AR28" s="164">
        <v>71.046000000000006</v>
      </c>
      <c r="AS28" s="164">
        <v>51.805399999999999</v>
      </c>
      <c r="AT28" s="164">
        <v>-46.411799999999999</v>
      </c>
      <c r="AU28" s="164">
        <v>-45.903799999999997</v>
      </c>
      <c r="AV28" s="164">
        <v>7.6803999999999997</v>
      </c>
      <c r="AW28" s="164">
        <v>7.7055999999999996</v>
      </c>
      <c r="AX28" s="164">
        <v>83.878500000000003</v>
      </c>
      <c r="AY28" s="164">
        <v>85.450199999999995</v>
      </c>
      <c r="AZ28" s="164">
        <v>-19.4602</v>
      </c>
      <c r="BA28" s="164">
        <v>-21.524699999999999</v>
      </c>
      <c r="BB28" s="164">
        <v>-476.52519999999998</v>
      </c>
      <c r="BC28" s="164">
        <v>-19.987400000000001</v>
      </c>
      <c r="BD28" s="164">
        <v>-11.9</v>
      </c>
      <c r="BE28" s="164">
        <v>-11.9</v>
      </c>
      <c r="BF28" s="164">
        <v>52.491199999999999</v>
      </c>
      <c r="BG28" s="164">
        <v>51.764400000000002</v>
      </c>
      <c r="BH28" s="164">
        <v>-5.5373999999999999</v>
      </c>
      <c r="BI28" s="165"/>
      <c r="BJ28" s="164">
        <v>-52.142800000000001</v>
      </c>
      <c r="BK28" s="164">
        <v>8.0619999999999994</v>
      </c>
      <c r="BL28" s="164">
        <v>7.7587000000000002</v>
      </c>
      <c r="BM28" s="164">
        <v>5.1630000000000003</v>
      </c>
      <c r="BN28" s="164">
        <v>521.25599999999997</v>
      </c>
      <c r="BO28" s="164">
        <v>175.35929999999999</v>
      </c>
      <c r="BP28" s="164">
        <v>176.30539999999999</v>
      </c>
      <c r="BQ28" s="164">
        <v>-528.6961</v>
      </c>
      <c r="BR28" s="164">
        <v>616.06479999999999</v>
      </c>
      <c r="BS28" s="165"/>
      <c r="BT28" s="164">
        <v>-61.988999999999997</v>
      </c>
      <c r="BU28" s="164">
        <v>63.030200000000001</v>
      </c>
      <c r="BV28" s="164">
        <v>107.05070000000001</v>
      </c>
      <c r="BW28" s="164">
        <v>28.97</v>
      </c>
      <c r="BX28" s="164">
        <v>34.74</v>
      </c>
      <c r="BY28" s="164">
        <v>75.8</v>
      </c>
      <c r="BZ28" s="164">
        <v>87.45</v>
      </c>
      <c r="CA28" s="164">
        <v>-53.444699999999997</v>
      </c>
      <c r="CB28" s="164">
        <v>-54.784300000000002</v>
      </c>
      <c r="CC28" s="164">
        <v>100.379</v>
      </c>
      <c r="CD28" s="164">
        <v>101.3309</v>
      </c>
      <c r="CE28" s="164">
        <v>-4.8547000000000002</v>
      </c>
      <c r="CF28" s="164">
        <v>-114.4837</v>
      </c>
      <c r="CG28" s="164">
        <v>-113.4766</v>
      </c>
      <c r="CH28" s="164">
        <v>10.381500000000001</v>
      </c>
      <c r="CI28" s="165"/>
      <c r="CJ28" s="165"/>
      <c r="CK28" s="165"/>
      <c r="CL28" s="164">
        <v>233.1</v>
      </c>
      <c r="CM28" s="165"/>
      <c r="CN28" s="164">
        <v>-19.170000000000002</v>
      </c>
      <c r="CO28" s="164">
        <v>70.255899999999997</v>
      </c>
      <c r="CP28" s="164">
        <v>69.015500000000003</v>
      </c>
      <c r="CQ28" s="164">
        <v>67.9071</v>
      </c>
      <c r="CR28" s="164">
        <v>-1.0508999999999999</v>
      </c>
      <c r="CS28" s="164">
        <v>-0.58950000000000002</v>
      </c>
      <c r="CT28" s="164">
        <v>37.3553</v>
      </c>
      <c r="CU28" s="164">
        <v>-95.137200000000007</v>
      </c>
      <c r="CV28" s="164">
        <v>46.223799999999997</v>
      </c>
      <c r="CW28" s="164">
        <v>13.8826</v>
      </c>
      <c r="CX28" s="164">
        <v>74.040000000000006</v>
      </c>
      <c r="CY28" s="164">
        <v>39.159999999999997</v>
      </c>
      <c r="CZ28" s="164">
        <v>51.101100000000002</v>
      </c>
      <c r="DA28" s="164">
        <v>49.369799999999998</v>
      </c>
      <c r="DB28" s="164">
        <v>-23.86</v>
      </c>
      <c r="DC28" s="164">
        <v>-2.903</v>
      </c>
      <c r="DD28" s="165"/>
      <c r="DE28" s="165"/>
      <c r="DF28" s="164">
        <v>-90.323999999999998</v>
      </c>
      <c r="DG28" s="165"/>
      <c r="DH28" s="164">
        <v>-24.3552</v>
      </c>
      <c r="DI28" s="164">
        <v>-126.1</v>
      </c>
      <c r="DJ28" s="164">
        <v>-126.6</v>
      </c>
      <c r="DK28" s="164">
        <v>27.8751</v>
      </c>
      <c r="DL28" s="164">
        <v>72.665400000000005</v>
      </c>
      <c r="DM28" s="164">
        <v>69.052700000000002</v>
      </c>
      <c r="DN28" s="164">
        <v>104.3152</v>
      </c>
      <c r="DO28" s="165"/>
      <c r="DP28" s="164">
        <v>-8.8699999999999992</v>
      </c>
      <c r="DQ28" s="164">
        <v>67.641999999999996</v>
      </c>
      <c r="DR28" s="164">
        <v>88.662499999999994</v>
      </c>
      <c r="DS28" s="164">
        <v>-21.87</v>
      </c>
      <c r="DT28" s="164">
        <v>-21.99</v>
      </c>
      <c r="DU28" s="164">
        <v>104.69</v>
      </c>
      <c r="DV28" s="164">
        <v>71.55</v>
      </c>
      <c r="DW28" s="164">
        <v>89.054500000000004</v>
      </c>
      <c r="DX28" s="164">
        <v>87.636399999999995</v>
      </c>
      <c r="DY28" s="164">
        <v>-30.5444</v>
      </c>
      <c r="DZ28" s="164">
        <v>-29.627300000000002</v>
      </c>
      <c r="EA28" s="164">
        <v>229.16249999999999</v>
      </c>
      <c r="EB28" s="164">
        <v>176.39</v>
      </c>
      <c r="EC28" s="164">
        <v>173.32679999999999</v>
      </c>
      <c r="ED28" s="164">
        <v>175.11089999999999</v>
      </c>
      <c r="EE28" s="164">
        <v>74.320899999999995</v>
      </c>
      <c r="EF28" s="164">
        <v>53.447000000000003</v>
      </c>
      <c r="EG28" s="164">
        <v>-31.257000000000001</v>
      </c>
      <c r="EH28" s="164">
        <v>533.60789999999997</v>
      </c>
      <c r="EI28" s="164">
        <v>-33.210700000000003</v>
      </c>
      <c r="EJ28" s="165"/>
      <c r="EK28" s="164">
        <v>-33.875500000000002</v>
      </c>
      <c r="EL28" s="164">
        <v>-30.945499999999999</v>
      </c>
      <c r="EM28" s="164">
        <v>9.8719999999999999</v>
      </c>
      <c r="EN28" s="164">
        <v>-30.342500000000001</v>
      </c>
      <c r="EO28" s="164">
        <v>-28.537700000000001</v>
      </c>
      <c r="EP28" s="164">
        <v>188.988</v>
      </c>
      <c r="EQ28" s="164">
        <v>-73.462800000000001</v>
      </c>
      <c r="ER28" s="164">
        <v>-74.293300000000002</v>
      </c>
      <c r="ES28" s="164">
        <v>-22.7911</v>
      </c>
      <c r="ET28" s="164">
        <v>15.25</v>
      </c>
      <c r="EU28" s="164">
        <v>-20.57</v>
      </c>
      <c r="EV28" s="164">
        <v>119.4</v>
      </c>
      <c r="EW28" s="164">
        <v>18.682300000000001</v>
      </c>
      <c r="EX28" s="164">
        <v>-132.86699999999999</v>
      </c>
      <c r="EY28" s="164">
        <v>-57.905099999999997</v>
      </c>
      <c r="EZ28" s="165"/>
      <c r="FA28" s="164">
        <v>4.3167999999999997</v>
      </c>
      <c r="FB28" s="164">
        <v>-60.4587</v>
      </c>
      <c r="FC28" s="164">
        <v>26.656400000000001</v>
      </c>
      <c r="FD28" s="164">
        <v>18.101700000000001</v>
      </c>
      <c r="FE28" s="165"/>
      <c r="FF28" s="164">
        <v>17.8063</v>
      </c>
      <c r="FG28" s="164">
        <v>40.474600000000002</v>
      </c>
      <c r="FH28" s="164">
        <v>41.325000000000003</v>
      </c>
      <c r="FI28" s="164">
        <v>39.453600000000002</v>
      </c>
      <c r="FJ28" s="164">
        <v>53.585999999999999</v>
      </c>
      <c r="FK28" s="164">
        <v>53.753500000000003</v>
      </c>
      <c r="FL28" s="164">
        <v>24.281199999999998</v>
      </c>
      <c r="FM28" s="164">
        <v>32.006500000000003</v>
      </c>
      <c r="FN28" s="164">
        <v>31.507899999999999</v>
      </c>
      <c r="FO28" s="164">
        <v>-7.7809999999999997</v>
      </c>
      <c r="FP28" s="165"/>
      <c r="FQ28" s="164">
        <v>23.893799999999999</v>
      </c>
      <c r="FR28" s="165"/>
      <c r="FS28" s="164">
        <v>2.3761000000000001</v>
      </c>
      <c r="FT28" s="165"/>
      <c r="FU28" s="165"/>
      <c r="FV28" s="165"/>
      <c r="FW28" s="164">
        <v>25.565100000000001</v>
      </c>
      <c r="FX28" s="165"/>
      <c r="FY28" s="164">
        <v>-8.5120000000000005</v>
      </c>
      <c r="FZ28" s="164">
        <v>0.53100000000000003</v>
      </c>
      <c r="GA28" s="165"/>
      <c r="GB28" s="164">
        <v>43.8</v>
      </c>
      <c r="GC28" s="164">
        <v>1.9549000000000001</v>
      </c>
      <c r="GD28" s="164">
        <v>6.3288000000000002</v>
      </c>
      <c r="GE28" s="164">
        <v>14.9</v>
      </c>
      <c r="GF28" s="164">
        <v>81.472200000000001</v>
      </c>
      <c r="GG28" s="164">
        <v>20.3</v>
      </c>
      <c r="GH28" s="164">
        <v>-19.07</v>
      </c>
      <c r="GI28" s="164">
        <v>1.2477</v>
      </c>
      <c r="GJ28" s="164">
        <v>1.4037999999999999</v>
      </c>
      <c r="GK28" s="164">
        <v>1.9298999999999999</v>
      </c>
      <c r="GL28" s="165"/>
      <c r="GM28" s="165"/>
      <c r="GN28" s="164">
        <v>-14.4002</v>
      </c>
      <c r="GO28" s="164">
        <v>-35.398099999999999</v>
      </c>
      <c r="GP28" s="164">
        <v>17.848600000000001</v>
      </c>
      <c r="GQ28" s="164">
        <v>36.818600000000004</v>
      </c>
      <c r="GR28" s="164">
        <v>58.237099999999998</v>
      </c>
      <c r="GS28" s="164">
        <v>59.716999999999999</v>
      </c>
      <c r="GT28" s="164">
        <v>-140.8775</v>
      </c>
      <c r="GU28" s="164">
        <v>-29.285299999999999</v>
      </c>
      <c r="GV28" s="164">
        <v>29.9941</v>
      </c>
      <c r="GW28" s="164">
        <v>-61.296700000000001</v>
      </c>
      <c r="GX28" s="164">
        <v>10.644500000000001</v>
      </c>
      <c r="GY28" s="164">
        <v>11.2918</v>
      </c>
      <c r="GZ28" s="164">
        <v>10.876799999999999</v>
      </c>
      <c r="HA28" s="164">
        <v>12</v>
      </c>
      <c r="HB28" s="164">
        <v>51.407299999999999</v>
      </c>
      <c r="HC28" s="164">
        <v>53.503100000000003</v>
      </c>
      <c r="HD28" s="164">
        <v>56.6</v>
      </c>
      <c r="HE28" s="164">
        <v>-56.936500000000002</v>
      </c>
      <c r="HF28" s="164">
        <v>-233.8742</v>
      </c>
      <c r="HG28" s="164">
        <v>233.245</v>
      </c>
      <c r="HH28" s="164">
        <v>68.422399999999996</v>
      </c>
      <c r="HI28" s="164">
        <v>-51.073399999999999</v>
      </c>
      <c r="HJ28" s="164">
        <v>-51.549199999999999</v>
      </c>
      <c r="HK28" s="164">
        <v>-61.711799999999997</v>
      </c>
      <c r="HL28" s="164">
        <v>-51.7</v>
      </c>
      <c r="HM28" s="164">
        <v>81.748599999999996</v>
      </c>
      <c r="HN28" s="164">
        <v>82.161299999999997</v>
      </c>
      <c r="HO28" s="165"/>
      <c r="HP28" s="165"/>
      <c r="HQ28" s="164">
        <v>-7.1384999999999996</v>
      </c>
      <c r="HR28" s="164">
        <v>-7.3251999999999997</v>
      </c>
      <c r="HS28" s="164">
        <v>-22.8462</v>
      </c>
      <c r="HT28" s="164">
        <v>-23.6646</v>
      </c>
      <c r="HU28" s="164">
        <v>33.549999999999997</v>
      </c>
      <c r="HV28" s="164">
        <v>33.11</v>
      </c>
      <c r="HW28" s="164">
        <v>5.3</v>
      </c>
      <c r="HX28" s="164">
        <v>4.5999999999999996</v>
      </c>
      <c r="HY28" s="164">
        <v>21.412800000000001</v>
      </c>
      <c r="HZ28" s="164">
        <v>-59.6</v>
      </c>
      <c r="IA28" s="164">
        <v>-237.32249999999999</v>
      </c>
      <c r="IB28" s="164">
        <v>37.418900000000001</v>
      </c>
      <c r="IC28" s="164">
        <v>37.191600000000001</v>
      </c>
      <c r="ID28" s="164">
        <v>12.2</v>
      </c>
      <c r="IE28" s="164">
        <v>-45.6</v>
      </c>
      <c r="IF28" s="164">
        <v>9.8000000000000007</v>
      </c>
      <c r="IG28" s="164">
        <v>10</v>
      </c>
      <c r="IH28" s="165"/>
      <c r="II28" s="165"/>
      <c r="IJ28" s="164">
        <v>-59.717799999999997</v>
      </c>
      <c r="IK28" s="164">
        <v>54.317300000000003</v>
      </c>
      <c r="IL28" s="164">
        <v>37.514000000000003</v>
      </c>
      <c r="IM28" s="164">
        <v>13.320399999999999</v>
      </c>
      <c r="IN28" s="164">
        <v>13.277799999999999</v>
      </c>
      <c r="IO28" s="164">
        <v>-11.001099999999999</v>
      </c>
      <c r="IP28" s="164">
        <v>-6.3799999999999996E-2</v>
      </c>
      <c r="IQ28" s="164">
        <v>-106.9752</v>
      </c>
      <c r="IR28" s="164">
        <v>54.9236</v>
      </c>
      <c r="IS28" s="164">
        <v>-3.5411000000000001</v>
      </c>
      <c r="IT28" s="164">
        <v>181.31960000000001</v>
      </c>
      <c r="IU28" s="164">
        <v>183.20240000000001</v>
      </c>
      <c r="IV28" s="164">
        <v>107.4333</v>
      </c>
      <c r="IW28" s="164">
        <v>-30.101099999999999</v>
      </c>
      <c r="IX28" s="164">
        <v>-56.237299999999998</v>
      </c>
      <c r="IY28" s="164">
        <v>-76.325800000000001</v>
      </c>
      <c r="IZ28" s="164">
        <v>78.968800000000002</v>
      </c>
      <c r="JA28" s="164">
        <v>-6.0632000000000001</v>
      </c>
      <c r="JB28" s="164">
        <v>10.802</v>
      </c>
      <c r="JC28" s="164">
        <v>19.04</v>
      </c>
      <c r="JD28" s="164">
        <v>6.97</v>
      </c>
      <c r="JE28" s="164">
        <v>6.9509999999999996</v>
      </c>
      <c r="JF28" s="164">
        <v>-18.16</v>
      </c>
      <c r="JG28" s="164">
        <v>-8.08</v>
      </c>
      <c r="JH28" s="165"/>
      <c r="JI28" s="164">
        <v>9.0257000000000005</v>
      </c>
      <c r="JJ28" s="164">
        <v>-12.4224</v>
      </c>
      <c r="JK28" s="164">
        <v>2.4033000000000002</v>
      </c>
      <c r="JL28" s="164">
        <v>-25.5</v>
      </c>
      <c r="JM28" s="164">
        <v>52.914999999999999</v>
      </c>
      <c r="JN28" s="164">
        <v>51.466999999999999</v>
      </c>
      <c r="JO28" s="165"/>
      <c r="JP28" s="165"/>
      <c r="JQ28" s="164">
        <v>54.327199999999998</v>
      </c>
      <c r="JR28" s="164">
        <v>52.994900000000001</v>
      </c>
      <c r="JS28" s="164">
        <v>54.027099999999997</v>
      </c>
      <c r="JT28" s="165"/>
      <c r="JU28" s="164">
        <v>48.7</v>
      </c>
      <c r="JV28" s="164">
        <v>17.5703</v>
      </c>
      <c r="JW28" s="165"/>
      <c r="JX28" s="165"/>
      <c r="JY28" s="164">
        <v>-55.066400000000002</v>
      </c>
      <c r="JZ28" s="164">
        <v>82.861400000000003</v>
      </c>
      <c r="KA28" s="164">
        <v>62.850999999999999</v>
      </c>
      <c r="KB28" s="164">
        <v>-54.620800000000003</v>
      </c>
      <c r="KC28" s="164">
        <v>-81.443899999999999</v>
      </c>
      <c r="KD28" s="164">
        <v>52.603200000000001</v>
      </c>
      <c r="KE28" s="164">
        <v>28.655799999999999</v>
      </c>
      <c r="KF28" s="164">
        <v>-56.4</v>
      </c>
      <c r="KG28" s="164">
        <v>58</v>
      </c>
      <c r="KH28" s="164">
        <v>-164.84450000000001</v>
      </c>
      <c r="KI28" s="164">
        <v>306.62270000000001</v>
      </c>
    </row>
    <row r="29" spans="1:295" ht="18" customHeight="1" x14ac:dyDescent="0.3">
      <c r="A29" s="161" t="s">
        <v>72</v>
      </c>
      <c r="B29" s="161" t="s">
        <v>804</v>
      </c>
      <c r="C29" s="164">
        <v>0</v>
      </c>
      <c r="D29" s="165"/>
      <c r="E29" s="165"/>
      <c r="F29" s="164">
        <v>-33.0867</v>
      </c>
      <c r="G29" s="164">
        <v>20.494399999999999</v>
      </c>
      <c r="H29" s="165"/>
      <c r="I29" s="164">
        <v>53.354999999999997</v>
      </c>
      <c r="J29" s="164">
        <v>-120.43600000000001</v>
      </c>
      <c r="K29" s="164">
        <v>70.183800000000005</v>
      </c>
      <c r="L29" s="164">
        <v>35.7669</v>
      </c>
      <c r="M29" s="164">
        <v>34.895899999999997</v>
      </c>
      <c r="N29" s="164">
        <v>-2.2200000000000002</v>
      </c>
      <c r="O29" s="164">
        <v>-61.463000000000001</v>
      </c>
      <c r="P29" s="164">
        <v>55</v>
      </c>
      <c r="Q29" s="164">
        <v>13.247999999999999</v>
      </c>
      <c r="R29" s="164">
        <v>-55</v>
      </c>
      <c r="S29" s="164">
        <v>4.5362</v>
      </c>
      <c r="T29" s="164">
        <v>71.894199999999998</v>
      </c>
      <c r="U29" s="164">
        <v>13.785</v>
      </c>
      <c r="V29" s="164">
        <v>13.868499999999999</v>
      </c>
      <c r="W29" s="164">
        <v>23.038699999999999</v>
      </c>
      <c r="X29" s="164">
        <v>8.2207000000000008</v>
      </c>
      <c r="Y29" s="164">
        <v>5.5547000000000004</v>
      </c>
      <c r="Z29" s="164">
        <v>8.0277999999999992</v>
      </c>
      <c r="AA29" s="165"/>
      <c r="AB29" s="165"/>
      <c r="AC29" s="164">
        <v>-68.540000000000006</v>
      </c>
      <c r="AD29" s="164">
        <v>-68.63</v>
      </c>
      <c r="AE29" s="165"/>
      <c r="AF29" s="164">
        <v>2.2200000000000002</v>
      </c>
      <c r="AG29" s="164">
        <v>59.4</v>
      </c>
      <c r="AH29" s="164">
        <v>7.9829999999999997</v>
      </c>
      <c r="AI29" s="164">
        <v>0.17100000000000001</v>
      </c>
      <c r="AJ29" s="165">
        <v>0</v>
      </c>
      <c r="AK29" s="164">
        <v>-48.36</v>
      </c>
      <c r="AL29" s="164">
        <v>-75.67</v>
      </c>
      <c r="AM29" s="164">
        <v>49.07</v>
      </c>
      <c r="AN29" s="164">
        <v>49.25</v>
      </c>
      <c r="AO29" s="164">
        <v>17.233599999999999</v>
      </c>
      <c r="AP29" s="164">
        <v>3.3367</v>
      </c>
      <c r="AQ29" s="164">
        <v>71.112200000000001</v>
      </c>
      <c r="AR29" s="164">
        <v>73.509799999999998</v>
      </c>
      <c r="AS29" s="164">
        <v>50.288400000000003</v>
      </c>
      <c r="AT29" s="164">
        <v>-53.363399999999999</v>
      </c>
      <c r="AU29" s="164">
        <v>-52.650700000000001</v>
      </c>
      <c r="AV29" s="164">
        <v>30.879799999999999</v>
      </c>
      <c r="AW29" s="164">
        <v>30.323599999999999</v>
      </c>
      <c r="AX29" s="164">
        <v>81.512</v>
      </c>
      <c r="AY29" s="164">
        <v>82.526200000000003</v>
      </c>
      <c r="AZ29" s="164">
        <v>-0.40279999999999999</v>
      </c>
      <c r="BA29" s="164">
        <v>-1.4587000000000001</v>
      </c>
      <c r="BB29" s="164">
        <v>-499.2697</v>
      </c>
      <c r="BC29" s="164">
        <v>-17.306799999999999</v>
      </c>
      <c r="BD29" s="164">
        <v>-10.8</v>
      </c>
      <c r="BE29" s="164">
        <v>-10.9</v>
      </c>
      <c r="BF29" s="164">
        <v>59.6113</v>
      </c>
      <c r="BG29" s="164">
        <v>58.854700000000001</v>
      </c>
      <c r="BH29" s="164">
        <v>-5.3117000000000001</v>
      </c>
      <c r="BI29" s="165"/>
      <c r="BJ29" s="164">
        <v>-62.081200000000003</v>
      </c>
      <c r="BK29" s="164">
        <v>10.9092</v>
      </c>
      <c r="BL29" s="164">
        <v>8.0498999999999992</v>
      </c>
      <c r="BM29" s="164">
        <v>5.8863000000000003</v>
      </c>
      <c r="BN29" s="164">
        <v>540.51319999999998</v>
      </c>
      <c r="BO29" s="164">
        <v>179.3877</v>
      </c>
      <c r="BP29" s="164">
        <v>179.5403</v>
      </c>
      <c r="BQ29" s="164">
        <v>-525.75360000000001</v>
      </c>
      <c r="BR29" s="164">
        <v>644.99959999999999</v>
      </c>
      <c r="BS29" s="165"/>
      <c r="BT29" s="164">
        <v>-53.008099999999999</v>
      </c>
      <c r="BU29" s="164">
        <v>54.568300000000001</v>
      </c>
      <c r="BV29" s="164">
        <v>118.0681</v>
      </c>
      <c r="BW29" s="164">
        <v>0</v>
      </c>
      <c r="BX29" s="164">
        <v>45.2</v>
      </c>
      <c r="BY29" s="164">
        <v>63.75</v>
      </c>
      <c r="BZ29" s="164">
        <v>95.12</v>
      </c>
      <c r="CA29" s="164">
        <v>-60.946300000000001</v>
      </c>
      <c r="CB29" s="164">
        <v>-60.946300000000001</v>
      </c>
      <c r="CC29" s="164">
        <v>104.504</v>
      </c>
      <c r="CD29" s="164">
        <v>105.4057</v>
      </c>
      <c r="CE29" s="164">
        <v>-4.8254000000000001</v>
      </c>
      <c r="CF29" s="164">
        <v>-119.1311</v>
      </c>
      <c r="CG29" s="164">
        <v>-119.7116</v>
      </c>
      <c r="CH29" s="164">
        <v>12.5345</v>
      </c>
      <c r="CI29" s="165"/>
      <c r="CJ29" s="165"/>
      <c r="CK29" s="165"/>
      <c r="CL29" s="164">
        <v>238.9</v>
      </c>
      <c r="CM29" s="165"/>
      <c r="CN29" s="164">
        <v>-19.39</v>
      </c>
      <c r="CO29" s="164">
        <v>71.363699999999994</v>
      </c>
      <c r="CP29" s="164">
        <v>70.321399999999997</v>
      </c>
      <c r="CQ29" s="164">
        <v>68.692499999999995</v>
      </c>
      <c r="CR29" s="164">
        <v>-0.25309999999999999</v>
      </c>
      <c r="CS29" s="164">
        <v>0.28349999999999997</v>
      </c>
      <c r="CT29" s="164">
        <v>32.787300000000002</v>
      </c>
      <c r="CU29" s="164">
        <v>-96.440100000000001</v>
      </c>
      <c r="CV29" s="164">
        <v>42.229100000000003</v>
      </c>
      <c r="CW29" s="164">
        <v>13.600199999999999</v>
      </c>
      <c r="CX29" s="164">
        <v>72.680000000000007</v>
      </c>
      <c r="CY29" s="164">
        <v>39.01</v>
      </c>
      <c r="CZ29" s="164">
        <v>53.913600000000002</v>
      </c>
      <c r="DA29" s="164">
        <v>51.127600000000001</v>
      </c>
      <c r="DB29" s="164">
        <v>-24.79</v>
      </c>
      <c r="DC29" s="165"/>
      <c r="DD29" s="165"/>
      <c r="DE29" s="165"/>
      <c r="DF29" s="164">
        <v>-99.202600000000004</v>
      </c>
      <c r="DG29" s="165"/>
      <c r="DH29" s="164">
        <v>-25.54</v>
      </c>
      <c r="DI29" s="164">
        <v>-129.9</v>
      </c>
      <c r="DJ29" s="164">
        <v>-129.69999999999999</v>
      </c>
      <c r="DK29" s="164">
        <v>27.660799999999998</v>
      </c>
      <c r="DL29" s="164">
        <v>76.180999999999997</v>
      </c>
      <c r="DM29" s="164">
        <v>71.870500000000007</v>
      </c>
      <c r="DN29" s="164">
        <v>107.8308</v>
      </c>
      <c r="DO29" s="164">
        <v>75.63</v>
      </c>
      <c r="DP29" s="164">
        <v>-9.8000000000000007</v>
      </c>
      <c r="DQ29" s="164">
        <v>69.873999999999995</v>
      </c>
      <c r="DR29" s="164">
        <v>98.145600000000002</v>
      </c>
      <c r="DS29" s="164">
        <v>-23.68</v>
      </c>
      <c r="DT29" s="164">
        <v>-24.12</v>
      </c>
      <c r="DU29" s="164">
        <v>105.76</v>
      </c>
      <c r="DV29" s="164">
        <v>72.63</v>
      </c>
      <c r="DW29" s="164">
        <v>100.3818</v>
      </c>
      <c r="DX29" s="164">
        <v>99.763599999999997</v>
      </c>
      <c r="DY29" s="164">
        <v>-32.012900000000002</v>
      </c>
      <c r="DZ29" s="164">
        <v>-31.0364</v>
      </c>
      <c r="EA29" s="164">
        <v>238.41470000000001</v>
      </c>
      <c r="EB29" s="164">
        <v>184.12690000000001</v>
      </c>
      <c r="EC29" s="164">
        <v>178.2749</v>
      </c>
      <c r="ED29" s="164">
        <v>180.67250000000001</v>
      </c>
      <c r="EE29" s="164">
        <v>68.058199999999999</v>
      </c>
      <c r="EF29" s="164">
        <v>45.497599999999998</v>
      </c>
      <c r="EG29" s="164">
        <v>-33.472999999999999</v>
      </c>
      <c r="EH29" s="164">
        <v>536.20889999999997</v>
      </c>
      <c r="EI29" s="164">
        <v>-45.377099999999999</v>
      </c>
      <c r="EJ29" s="165"/>
      <c r="EK29" s="164">
        <v>-33.083399999999997</v>
      </c>
      <c r="EL29" s="164">
        <v>-30.3766</v>
      </c>
      <c r="EM29" s="164">
        <v>27.1129</v>
      </c>
      <c r="EN29" s="164">
        <v>-35.766599999999997</v>
      </c>
      <c r="EO29" s="164">
        <v>-33.596200000000003</v>
      </c>
      <c r="EP29" s="164">
        <v>155.196</v>
      </c>
      <c r="EQ29" s="164">
        <v>-68.254199999999997</v>
      </c>
      <c r="ER29" s="164">
        <v>-68.496399999999994</v>
      </c>
      <c r="ES29" s="164">
        <v>-5.0590999999999999</v>
      </c>
      <c r="ET29" s="164">
        <v>0</v>
      </c>
      <c r="EU29" s="164">
        <v>-9.59</v>
      </c>
      <c r="EV29" s="164">
        <v>103.8</v>
      </c>
      <c r="EW29" s="164">
        <v>19.045500000000001</v>
      </c>
      <c r="EX29" s="164">
        <v>-146.09270000000001</v>
      </c>
      <c r="EY29" s="164">
        <v>-60.624899999999997</v>
      </c>
      <c r="EZ29" s="165"/>
      <c r="FA29" s="164">
        <v>7.0644999999999998</v>
      </c>
      <c r="FB29" s="164">
        <v>-44.543799999999997</v>
      </c>
      <c r="FC29" s="164">
        <v>11.038600000000001</v>
      </c>
      <c r="FD29" s="164">
        <v>17.485199999999999</v>
      </c>
      <c r="FE29" s="165"/>
      <c r="FF29" s="164">
        <v>17.677499999999998</v>
      </c>
      <c r="FG29" s="164">
        <v>40.816200000000002</v>
      </c>
      <c r="FH29" s="164">
        <v>40.646099999999997</v>
      </c>
      <c r="FI29" s="164">
        <v>39.810099999999998</v>
      </c>
      <c r="FJ29" s="164">
        <v>60.7866</v>
      </c>
      <c r="FK29" s="164">
        <v>60.954099999999997</v>
      </c>
      <c r="FL29" s="164">
        <v>19.2575</v>
      </c>
      <c r="FM29" s="164">
        <v>33.424399999999999</v>
      </c>
      <c r="FN29" s="164">
        <v>33.231000000000002</v>
      </c>
      <c r="FO29" s="164">
        <v>-2.4304999999999999</v>
      </c>
      <c r="FP29" s="164">
        <v>0</v>
      </c>
      <c r="FQ29" s="164">
        <v>17.309200000000001</v>
      </c>
      <c r="FR29" s="164">
        <v>-13.15</v>
      </c>
      <c r="FS29" s="164">
        <v>7.9645999999999999</v>
      </c>
      <c r="FT29" s="164">
        <v>0.95120000000000005</v>
      </c>
      <c r="FU29" s="164">
        <v>-4.13</v>
      </c>
      <c r="FV29" s="164">
        <v>18.78</v>
      </c>
      <c r="FW29" s="164">
        <v>14.2685</v>
      </c>
      <c r="FX29" s="165"/>
      <c r="FY29" s="164">
        <v>-8.2569999999999997</v>
      </c>
      <c r="FZ29" s="164">
        <v>0.48499999999999999</v>
      </c>
      <c r="GA29" s="165"/>
      <c r="GB29" s="164">
        <v>40.409999999999997</v>
      </c>
      <c r="GC29" s="164">
        <v>-7.8849</v>
      </c>
      <c r="GD29" s="164">
        <v>0.51729999999999998</v>
      </c>
      <c r="GE29" s="164">
        <v>15.15</v>
      </c>
      <c r="GF29" s="164">
        <v>79.806399999999996</v>
      </c>
      <c r="GG29" s="164">
        <v>18</v>
      </c>
      <c r="GH29" s="164">
        <v>-19.596900000000002</v>
      </c>
      <c r="GI29" s="164">
        <v>0.8891</v>
      </c>
      <c r="GJ29" s="164">
        <v>1.1115999999999999</v>
      </c>
      <c r="GK29" s="164">
        <v>1.9735</v>
      </c>
      <c r="GL29" s="165"/>
      <c r="GM29" s="165"/>
      <c r="GN29" s="164">
        <v>-14.202199999999999</v>
      </c>
      <c r="GO29" s="164">
        <v>-37.545299999999997</v>
      </c>
      <c r="GP29" s="164">
        <v>16.490300000000001</v>
      </c>
      <c r="GQ29" s="164">
        <v>39.268999999999998</v>
      </c>
      <c r="GR29" s="164">
        <v>56.716799999999999</v>
      </c>
      <c r="GS29" s="164">
        <v>57.979399999999998</v>
      </c>
      <c r="GT29" s="164">
        <v>-143.2114</v>
      </c>
      <c r="GU29" s="164">
        <v>-29.6463</v>
      </c>
      <c r="GV29" s="164">
        <v>31.54</v>
      </c>
      <c r="GW29" s="164">
        <v>-62.188200000000002</v>
      </c>
      <c r="GX29" s="165"/>
      <c r="GY29" s="164">
        <v>11.575100000000001</v>
      </c>
      <c r="GZ29" s="164">
        <v>11.182700000000001</v>
      </c>
      <c r="HA29" s="165"/>
      <c r="HB29" s="164">
        <v>59.15</v>
      </c>
      <c r="HC29" s="164">
        <v>61.186799999999998</v>
      </c>
      <c r="HD29" s="164">
        <v>122.4</v>
      </c>
      <c r="HE29" s="164">
        <v>-123.14749999999999</v>
      </c>
      <c r="HF29" s="164">
        <v>-321.81180000000001</v>
      </c>
      <c r="HG29" s="164">
        <v>321.21570000000003</v>
      </c>
      <c r="HH29" s="164">
        <v>98.967699999999994</v>
      </c>
      <c r="HI29" s="164">
        <v>-58.0779</v>
      </c>
      <c r="HJ29" s="164">
        <v>-57.657200000000003</v>
      </c>
      <c r="HK29" s="164">
        <v>-61.297400000000003</v>
      </c>
      <c r="HL29" s="164">
        <v>-51.924799999999998</v>
      </c>
      <c r="HM29" s="164">
        <v>83.812799999999996</v>
      </c>
      <c r="HN29" s="164">
        <v>80.303200000000004</v>
      </c>
      <c r="HO29" s="165"/>
      <c r="HP29" s="165"/>
      <c r="HQ29" s="164">
        <v>0.69489999999999996</v>
      </c>
      <c r="HR29" s="164">
        <v>0.38729999999999998</v>
      </c>
      <c r="HS29" s="164">
        <v>-24.973099999999999</v>
      </c>
      <c r="HT29" s="164">
        <v>-24.442799999999998</v>
      </c>
      <c r="HU29" s="164">
        <v>27.63</v>
      </c>
      <c r="HV29" s="164">
        <v>27.83</v>
      </c>
      <c r="HW29" s="164">
        <v>8.5</v>
      </c>
      <c r="HX29" s="164">
        <v>8.5</v>
      </c>
      <c r="HY29" s="164">
        <v>21.391500000000001</v>
      </c>
      <c r="HZ29" s="164">
        <v>-61.92</v>
      </c>
      <c r="IA29" s="164">
        <v>-237.00890000000001</v>
      </c>
      <c r="IB29" s="164">
        <v>46.609699999999997</v>
      </c>
      <c r="IC29" s="164">
        <v>45.5229</v>
      </c>
      <c r="ID29" s="164">
        <v>13.3</v>
      </c>
      <c r="IE29" s="164">
        <v>-47.2</v>
      </c>
      <c r="IF29" s="164">
        <v>-1</v>
      </c>
      <c r="IG29" s="164">
        <v>-0.2</v>
      </c>
      <c r="IH29" s="165"/>
      <c r="II29" s="164">
        <v>1.3686</v>
      </c>
      <c r="IJ29" s="164">
        <v>-91.467100000000002</v>
      </c>
      <c r="IK29" s="164">
        <v>64.156700000000001</v>
      </c>
      <c r="IL29" s="164">
        <v>74.346000000000004</v>
      </c>
      <c r="IM29" s="164">
        <v>36.965400000000002</v>
      </c>
      <c r="IN29" s="164">
        <v>31.3581</v>
      </c>
      <c r="IO29" s="164">
        <v>-37.105899999999998</v>
      </c>
      <c r="IP29" s="164">
        <v>27.806999999999999</v>
      </c>
      <c r="IQ29" s="164">
        <v>-136.69049999999999</v>
      </c>
      <c r="IR29" s="164">
        <v>24.448899999999998</v>
      </c>
      <c r="IS29" s="164">
        <v>-30.552700000000002</v>
      </c>
      <c r="IT29" s="164">
        <v>181.6412</v>
      </c>
      <c r="IU29" s="164">
        <v>178.25460000000001</v>
      </c>
      <c r="IV29" s="164">
        <v>136.7775</v>
      </c>
      <c r="IW29" s="164">
        <v>-61.215499999999999</v>
      </c>
      <c r="IX29" s="164">
        <v>-24.430800000000001</v>
      </c>
      <c r="IY29" s="164">
        <v>-85.341999999999999</v>
      </c>
      <c r="IZ29" s="164">
        <v>83.9559</v>
      </c>
      <c r="JA29" s="164">
        <v>-5.827</v>
      </c>
      <c r="JB29" s="164">
        <v>9.7260000000000009</v>
      </c>
      <c r="JC29" s="164">
        <v>18.88</v>
      </c>
      <c r="JD29" s="164">
        <v>6.7649999999999997</v>
      </c>
      <c r="JE29" s="164">
        <v>6.7869999999999999</v>
      </c>
      <c r="JF29" s="164">
        <v>-19.68</v>
      </c>
      <c r="JG29" s="164">
        <v>-8.8800000000000008</v>
      </c>
      <c r="JH29" s="165"/>
      <c r="JI29" s="164">
        <v>8.5862999999999996</v>
      </c>
      <c r="JJ29" s="164">
        <v>-14.238200000000001</v>
      </c>
      <c r="JK29" s="164">
        <v>2.3452999999999999</v>
      </c>
      <c r="JL29" s="164">
        <v>-22.3</v>
      </c>
      <c r="JM29" s="164">
        <v>53.743000000000002</v>
      </c>
      <c r="JN29" s="164">
        <v>55.639000000000003</v>
      </c>
      <c r="JO29" s="165"/>
      <c r="JP29" s="165"/>
      <c r="JQ29" s="164">
        <v>51.456499999999998</v>
      </c>
      <c r="JR29" s="164">
        <v>53.212699999999998</v>
      </c>
      <c r="JS29" s="164">
        <v>54.317799999999998</v>
      </c>
      <c r="JT29" s="165"/>
      <c r="JU29" s="164">
        <v>45.4</v>
      </c>
      <c r="JV29" s="164">
        <v>16.881599999999999</v>
      </c>
      <c r="JW29" s="165"/>
      <c r="JX29" s="165"/>
      <c r="JY29" s="164">
        <v>-52.489400000000003</v>
      </c>
      <c r="JZ29" s="164">
        <v>83.576400000000007</v>
      </c>
      <c r="KA29" s="164">
        <v>62.069000000000003</v>
      </c>
      <c r="KB29" s="164">
        <v>-51.511400000000002</v>
      </c>
      <c r="KC29" s="164">
        <v>-81.859200000000001</v>
      </c>
      <c r="KD29" s="164">
        <v>51.634500000000003</v>
      </c>
      <c r="KE29" s="164">
        <v>30.293900000000001</v>
      </c>
      <c r="KF29" s="164">
        <v>-54.7</v>
      </c>
      <c r="KG29" s="164">
        <v>56.3</v>
      </c>
      <c r="KH29" s="164">
        <v>-220.10329999999999</v>
      </c>
      <c r="KI29" s="164">
        <v>343.99560000000002</v>
      </c>
    </row>
    <row r="30" spans="1:295" ht="18" customHeight="1" x14ac:dyDescent="0.3">
      <c r="A30" s="161" t="s">
        <v>72</v>
      </c>
      <c r="B30" s="161" t="s">
        <v>805</v>
      </c>
      <c r="C30" s="164">
        <v>0</v>
      </c>
      <c r="D30" s="164">
        <v>18.9573</v>
      </c>
      <c r="E30" s="164">
        <v>-28.230799999999999</v>
      </c>
      <c r="F30" s="164">
        <v>-31.9194</v>
      </c>
      <c r="G30" s="164">
        <v>20.076899999999998</v>
      </c>
      <c r="H30" s="165"/>
      <c r="I30" s="164">
        <v>55.546700000000001</v>
      </c>
      <c r="J30" s="164">
        <v>-123.6725</v>
      </c>
      <c r="K30" s="164">
        <v>72.4636</v>
      </c>
      <c r="L30" s="164">
        <v>36.694899999999997</v>
      </c>
      <c r="M30" s="164">
        <v>35.860700000000001</v>
      </c>
      <c r="N30" s="164">
        <v>0</v>
      </c>
      <c r="O30" s="164">
        <v>-68.382000000000005</v>
      </c>
      <c r="P30" s="164">
        <v>61.6</v>
      </c>
      <c r="Q30" s="164">
        <v>19.044</v>
      </c>
      <c r="R30" s="164">
        <v>-61.6</v>
      </c>
      <c r="S30" s="164">
        <v>4.1813000000000002</v>
      </c>
      <c r="T30" s="164">
        <v>74.312600000000003</v>
      </c>
      <c r="U30" s="164">
        <v>14.238899999999999</v>
      </c>
      <c r="V30" s="164">
        <v>14.4498</v>
      </c>
      <c r="W30" s="164">
        <v>23.389399999999998</v>
      </c>
      <c r="X30" s="164">
        <v>8.0211000000000006</v>
      </c>
      <c r="Y30" s="164">
        <v>5.5953999999999997</v>
      </c>
      <c r="Z30" s="164">
        <v>7.9128999999999996</v>
      </c>
      <c r="AA30" s="165"/>
      <c r="AB30" s="165"/>
      <c r="AC30" s="164">
        <v>-69.33</v>
      </c>
      <c r="AD30" s="164">
        <v>-69.91</v>
      </c>
      <c r="AE30" s="165"/>
      <c r="AF30" s="164">
        <v>0</v>
      </c>
      <c r="AG30" s="164">
        <v>66</v>
      </c>
      <c r="AH30" s="164">
        <v>8.2669999999999995</v>
      </c>
      <c r="AI30" s="164">
        <v>0.17100000000000001</v>
      </c>
      <c r="AJ30" s="165">
        <v>0</v>
      </c>
      <c r="AK30" s="164">
        <v>-50.01</v>
      </c>
      <c r="AL30" s="164">
        <v>-73.34</v>
      </c>
      <c r="AM30" s="164">
        <v>51.23</v>
      </c>
      <c r="AN30" s="164">
        <v>51.41</v>
      </c>
      <c r="AO30" s="164">
        <v>17.632400000000001</v>
      </c>
      <c r="AP30" s="164">
        <v>2.9068000000000001</v>
      </c>
      <c r="AQ30" s="164">
        <v>74.054299999999998</v>
      </c>
      <c r="AR30" s="164">
        <v>75.926500000000004</v>
      </c>
      <c r="AS30" s="164">
        <v>50.0886</v>
      </c>
      <c r="AT30" s="164">
        <v>-50.8628</v>
      </c>
      <c r="AU30" s="164">
        <v>-50.445500000000003</v>
      </c>
      <c r="AV30" s="164">
        <v>24.0288</v>
      </c>
      <c r="AW30" s="164">
        <v>25.482500000000002</v>
      </c>
      <c r="AX30" s="164">
        <v>83.341300000000004</v>
      </c>
      <c r="AY30" s="164">
        <v>86.332400000000007</v>
      </c>
      <c r="AZ30" s="164">
        <v>-0.46239999999999998</v>
      </c>
      <c r="BA30" s="164">
        <v>-0.20599999999999999</v>
      </c>
      <c r="BB30" s="164">
        <v>-513.34950000000003</v>
      </c>
      <c r="BC30" s="164">
        <v>-14.055899999999999</v>
      </c>
      <c r="BD30" s="164">
        <v>-10.9</v>
      </c>
      <c r="BE30" s="164">
        <v>-10.8</v>
      </c>
      <c r="BF30" s="164">
        <v>57.832099999999997</v>
      </c>
      <c r="BG30" s="164">
        <v>56.767699999999998</v>
      </c>
      <c r="BH30" s="164">
        <v>-5.2965999999999998</v>
      </c>
      <c r="BI30" s="165"/>
      <c r="BJ30" s="164">
        <v>-60.1355</v>
      </c>
      <c r="BK30" s="164">
        <v>11.0083</v>
      </c>
      <c r="BL30" s="164">
        <v>8.1462000000000003</v>
      </c>
      <c r="BM30" s="164">
        <v>5.7065000000000001</v>
      </c>
      <c r="BN30" s="164">
        <v>556.96259999999995</v>
      </c>
      <c r="BO30" s="164">
        <v>189.6114</v>
      </c>
      <c r="BP30" s="164">
        <v>190.00819999999999</v>
      </c>
      <c r="BQ30" s="164">
        <v>-542.40940000000001</v>
      </c>
      <c r="BR30" s="164">
        <v>667.14290000000005</v>
      </c>
      <c r="BS30" s="165"/>
      <c r="BT30" s="164">
        <v>-43.219299999999997</v>
      </c>
      <c r="BU30" s="164">
        <v>46.280500000000004</v>
      </c>
      <c r="BV30" s="164">
        <v>120.074</v>
      </c>
      <c r="BW30" s="165"/>
      <c r="BX30" s="164">
        <v>46.83</v>
      </c>
      <c r="BY30" s="164">
        <v>65.069999999999993</v>
      </c>
      <c r="BZ30" s="164">
        <v>98.36</v>
      </c>
      <c r="CA30" s="164">
        <v>-62.9557</v>
      </c>
      <c r="CB30" s="164">
        <v>-64.295199999999994</v>
      </c>
      <c r="CC30" s="164">
        <v>103.423</v>
      </c>
      <c r="CD30" s="164">
        <v>103.78830000000001</v>
      </c>
      <c r="CE30" s="164">
        <v>-4.2705000000000002</v>
      </c>
      <c r="CF30" s="164">
        <v>-127.166</v>
      </c>
      <c r="CG30" s="164">
        <v>-126.7303</v>
      </c>
      <c r="CH30" s="164">
        <v>12.493499999999999</v>
      </c>
      <c r="CI30" s="165"/>
      <c r="CJ30" s="165"/>
      <c r="CK30" s="165"/>
      <c r="CL30" s="164">
        <v>240.9</v>
      </c>
      <c r="CM30" s="165"/>
      <c r="CN30" s="164">
        <v>-20.170000000000002</v>
      </c>
      <c r="CO30" s="164">
        <v>69.153999999999996</v>
      </c>
      <c r="CP30" s="164">
        <v>68.962500000000006</v>
      </c>
      <c r="CQ30" s="164">
        <v>67.424400000000006</v>
      </c>
      <c r="CR30" s="164">
        <v>0.78249999999999997</v>
      </c>
      <c r="CS30" s="164">
        <v>0.5625</v>
      </c>
      <c r="CT30" s="164">
        <v>40.9863</v>
      </c>
      <c r="CU30" s="164">
        <v>-107.1313</v>
      </c>
      <c r="CV30" s="164">
        <v>52.41</v>
      </c>
      <c r="CW30" s="164">
        <v>13.539400000000001</v>
      </c>
      <c r="CX30" s="164">
        <v>75.56</v>
      </c>
      <c r="CY30" s="164">
        <v>40.549999999999997</v>
      </c>
      <c r="CZ30" s="164">
        <v>54.616700000000002</v>
      </c>
      <c r="DA30" s="164">
        <v>51.7136</v>
      </c>
      <c r="DB30" s="164">
        <v>-25.15</v>
      </c>
      <c r="DC30" s="165"/>
      <c r="DD30" s="165"/>
      <c r="DE30" s="165"/>
      <c r="DF30" s="164">
        <v>-116.5736</v>
      </c>
      <c r="DG30" s="165"/>
      <c r="DH30" s="164">
        <v>-25.852799999999998</v>
      </c>
      <c r="DI30" s="164">
        <v>-131.4</v>
      </c>
      <c r="DJ30" s="164">
        <v>-130.30000000000001</v>
      </c>
      <c r="DK30" s="164">
        <v>27.303799999999999</v>
      </c>
      <c r="DL30" s="164">
        <v>77.938800000000001</v>
      </c>
      <c r="DM30" s="164">
        <v>77.036600000000007</v>
      </c>
      <c r="DN30" s="164">
        <v>110.1746</v>
      </c>
      <c r="DO30" s="164">
        <v>77.19</v>
      </c>
      <c r="DP30" s="164">
        <v>-11.72</v>
      </c>
      <c r="DQ30" s="164">
        <v>67.703999999999994</v>
      </c>
      <c r="DR30" s="164">
        <v>115.34650000000001</v>
      </c>
      <c r="DS30" s="164">
        <v>-23.24</v>
      </c>
      <c r="DT30" s="164">
        <v>-23.35</v>
      </c>
      <c r="DU30" s="164">
        <v>104.42</v>
      </c>
      <c r="DV30" s="164">
        <v>75.44</v>
      </c>
      <c r="DW30" s="164">
        <v>114.6182</v>
      </c>
      <c r="DX30" s="164">
        <v>113.5455</v>
      </c>
      <c r="DY30" s="164">
        <v>-28.4785</v>
      </c>
      <c r="DZ30" s="164">
        <v>-27.9909</v>
      </c>
      <c r="EA30" s="164">
        <v>240.7586</v>
      </c>
      <c r="EB30" s="164">
        <v>198.31190000000001</v>
      </c>
      <c r="EC30" s="164">
        <v>191.7304</v>
      </c>
      <c r="ED30" s="164">
        <v>194.88890000000001</v>
      </c>
      <c r="EE30" s="164">
        <v>43.935299999999998</v>
      </c>
      <c r="EF30" s="164">
        <v>21.010899999999999</v>
      </c>
      <c r="EG30" s="164">
        <v>-34.220999999999997</v>
      </c>
      <c r="EH30" s="164">
        <v>543.25890000000004</v>
      </c>
      <c r="EI30" s="164">
        <v>-67.601200000000006</v>
      </c>
      <c r="EJ30" s="165"/>
      <c r="EK30" s="164">
        <v>-32.236899999999999</v>
      </c>
      <c r="EL30" s="164">
        <v>-29.263999999999999</v>
      </c>
      <c r="EM30" s="164">
        <v>52.923499999999997</v>
      </c>
      <c r="EN30" s="164">
        <v>-39.099499999999999</v>
      </c>
      <c r="EO30" s="164">
        <v>-37.467300000000002</v>
      </c>
      <c r="EP30" s="164">
        <v>39.984000000000002</v>
      </c>
      <c r="EQ30" s="164">
        <v>-50.790100000000002</v>
      </c>
      <c r="ER30" s="164">
        <v>-51.716200000000001</v>
      </c>
      <c r="ES30" s="164">
        <v>20.709</v>
      </c>
      <c r="ET30" s="164">
        <v>0</v>
      </c>
      <c r="EU30" s="164">
        <v>-7.26</v>
      </c>
      <c r="EV30" s="164">
        <v>1</v>
      </c>
      <c r="EW30" s="164">
        <v>19.976299999999998</v>
      </c>
      <c r="EX30" s="164">
        <v>-156.58519999999999</v>
      </c>
      <c r="EY30" s="164">
        <v>-66.081999999999994</v>
      </c>
      <c r="EZ30" s="165"/>
      <c r="FA30" s="164">
        <v>10.378500000000001</v>
      </c>
      <c r="FB30" s="164">
        <v>-19.003599999999999</v>
      </c>
      <c r="FC30" s="164">
        <v>-14.8139</v>
      </c>
      <c r="FD30" s="164">
        <v>18.121200000000002</v>
      </c>
      <c r="FE30" s="165"/>
      <c r="FF30" s="164">
        <v>17.924800000000001</v>
      </c>
      <c r="FG30" s="164">
        <v>39.128300000000003</v>
      </c>
      <c r="FH30" s="164">
        <v>40.980699999999999</v>
      </c>
      <c r="FI30" s="164">
        <v>38.513199999999998</v>
      </c>
      <c r="FJ30" s="164">
        <v>63.800899999999999</v>
      </c>
      <c r="FK30" s="164">
        <v>65.140500000000003</v>
      </c>
      <c r="FL30" s="164">
        <v>30.812000000000001</v>
      </c>
      <c r="FM30" s="164">
        <v>30.433399999999999</v>
      </c>
      <c r="FN30" s="164">
        <v>30.557300000000001</v>
      </c>
      <c r="FO30" s="164">
        <v>5.8475999999999999</v>
      </c>
      <c r="FP30" s="164">
        <v>14.827199999999999</v>
      </c>
      <c r="FQ30" s="164">
        <v>14.1891</v>
      </c>
      <c r="FR30" s="164">
        <v>-13.72</v>
      </c>
      <c r="FS30" s="164">
        <v>7.5641999999999996</v>
      </c>
      <c r="FT30" s="164">
        <v>0.99639999999999995</v>
      </c>
      <c r="FU30" s="164">
        <v>-4.79</v>
      </c>
      <c r="FV30" s="164">
        <v>19.77</v>
      </c>
      <c r="FW30" s="164">
        <v>15.244</v>
      </c>
      <c r="FX30" s="165"/>
      <c r="FY30" s="164">
        <v>-8.0449999999999999</v>
      </c>
      <c r="FZ30" s="164">
        <v>0.48299999999999998</v>
      </c>
      <c r="GA30" s="165"/>
      <c r="GB30" s="164">
        <v>40.619999999999997</v>
      </c>
      <c r="GC30" s="164">
        <v>-14.325699999999999</v>
      </c>
      <c r="GD30" s="164">
        <v>-6.7643000000000004</v>
      </c>
      <c r="GE30" s="164">
        <v>15.27</v>
      </c>
      <c r="GF30" s="164">
        <v>79.485600000000005</v>
      </c>
      <c r="GG30" s="164">
        <v>22.1</v>
      </c>
      <c r="GH30" s="164">
        <v>-20.982299999999999</v>
      </c>
      <c r="GI30" s="164">
        <v>1.0138</v>
      </c>
      <c r="GJ30" s="164">
        <v>1.3246</v>
      </c>
      <c r="GK30" s="164">
        <v>2.0082</v>
      </c>
      <c r="GL30" s="165"/>
      <c r="GM30" s="165"/>
      <c r="GN30" s="164">
        <v>-12.5266</v>
      </c>
      <c r="GO30" s="164">
        <v>-39.001199999999997</v>
      </c>
      <c r="GP30" s="164">
        <v>16.7988</v>
      </c>
      <c r="GQ30" s="164">
        <v>40.961300000000001</v>
      </c>
      <c r="GR30" s="164">
        <v>58.202199999999998</v>
      </c>
      <c r="GS30" s="164">
        <v>60.164900000000003</v>
      </c>
      <c r="GT30" s="164">
        <v>-148.55799999999999</v>
      </c>
      <c r="GU30" s="164">
        <v>-30.379100000000001</v>
      </c>
      <c r="GV30" s="164">
        <v>32.091000000000001</v>
      </c>
      <c r="GW30" s="164">
        <v>-63.73</v>
      </c>
      <c r="GX30" s="164">
        <v>11.5243</v>
      </c>
      <c r="GY30" s="164">
        <v>11.994999999999999</v>
      </c>
      <c r="GZ30" s="164">
        <v>11.5307</v>
      </c>
      <c r="HA30" s="164">
        <v>12.7463</v>
      </c>
      <c r="HB30" s="164">
        <v>58.674700000000001</v>
      </c>
      <c r="HC30" s="164">
        <v>59.177399999999999</v>
      </c>
      <c r="HD30" s="164">
        <v>120.7</v>
      </c>
      <c r="HE30" s="164">
        <v>-119.28</v>
      </c>
      <c r="HF30" s="164">
        <v>-321.24090000000001</v>
      </c>
      <c r="HG30" s="164">
        <v>321.97190000000001</v>
      </c>
      <c r="HH30" s="164">
        <v>69.413200000000003</v>
      </c>
      <c r="HI30" s="164">
        <v>-59.242699999999999</v>
      </c>
      <c r="HJ30" s="164">
        <v>-59.422499999999999</v>
      </c>
      <c r="HK30" s="164">
        <v>-57.195500000000003</v>
      </c>
      <c r="HL30" s="164">
        <v>-47.375700000000002</v>
      </c>
      <c r="HM30" s="164">
        <v>83.661799999999999</v>
      </c>
      <c r="HN30" s="164">
        <v>84.312100000000001</v>
      </c>
      <c r="HO30" s="165"/>
      <c r="HP30" s="165"/>
      <c r="HQ30" s="164">
        <v>1.2332000000000001</v>
      </c>
      <c r="HR30" s="164">
        <v>0.45319999999999999</v>
      </c>
      <c r="HS30" s="164">
        <v>-23.7652</v>
      </c>
      <c r="HT30" s="164">
        <v>-23.6678</v>
      </c>
      <c r="HU30" s="164">
        <v>21.31</v>
      </c>
      <c r="HV30" s="164">
        <v>22.35</v>
      </c>
      <c r="HW30" s="164">
        <v>7.9</v>
      </c>
      <c r="HX30" s="164">
        <v>6.9</v>
      </c>
      <c r="HY30" s="164">
        <v>21.227</v>
      </c>
      <c r="HZ30" s="164">
        <v>-64.48</v>
      </c>
      <c r="IA30" s="164">
        <v>-256.07619999999997</v>
      </c>
      <c r="IB30" s="164">
        <v>51.103000000000002</v>
      </c>
      <c r="IC30" s="164">
        <v>50.893500000000003</v>
      </c>
      <c r="ID30" s="164">
        <v>13.4</v>
      </c>
      <c r="IE30" s="164">
        <v>-42.7</v>
      </c>
      <c r="IF30" s="164">
        <v>0.3</v>
      </c>
      <c r="IG30" s="164">
        <v>0.6</v>
      </c>
      <c r="IH30" s="164">
        <v>1.4551000000000001</v>
      </c>
      <c r="II30" s="164">
        <v>1.2436</v>
      </c>
      <c r="IJ30" s="164">
        <v>-59.971899999999998</v>
      </c>
      <c r="IK30" s="164">
        <v>98.1815</v>
      </c>
      <c r="IL30" s="164">
        <v>78.587400000000002</v>
      </c>
      <c r="IM30" s="164">
        <v>42.928699999999999</v>
      </c>
      <c r="IN30" s="164">
        <v>53.560699999999997</v>
      </c>
      <c r="IO30" s="164">
        <v>-40.753799999999998</v>
      </c>
      <c r="IP30" s="164">
        <v>24.797899999999998</v>
      </c>
      <c r="IQ30" s="164">
        <v>-141.6891</v>
      </c>
      <c r="IR30" s="164">
        <v>22.7593</v>
      </c>
      <c r="IS30" s="164">
        <v>-33.415300000000002</v>
      </c>
      <c r="IT30" s="164">
        <v>177.85939999999999</v>
      </c>
      <c r="IU30" s="164">
        <v>175.0873</v>
      </c>
      <c r="IV30" s="164">
        <v>145.0034</v>
      </c>
      <c r="IW30" s="164">
        <v>-73.099999999999994</v>
      </c>
      <c r="IX30" s="164">
        <v>-27.9953</v>
      </c>
      <c r="IY30" s="164">
        <v>-81.133399999999995</v>
      </c>
      <c r="IZ30" s="164">
        <v>86.37</v>
      </c>
      <c r="JA30" s="164">
        <v>-4.4537000000000004</v>
      </c>
      <c r="JB30" s="164">
        <v>9.5229999999999997</v>
      </c>
      <c r="JC30" s="164">
        <v>21.6</v>
      </c>
      <c r="JD30" s="164">
        <v>7.5449999999999999</v>
      </c>
      <c r="JE30" s="164">
        <v>7.5460000000000003</v>
      </c>
      <c r="JF30" s="164">
        <v>-21.2</v>
      </c>
      <c r="JG30" s="164">
        <v>-7.28</v>
      </c>
      <c r="JH30" s="165"/>
      <c r="JI30" s="164">
        <v>7.9698000000000002</v>
      </c>
      <c r="JJ30" s="164">
        <v>-12.0684</v>
      </c>
      <c r="JK30" s="164">
        <v>2.3452999999999999</v>
      </c>
      <c r="JL30" s="164">
        <v>-26.3</v>
      </c>
      <c r="JM30" s="164">
        <v>55.353000000000002</v>
      </c>
      <c r="JN30" s="164">
        <v>51.55</v>
      </c>
      <c r="JO30" s="164">
        <v>9.8389000000000006</v>
      </c>
      <c r="JP30" s="164">
        <v>11.9758</v>
      </c>
      <c r="JQ30" s="164">
        <v>54.516300000000001</v>
      </c>
      <c r="JR30" s="164">
        <v>53.549199999999999</v>
      </c>
      <c r="JS30" s="164">
        <v>54.768000000000001</v>
      </c>
      <c r="JT30" s="165"/>
      <c r="JU30" s="164">
        <v>46.3</v>
      </c>
      <c r="JV30" s="164">
        <v>16.6706</v>
      </c>
      <c r="JW30" s="165"/>
      <c r="JX30" s="165"/>
      <c r="JY30" s="164">
        <v>-46.135300000000001</v>
      </c>
      <c r="JZ30" s="164">
        <v>79.957099999999997</v>
      </c>
      <c r="KA30" s="164">
        <v>57.548200000000001</v>
      </c>
      <c r="KB30" s="164">
        <v>-45.282800000000002</v>
      </c>
      <c r="KC30" s="164">
        <v>-78.195899999999995</v>
      </c>
      <c r="KD30" s="164">
        <v>47.868099999999998</v>
      </c>
      <c r="KE30" s="164">
        <v>30.633600000000001</v>
      </c>
      <c r="KF30" s="164">
        <v>-55.6</v>
      </c>
      <c r="KG30" s="164">
        <v>55.2</v>
      </c>
      <c r="KH30" s="164">
        <v>-246.78720000000001</v>
      </c>
      <c r="KI30" s="164">
        <v>363.39699999999999</v>
      </c>
    </row>
    <row r="31" spans="1:295" ht="18" customHeight="1" x14ac:dyDescent="0.3">
      <c r="A31" s="161" t="s">
        <v>72</v>
      </c>
      <c r="B31" s="161" t="s">
        <v>806</v>
      </c>
      <c r="C31" s="164">
        <v>0</v>
      </c>
      <c r="D31" s="164">
        <v>19.148900000000001</v>
      </c>
      <c r="E31" s="165"/>
      <c r="F31" s="164">
        <v>-32.511899999999997</v>
      </c>
      <c r="G31" s="164">
        <v>22.399000000000001</v>
      </c>
      <c r="H31" s="165"/>
      <c r="I31" s="164">
        <v>55.7209</v>
      </c>
      <c r="J31" s="164">
        <v>-123.61709999999999</v>
      </c>
      <c r="K31" s="164">
        <v>73.689400000000006</v>
      </c>
      <c r="L31" s="164">
        <v>37.474899999999998</v>
      </c>
      <c r="M31" s="164">
        <v>36.531199999999998</v>
      </c>
      <c r="N31" s="164">
        <v>-6.66</v>
      </c>
      <c r="O31" s="164">
        <v>-69.701999999999998</v>
      </c>
      <c r="P31" s="164">
        <v>63.8</v>
      </c>
      <c r="Q31" s="164">
        <v>19.872</v>
      </c>
      <c r="R31" s="164">
        <v>-63.8</v>
      </c>
      <c r="S31" s="164">
        <v>4.3083999999999998</v>
      </c>
      <c r="T31" s="164">
        <v>76.638199999999998</v>
      </c>
      <c r="U31" s="164">
        <v>14.3443</v>
      </c>
      <c r="V31" s="164">
        <v>14.5672</v>
      </c>
      <c r="W31" s="164">
        <v>23.4786</v>
      </c>
      <c r="X31" s="164">
        <v>7.3505000000000003</v>
      </c>
      <c r="Y31" s="164">
        <v>5.7317</v>
      </c>
      <c r="Z31" s="164">
        <v>8.4247999999999994</v>
      </c>
      <c r="AA31" s="165"/>
      <c r="AB31" s="165"/>
      <c r="AC31" s="164">
        <v>-75.17</v>
      </c>
      <c r="AD31" s="164">
        <v>-75.14</v>
      </c>
      <c r="AE31" s="165"/>
      <c r="AF31" s="164">
        <v>6.66</v>
      </c>
      <c r="AG31" s="164">
        <v>68.2</v>
      </c>
      <c r="AH31" s="164">
        <v>8.673</v>
      </c>
      <c r="AI31" s="164">
        <v>0.17599999999999999</v>
      </c>
      <c r="AJ31" s="165">
        <v>0</v>
      </c>
      <c r="AK31" s="164">
        <v>-48.53</v>
      </c>
      <c r="AL31" s="164">
        <v>-71.45</v>
      </c>
      <c r="AM31" s="164">
        <v>48.98</v>
      </c>
      <c r="AN31" s="164">
        <v>47.84</v>
      </c>
      <c r="AO31" s="164">
        <v>17.5977</v>
      </c>
      <c r="AP31" s="164">
        <v>3.3441999999999998</v>
      </c>
      <c r="AQ31" s="164">
        <v>77.075400000000002</v>
      </c>
      <c r="AR31" s="164">
        <v>78.830500000000001</v>
      </c>
      <c r="AS31" s="164">
        <v>50.832099999999997</v>
      </c>
      <c r="AT31" s="164">
        <v>-55.497900000000001</v>
      </c>
      <c r="AU31" s="164">
        <v>-54.813499999999998</v>
      </c>
      <c r="AV31" s="164">
        <v>32.999899999999997</v>
      </c>
      <c r="AW31" s="164">
        <v>29.480699999999999</v>
      </c>
      <c r="AX31" s="164">
        <v>85.712000000000003</v>
      </c>
      <c r="AY31" s="164">
        <v>87.932199999999995</v>
      </c>
      <c r="AZ31" s="164">
        <v>-2.2414999999999998</v>
      </c>
      <c r="BA31" s="164">
        <v>-2.6621000000000001</v>
      </c>
      <c r="BB31" s="164">
        <v>-518.15</v>
      </c>
      <c r="BC31" s="164">
        <v>-13.9811</v>
      </c>
      <c r="BD31" s="164">
        <v>-11</v>
      </c>
      <c r="BE31" s="164">
        <v>-11</v>
      </c>
      <c r="BF31" s="164">
        <v>60.284999999999997</v>
      </c>
      <c r="BG31" s="164">
        <v>58.310099999999998</v>
      </c>
      <c r="BH31" s="164">
        <v>-5.5997000000000003</v>
      </c>
      <c r="BI31" s="165"/>
      <c r="BJ31" s="164">
        <v>-63.514299999999999</v>
      </c>
      <c r="BK31" s="164">
        <v>11.194100000000001</v>
      </c>
      <c r="BL31" s="164">
        <v>8.7685999999999993</v>
      </c>
      <c r="BM31" s="164">
        <v>6.0202</v>
      </c>
      <c r="BN31" s="164">
        <v>556.01649999999995</v>
      </c>
      <c r="BO31" s="164">
        <v>197.88200000000001</v>
      </c>
      <c r="BP31" s="164">
        <v>197.33260000000001</v>
      </c>
      <c r="BQ31" s="164">
        <v>-544.82399999999996</v>
      </c>
      <c r="BR31" s="164">
        <v>681.09770000000003</v>
      </c>
      <c r="BS31" s="165"/>
      <c r="BT31" s="164">
        <v>-47.396299999999997</v>
      </c>
      <c r="BU31" s="164">
        <v>49.121099999999998</v>
      </c>
      <c r="BV31" s="165"/>
      <c r="BW31" s="165"/>
      <c r="BX31" s="164">
        <v>46.96</v>
      </c>
      <c r="BY31" s="164">
        <v>66.44</v>
      </c>
      <c r="BZ31" s="164">
        <v>99.28</v>
      </c>
      <c r="CA31" s="164">
        <v>-65.232900000000001</v>
      </c>
      <c r="CB31" s="164">
        <v>-65.232900000000001</v>
      </c>
      <c r="CC31" s="164">
        <v>106.4816</v>
      </c>
      <c r="CD31" s="164">
        <v>106.9692</v>
      </c>
      <c r="CE31" s="164">
        <v>-5.3415999999999997</v>
      </c>
      <c r="CF31" s="164">
        <v>-125.3413</v>
      </c>
      <c r="CG31" s="164">
        <v>-126.1324</v>
      </c>
      <c r="CH31" s="164">
        <v>13.5771</v>
      </c>
      <c r="CI31" s="165"/>
      <c r="CJ31" s="165"/>
      <c r="CK31" s="165"/>
      <c r="CL31" s="164">
        <v>241.9</v>
      </c>
      <c r="CM31" s="165"/>
      <c r="CN31" s="164">
        <v>-20.45</v>
      </c>
      <c r="CO31" s="164">
        <v>73.138499999999993</v>
      </c>
      <c r="CP31" s="164">
        <v>71.677400000000006</v>
      </c>
      <c r="CQ31" s="164">
        <v>70.891400000000004</v>
      </c>
      <c r="CR31" s="164">
        <v>6.4603999999999999</v>
      </c>
      <c r="CS31" s="164">
        <v>7.1688999999999998</v>
      </c>
      <c r="CT31" s="164">
        <v>37.150799999999997</v>
      </c>
      <c r="CU31" s="164">
        <v>-111.3267</v>
      </c>
      <c r="CV31" s="164">
        <v>48.564900000000002</v>
      </c>
      <c r="CW31" s="164">
        <v>14.148400000000001</v>
      </c>
      <c r="CX31" s="164">
        <v>76.3</v>
      </c>
      <c r="CY31" s="164">
        <v>41.07</v>
      </c>
      <c r="CZ31" s="164">
        <v>56.0229</v>
      </c>
      <c r="DA31" s="164">
        <v>52.885399999999997</v>
      </c>
      <c r="DB31" s="164">
        <v>-25.35</v>
      </c>
      <c r="DC31" s="164">
        <v>-2.7648000000000001</v>
      </c>
      <c r="DD31" s="165"/>
      <c r="DE31" s="165"/>
      <c r="DF31" s="164">
        <v>-101.27760000000001</v>
      </c>
      <c r="DG31" s="165"/>
      <c r="DH31" s="164">
        <v>-26.051500000000001</v>
      </c>
      <c r="DI31" s="164">
        <v>-135</v>
      </c>
      <c r="DJ31" s="164">
        <v>-135.9</v>
      </c>
      <c r="DK31" s="164">
        <v>27.5015</v>
      </c>
      <c r="DL31" s="164">
        <v>78.817700000000002</v>
      </c>
      <c r="DM31" s="164">
        <v>76.566999999999993</v>
      </c>
      <c r="DN31" s="164">
        <v>111.3464</v>
      </c>
      <c r="DO31" s="164">
        <v>78.010000000000005</v>
      </c>
      <c r="DP31" s="164">
        <v>-11.19</v>
      </c>
      <c r="DQ31" s="164">
        <v>67.084000000000003</v>
      </c>
      <c r="DR31" s="164">
        <v>101.2808</v>
      </c>
      <c r="DS31" s="164">
        <v>-23.21</v>
      </c>
      <c r="DT31" s="164">
        <v>-23.18</v>
      </c>
      <c r="DU31" s="164">
        <v>110.14</v>
      </c>
      <c r="DV31" s="164">
        <v>75.52</v>
      </c>
      <c r="DW31" s="164">
        <v>96.981800000000007</v>
      </c>
      <c r="DX31" s="164">
        <v>96.454499999999996</v>
      </c>
      <c r="DY31" s="164">
        <v>-37.476799999999997</v>
      </c>
      <c r="DZ31" s="164">
        <v>-37.081800000000001</v>
      </c>
      <c r="EA31" s="164">
        <v>237.96199999999999</v>
      </c>
      <c r="EB31" s="164">
        <v>189.08170000000001</v>
      </c>
      <c r="EC31" s="164">
        <v>182.489</v>
      </c>
      <c r="ED31" s="164">
        <v>185.8766</v>
      </c>
      <c r="EE31" s="164">
        <v>69.663399999999996</v>
      </c>
      <c r="EF31" s="164">
        <v>53.6126</v>
      </c>
      <c r="EG31" s="164">
        <v>-31.94</v>
      </c>
      <c r="EH31" s="164">
        <v>558.25800000000004</v>
      </c>
      <c r="EI31" s="164">
        <v>-146.78020000000001</v>
      </c>
      <c r="EJ31" s="165"/>
      <c r="EK31" s="164">
        <v>-32.093000000000004</v>
      </c>
      <c r="EL31" s="164">
        <v>-28.332000000000001</v>
      </c>
      <c r="EM31" s="164">
        <v>16.625900000000001</v>
      </c>
      <c r="EN31" s="164">
        <v>-18.257899999999999</v>
      </c>
      <c r="EO31" s="164">
        <v>-16.7437</v>
      </c>
      <c r="EP31" s="164">
        <v>141.37200000000001</v>
      </c>
      <c r="EQ31" s="164">
        <v>-73.636099999999999</v>
      </c>
      <c r="ER31" s="164">
        <v>-77.426000000000002</v>
      </c>
      <c r="ES31" s="164">
        <v>-9.7637999999999998</v>
      </c>
      <c r="ET31" s="164">
        <v>16.329999999999998</v>
      </c>
      <c r="EU31" s="164">
        <v>-7.38</v>
      </c>
      <c r="EV31" s="164">
        <v>101.5</v>
      </c>
      <c r="EW31" s="164">
        <v>20.426200000000001</v>
      </c>
      <c r="EX31" s="164">
        <v>-117.5702</v>
      </c>
      <c r="EY31" s="164">
        <v>-64.146299999999997</v>
      </c>
      <c r="EZ31" s="165"/>
      <c r="FA31" s="164">
        <v>8.4850999999999992</v>
      </c>
      <c r="FB31" s="164">
        <v>-47.756399999999999</v>
      </c>
      <c r="FC31" s="164">
        <v>22.181100000000001</v>
      </c>
      <c r="FD31" s="164">
        <v>18.481400000000001</v>
      </c>
      <c r="FE31" s="165"/>
      <c r="FF31" s="164">
        <v>18.067900000000002</v>
      </c>
      <c r="FG31" s="164">
        <v>39.047600000000003</v>
      </c>
      <c r="FH31" s="164">
        <v>39.18</v>
      </c>
      <c r="FI31" s="164">
        <v>38.252899999999997</v>
      </c>
      <c r="FJ31" s="164">
        <v>66.145200000000003</v>
      </c>
      <c r="FK31" s="164">
        <v>65.140500000000003</v>
      </c>
      <c r="FL31" s="164">
        <v>24.951000000000001</v>
      </c>
      <c r="FM31" s="164">
        <v>38.915100000000002</v>
      </c>
      <c r="FN31" s="164">
        <v>38.409599999999998</v>
      </c>
      <c r="FO31" s="164">
        <v>3.9729999999999999</v>
      </c>
      <c r="FP31" s="164">
        <v>13.2925</v>
      </c>
      <c r="FQ31" s="164">
        <v>15.719799999999999</v>
      </c>
      <c r="FR31" s="164">
        <v>-13.15</v>
      </c>
      <c r="FS31" s="164">
        <v>7.9645999999999999</v>
      </c>
      <c r="FT31" s="164">
        <v>0.99760000000000004</v>
      </c>
      <c r="FU31" s="164">
        <v>-4.82</v>
      </c>
      <c r="FV31" s="164">
        <v>19.91</v>
      </c>
      <c r="FW31" s="164">
        <v>13.7348</v>
      </c>
      <c r="FX31" s="165"/>
      <c r="FY31" s="164">
        <v>-8.0519999999999996</v>
      </c>
      <c r="FZ31" s="164">
        <v>0.47599999999999998</v>
      </c>
      <c r="GA31" s="165"/>
      <c r="GB31" s="164">
        <v>41.47</v>
      </c>
      <c r="GC31" s="164">
        <v>-13.021000000000001</v>
      </c>
      <c r="GD31" s="164">
        <v>-3.5164</v>
      </c>
      <c r="GE31" s="165"/>
      <c r="GF31" s="164">
        <v>80.827500000000001</v>
      </c>
      <c r="GG31" s="164">
        <v>22.7</v>
      </c>
      <c r="GH31" s="164">
        <v>-20.820699999999999</v>
      </c>
      <c r="GI31" s="164">
        <v>0.47389999999999999</v>
      </c>
      <c r="GJ31" s="164">
        <v>0</v>
      </c>
      <c r="GK31" s="164">
        <v>2.0388999999999999</v>
      </c>
      <c r="GL31" s="165"/>
      <c r="GM31" s="165"/>
      <c r="GN31" s="165"/>
      <c r="GO31" s="164">
        <v>-38.995600000000003</v>
      </c>
      <c r="GP31" s="164">
        <v>18.2483</v>
      </c>
      <c r="GQ31" s="164">
        <v>40.9998</v>
      </c>
      <c r="GR31" s="164">
        <v>53.077399999999997</v>
      </c>
      <c r="GS31" s="164">
        <v>53.880899999999997</v>
      </c>
      <c r="GT31" s="164">
        <v>-144.70400000000001</v>
      </c>
      <c r="GU31" s="164">
        <v>-30.7026</v>
      </c>
      <c r="GV31" s="164">
        <v>32.440600000000003</v>
      </c>
      <c r="GW31" s="164">
        <v>-65.643600000000006</v>
      </c>
      <c r="GX31" s="164">
        <v>11.293699999999999</v>
      </c>
      <c r="GY31" s="164">
        <v>12.0145</v>
      </c>
      <c r="GZ31" s="164">
        <v>11.636200000000001</v>
      </c>
      <c r="HA31" s="165"/>
      <c r="HB31" s="164">
        <v>41.0152</v>
      </c>
      <c r="HC31" s="164">
        <v>41.043999999999997</v>
      </c>
      <c r="HD31" s="164">
        <v>99.3</v>
      </c>
      <c r="HE31" s="164">
        <v>-97.5321</v>
      </c>
      <c r="HF31" s="164">
        <v>-264.21519999999998</v>
      </c>
      <c r="HG31" s="164">
        <v>263.33620000000002</v>
      </c>
      <c r="HH31" s="164">
        <v>-17.599499999999999</v>
      </c>
      <c r="HI31" s="164">
        <v>-41.312199999999997</v>
      </c>
      <c r="HJ31" s="164">
        <v>-39.143500000000003</v>
      </c>
      <c r="HK31" s="164">
        <v>-62.783999999999999</v>
      </c>
      <c r="HL31" s="164">
        <v>-52.393500000000003</v>
      </c>
      <c r="HM31" s="164">
        <v>81.770799999999994</v>
      </c>
      <c r="HN31" s="164">
        <v>81.012200000000007</v>
      </c>
      <c r="HO31" s="165"/>
      <c r="HP31" s="165"/>
      <c r="HQ31" s="164">
        <v>-5.5564</v>
      </c>
      <c r="HR31" s="164">
        <v>-6.3474000000000004</v>
      </c>
      <c r="HS31" s="164">
        <v>-23.531300000000002</v>
      </c>
      <c r="HT31" s="164">
        <v>-22.942499999999999</v>
      </c>
      <c r="HU31" s="164">
        <v>19.47</v>
      </c>
      <c r="HV31" s="164">
        <v>19.57</v>
      </c>
      <c r="HW31" s="164">
        <v>4.7</v>
      </c>
      <c r="HX31" s="164">
        <v>4.8</v>
      </c>
      <c r="HY31" s="164">
        <v>21.6799</v>
      </c>
      <c r="HZ31" s="164">
        <v>-64.48</v>
      </c>
      <c r="IA31" s="164">
        <v>-247.22730000000001</v>
      </c>
      <c r="IB31" s="164">
        <v>44.544800000000002</v>
      </c>
      <c r="IC31" s="164">
        <v>44.325200000000002</v>
      </c>
      <c r="ID31" s="164">
        <v>13.4</v>
      </c>
      <c r="IE31" s="164">
        <v>-46.3</v>
      </c>
      <c r="IF31" s="164">
        <v>8.1999999999999993</v>
      </c>
      <c r="IG31" s="164">
        <v>8.3000000000000007</v>
      </c>
      <c r="IH31" s="165"/>
      <c r="II31" s="164">
        <v>1.3512</v>
      </c>
      <c r="IJ31" s="164">
        <v>26.9361</v>
      </c>
      <c r="IK31" s="164">
        <v>165.0771</v>
      </c>
      <c r="IL31" s="164">
        <v>27.7803</v>
      </c>
      <c r="IM31" s="164">
        <v>7.1947000000000001</v>
      </c>
      <c r="IN31" s="164">
        <v>82.060900000000004</v>
      </c>
      <c r="IO31" s="164">
        <v>-0.88790000000000002</v>
      </c>
      <c r="IP31" s="164">
        <v>-10.8772</v>
      </c>
      <c r="IQ31" s="164">
        <v>-113.3343</v>
      </c>
      <c r="IR31" s="164">
        <v>59.9895</v>
      </c>
      <c r="IS31" s="164">
        <v>0.25659999999999999</v>
      </c>
      <c r="IT31" s="164">
        <v>177.1027</v>
      </c>
      <c r="IU31" s="164">
        <v>175.16470000000001</v>
      </c>
      <c r="IV31" s="164">
        <v>113.2992</v>
      </c>
      <c r="IW31" s="164">
        <v>-26.12</v>
      </c>
      <c r="IX31" s="164">
        <v>-57.690600000000003</v>
      </c>
      <c r="IY31" s="164">
        <v>-73.933599999999998</v>
      </c>
      <c r="IZ31" s="164">
        <v>73.030799999999999</v>
      </c>
      <c r="JA31" s="164">
        <v>-5.7720000000000002</v>
      </c>
      <c r="JB31" s="164">
        <v>9.2219999999999995</v>
      </c>
      <c r="JC31" s="164">
        <v>17.84</v>
      </c>
      <c r="JD31" s="164">
        <v>7.5270000000000001</v>
      </c>
      <c r="JE31" s="164">
        <v>7.5220000000000002</v>
      </c>
      <c r="JF31" s="164">
        <v>-18.239999999999998</v>
      </c>
      <c r="JG31" s="164">
        <v>-7.2</v>
      </c>
      <c r="JH31" s="165"/>
      <c r="JI31" s="164">
        <v>7.8842999999999996</v>
      </c>
      <c r="JJ31" s="164">
        <v>-10.692</v>
      </c>
      <c r="JK31" s="164">
        <v>2.3452999999999999</v>
      </c>
      <c r="JL31" s="164">
        <v>-27</v>
      </c>
      <c r="JM31" s="164">
        <v>51.88</v>
      </c>
      <c r="JN31" s="164">
        <v>51.781999999999996</v>
      </c>
      <c r="JO31" s="165"/>
      <c r="JP31" s="165"/>
      <c r="JQ31" s="164">
        <v>53.950299999999999</v>
      </c>
      <c r="JR31" s="164">
        <v>52.843600000000002</v>
      </c>
      <c r="JS31" s="164">
        <v>54.287100000000002</v>
      </c>
      <c r="JT31" s="165"/>
      <c r="JU31" s="164">
        <v>46.5</v>
      </c>
      <c r="JV31" s="164">
        <v>17.1861</v>
      </c>
      <c r="JW31" s="165"/>
      <c r="JX31" s="165"/>
      <c r="JY31" s="164">
        <v>-52.742800000000003</v>
      </c>
      <c r="JZ31" s="164">
        <v>84.2928</v>
      </c>
      <c r="KA31" s="164">
        <v>63.287700000000001</v>
      </c>
      <c r="KB31" s="164">
        <v>-50.778399999999998</v>
      </c>
      <c r="KC31" s="164">
        <v>-82.05</v>
      </c>
      <c r="KD31" s="164">
        <v>52.340899999999998</v>
      </c>
      <c r="KE31" s="164">
        <v>29.238099999999999</v>
      </c>
      <c r="KF31" s="164">
        <v>-55.8</v>
      </c>
      <c r="KG31" s="164">
        <v>56.5</v>
      </c>
      <c r="KH31" s="164">
        <v>-278.51760000000002</v>
      </c>
      <c r="KI31" s="164">
        <v>391.88010000000003</v>
      </c>
    </row>
    <row r="32" spans="1:295" ht="18" customHeight="1" x14ac:dyDescent="0.3">
      <c r="A32" s="161" t="s">
        <v>72</v>
      </c>
      <c r="B32" s="161" t="s">
        <v>807</v>
      </c>
      <c r="C32" s="166">
        <v>0</v>
      </c>
      <c r="D32" s="166">
        <v>19.413499999999999</v>
      </c>
      <c r="E32" s="167"/>
      <c r="F32" s="166">
        <v>-31.8185</v>
      </c>
      <c r="G32" s="166">
        <v>22.646599999999999</v>
      </c>
      <c r="H32" s="167"/>
      <c r="I32" s="166">
        <v>57.919199999999996</v>
      </c>
      <c r="J32" s="166">
        <v>-127.2004</v>
      </c>
      <c r="K32" s="167"/>
      <c r="L32" s="166">
        <v>37.872799999999998</v>
      </c>
      <c r="M32" s="166">
        <v>36.963099999999997</v>
      </c>
      <c r="N32" s="166">
        <v>-2.2200000000000002</v>
      </c>
      <c r="O32" s="166">
        <v>-69.902000000000001</v>
      </c>
      <c r="P32" s="166">
        <v>61.6</v>
      </c>
      <c r="Q32" s="166">
        <v>20.7</v>
      </c>
      <c r="R32" s="166">
        <v>-63.8</v>
      </c>
      <c r="S32" s="166">
        <v>4.0995999999999997</v>
      </c>
      <c r="T32" s="166">
        <v>78.570400000000006</v>
      </c>
      <c r="U32" s="166">
        <v>13.946999999999999</v>
      </c>
      <c r="V32" s="166">
        <v>14.047800000000001</v>
      </c>
      <c r="W32" s="166">
        <v>23.2788</v>
      </c>
      <c r="X32" s="166">
        <v>7.1867999999999999</v>
      </c>
      <c r="Y32" s="166">
        <v>4.9469000000000003</v>
      </c>
      <c r="Z32" s="166">
        <v>7.7934999999999999</v>
      </c>
      <c r="AA32" s="167"/>
      <c r="AB32" s="167"/>
      <c r="AC32" s="166">
        <v>-73.400000000000006</v>
      </c>
      <c r="AD32" s="166">
        <v>-73.08</v>
      </c>
      <c r="AE32" s="167"/>
      <c r="AF32" s="166">
        <v>2.2200000000000002</v>
      </c>
      <c r="AG32" s="166">
        <v>68.2</v>
      </c>
      <c r="AH32" s="166">
        <v>8.7409999999999997</v>
      </c>
      <c r="AI32" s="166">
        <v>0.17399999999999999</v>
      </c>
      <c r="AJ32" s="167">
        <v>0</v>
      </c>
      <c r="AK32" s="166">
        <v>-47.06</v>
      </c>
      <c r="AL32" s="166">
        <v>-72.13</v>
      </c>
      <c r="AM32" s="166">
        <v>47.44</v>
      </c>
      <c r="AN32" s="166">
        <v>47.61</v>
      </c>
      <c r="AO32" s="166">
        <v>17.789400000000001</v>
      </c>
      <c r="AP32" s="166">
        <v>2.9575</v>
      </c>
      <c r="AQ32" s="166">
        <v>75.088099999999997</v>
      </c>
      <c r="AR32" s="166">
        <v>77.855800000000002</v>
      </c>
      <c r="AS32" s="166">
        <v>47.514099999999999</v>
      </c>
      <c r="AT32" s="166">
        <v>-53.366500000000002</v>
      </c>
      <c r="AU32" s="166">
        <v>-51.959899999999998</v>
      </c>
      <c r="AV32" s="166">
        <v>32.336500000000001</v>
      </c>
      <c r="AW32" s="166">
        <v>32.610900000000001</v>
      </c>
      <c r="AX32" s="166">
        <v>83.988</v>
      </c>
      <c r="AY32" s="166">
        <v>85.990700000000004</v>
      </c>
      <c r="AZ32" s="166">
        <v>-1.4603999999999999</v>
      </c>
      <c r="BA32" s="166">
        <v>2.3613</v>
      </c>
      <c r="BB32" s="166">
        <v>-515.55820000000006</v>
      </c>
      <c r="BC32" s="166">
        <v>-21.1478</v>
      </c>
      <c r="BD32" s="166">
        <v>-11</v>
      </c>
      <c r="BE32" s="166">
        <v>-11.1</v>
      </c>
      <c r="BF32" s="166">
        <v>58.793300000000002</v>
      </c>
      <c r="BG32" s="166">
        <v>57.352499999999999</v>
      </c>
      <c r="BH32" s="166">
        <v>-5.8232999999999997</v>
      </c>
      <c r="BI32" s="167"/>
      <c r="BJ32" s="166">
        <v>-59.057899999999997</v>
      </c>
      <c r="BK32" s="166">
        <v>10.748200000000001</v>
      </c>
      <c r="BL32" s="166">
        <v>8.6262000000000008</v>
      </c>
      <c r="BM32" s="166">
        <v>6.0815000000000001</v>
      </c>
      <c r="BN32" s="166">
        <v>555.98599999999999</v>
      </c>
      <c r="BO32" s="166">
        <v>198.79750000000001</v>
      </c>
      <c r="BP32" s="166">
        <v>200.75069999999999</v>
      </c>
      <c r="BQ32" s="166">
        <v>-556.68230000000005</v>
      </c>
      <c r="BR32" s="166">
        <v>683.93719999999996</v>
      </c>
      <c r="BS32" s="167"/>
      <c r="BT32" s="166">
        <v>-41.172699999999999</v>
      </c>
      <c r="BU32" s="166">
        <v>42.591000000000001</v>
      </c>
      <c r="BV32" s="167"/>
      <c r="BW32" s="167"/>
      <c r="BX32" s="166">
        <v>50.05</v>
      </c>
      <c r="BY32" s="166">
        <v>65.73</v>
      </c>
      <c r="BZ32" s="166">
        <v>94.16</v>
      </c>
      <c r="CA32" s="166">
        <v>-64.831100000000006</v>
      </c>
      <c r="CB32" s="166">
        <v>-64.161299999999997</v>
      </c>
      <c r="CC32" s="166">
        <v>103.8929</v>
      </c>
      <c r="CD32" s="166">
        <v>104.66370000000001</v>
      </c>
      <c r="CE32" s="166">
        <v>-5.3407</v>
      </c>
      <c r="CF32" s="166">
        <v>-124.73820000000001</v>
      </c>
      <c r="CG32" s="166">
        <v>-124.34</v>
      </c>
      <c r="CH32" s="166">
        <v>12.1959</v>
      </c>
      <c r="CI32" s="167"/>
      <c r="CJ32" s="167"/>
      <c r="CK32" s="167"/>
      <c r="CL32" s="166">
        <v>246.4</v>
      </c>
      <c r="CM32" s="167"/>
      <c r="CN32" s="166">
        <v>-20.440000000000001</v>
      </c>
      <c r="CO32" s="166">
        <v>71.713300000000004</v>
      </c>
      <c r="CP32" s="166">
        <v>70.417299999999997</v>
      </c>
      <c r="CQ32" s="166">
        <v>69.870800000000003</v>
      </c>
      <c r="CR32" s="166">
        <v>1.2048000000000001</v>
      </c>
      <c r="CS32" s="166">
        <v>2.4706000000000001</v>
      </c>
      <c r="CT32" s="166">
        <v>41.997599999999998</v>
      </c>
      <c r="CU32" s="166">
        <v>-111.693</v>
      </c>
      <c r="CV32" s="166">
        <v>54.116700000000002</v>
      </c>
      <c r="CW32" s="166">
        <v>14.2033</v>
      </c>
      <c r="CX32" s="166">
        <v>78.56</v>
      </c>
      <c r="CY32" s="166">
        <v>41.98</v>
      </c>
      <c r="CZ32" s="166">
        <v>56.0229</v>
      </c>
      <c r="DA32" s="166">
        <v>52.885399999999997</v>
      </c>
      <c r="DB32" s="166">
        <v>-25.35</v>
      </c>
      <c r="DC32" s="167"/>
      <c r="DD32" s="167"/>
      <c r="DE32" s="167"/>
      <c r="DF32" s="166">
        <v>-107.58150000000001</v>
      </c>
      <c r="DG32" s="167"/>
      <c r="DH32" s="166">
        <v>-26.265699999999999</v>
      </c>
      <c r="DI32" s="166">
        <v>-134.69999999999999</v>
      </c>
      <c r="DJ32" s="166">
        <v>-135.1</v>
      </c>
      <c r="DK32" s="166">
        <v>27.523499999999999</v>
      </c>
      <c r="DL32" s="166">
        <v>79.696700000000007</v>
      </c>
      <c r="DM32" s="166">
        <v>77.036600000000007</v>
      </c>
      <c r="DN32" s="166">
        <v>112.5183</v>
      </c>
      <c r="DO32" s="167"/>
      <c r="DP32" s="166">
        <v>-11.03</v>
      </c>
      <c r="DQ32" s="166">
        <v>67.89</v>
      </c>
      <c r="DR32" s="166">
        <v>106.4911</v>
      </c>
      <c r="DS32" s="166">
        <v>-23.46</v>
      </c>
      <c r="DT32" s="166">
        <v>-23.67</v>
      </c>
      <c r="DU32" s="166">
        <v>110.99</v>
      </c>
      <c r="DV32" s="166">
        <v>77.22</v>
      </c>
      <c r="DW32" s="166">
        <v>106.8545</v>
      </c>
      <c r="DX32" s="166">
        <v>105.6909</v>
      </c>
      <c r="DY32" s="166">
        <v>-32.034599999999998</v>
      </c>
      <c r="DZ32" s="166">
        <v>-31.7364</v>
      </c>
      <c r="EA32" s="166">
        <v>249.05779999999999</v>
      </c>
      <c r="EB32" s="166">
        <v>195.02500000000001</v>
      </c>
      <c r="EC32" s="166">
        <v>188.33920000000001</v>
      </c>
      <c r="ED32" s="166">
        <v>191.9692</v>
      </c>
      <c r="EE32" s="166">
        <v>57.072899999999997</v>
      </c>
      <c r="EF32" s="166">
        <v>34.442900000000002</v>
      </c>
      <c r="EG32" s="166">
        <v>-32.786999999999999</v>
      </c>
      <c r="EH32" s="166">
        <v>564.84829999999999</v>
      </c>
      <c r="EI32" s="166">
        <v>-138.4992</v>
      </c>
      <c r="EJ32" s="167"/>
      <c r="EK32" s="166">
        <v>-33.401299999999999</v>
      </c>
      <c r="EL32" s="166">
        <v>-29.972899999999999</v>
      </c>
      <c r="EM32" s="166">
        <v>38.959200000000003</v>
      </c>
      <c r="EN32" s="166">
        <v>-21.630400000000002</v>
      </c>
      <c r="EO32" s="166">
        <v>-19.978300000000001</v>
      </c>
      <c r="EP32" s="166">
        <v>69.168000000000006</v>
      </c>
      <c r="EQ32" s="166">
        <v>-60.4343</v>
      </c>
      <c r="ER32" s="166">
        <v>-60.708799999999997</v>
      </c>
      <c r="ES32" s="166">
        <v>6.5429000000000004</v>
      </c>
      <c r="ET32" s="166">
        <v>14.71</v>
      </c>
      <c r="EU32" s="166">
        <v>-20.03</v>
      </c>
      <c r="EV32" s="166">
        <v>1</v>
      </c>
      <c r="EW32" s="166">
        <v>21.025500000000001</v>
      </c>
      <c r="EX32" s="166">
        <v>-126.5241</v>
      </c>
      <c r="EY32" s="166">
        <v>-62.489100000000001</v>
      </c>
      <c r="EZ32" s="167"/>
      <c r="FA32" s="166">
        <v>5.3571999999999997</v>
      </c>
      <c r="FB32" s="166">
        <v>-32.150599999999997</v>
      </c>
      <c r="FC32" s="166">
        <v>0</v>
      </c>
      <c r="FD32" s="166">
        <v>18.648599999999998</v>
      </c>
      <c r="FE32" s="167"/>
      <c r="FF32" s="166">
        <v>18.244900000000001</v>
      </c>
      <c r="FG32" s="166">
        <v>38.953099999999999</v>
      </c>
      <c r="FH32" s="166">
        <v>39.377499999999998</v>
      </c>
      <c r="FI32" s="166">
        <v>37.909399999999998</v>
      </c>
      <c r="FJ32" s="166">
        <v>63.968299999999999</v>
      </c>
      <c r="FK32" s="166">
        <v>63.968299999999999</v>
      </c>
      <c r="FL32" s="166">
        <v>34.998399999999997</v>
      </c>
      <c r="FM32" s="166">
        <v>33.707999999999998</v>
      </c>
      <c r="FN32" s="166">
        <v>33.808399999999999</v>
      </c>
      <c r="FO32" s="166">
        <v>8.0762999999999998</v>
      </c>
      <c r="FP32" s="166">
        <v>16.652999999999999</v>
      </c>
      <c r="FQ32" s="166">
        <v>13.0025</v>
      </c>
      <c r="FR32" s="166">
        <v>-12.79</v>
      </c>
      <c r="FS32" s="166">
        <v>7.5641999999999996</v>
      </c>
      <c r="FT32" s="166">
        <v>0.97440000000000004</v>
      </c>
      <c r="FU32" s="166">
        <v>-5.46</v>
      </c>
      <c r="FV32" s="166">
        <v>19.3</v>
      </c>
      <c r="FW32" s="166">
        <v>18.919899999999998</v>
      </c>
      <c r="FX32" s="167"/>
      <c r="FY32" s="166">
        <v>-8.0060000000000002</v>
      </c>
      <c r="FZ32" s="166">
        <v>0.40300000000000002</v>
      </c>
      <c r="GA32" s="167"/>
      <c r="GB32" s="166">
        <v>43.96</v>
      </c>
      <c r="GC32" s="166">
        <v>-15.9213</v>
      </c>
      <c r="GD32" s="166">
        <v>-6.5377999999999998</v>
      </c>
      <c r="GE32" s="166">
        <v>15.25</v>
      </c>
      <c r="GF32" s="166">
        <v>83.912099999999995</v>
      </c>
      <c r="GG32" s="166">
        <v>22.1</v>
      </c>
      <c r="GH32" s="166">
        <v>-19.930800000000001</v>
      </c>
      <c r="GI32" s="166">
        <v>0.2072</v>
      </c>
      <c r="GJ32" s="167"/>
      <c r="GK32" s="166">
        <v>2.0926999999999998</v>
      </c>
      <c r="GL32" s="167"/>
      <c r="GM32" s="167"/>
      <c r="GN32" s="166">
        <v>-13.3368</v>
      </c>
      <c r="GO32" s="166">
        <v>-38.670900000000003</v>
      </c>
      <c r="GP32" s="166">
        <v>18.802199999999999</v>
      </c>
      <c r="GQ32" s="166">
        <v>40.5428</v>
      </c>
      <c r="GR32" s="166">
        <v>57.3735</v>
      </c>
      <c r="GS32" s="166">
        <v>57.609499999999997</v>
      </c>
      <c r="GT32" s="166">
        <v>-144.7208</v>
      </c>
      <c r="GU32" s="166">
        <v>-30.582100000000001</v>
      </c>
      <c r="GV32" s="166">
        <v>32.847700000000003</v>
      </c>
      <c r="GW32" s="166">
        <v>-66.183499999999995</v>
      </c>
      <c r="GX32" s="166">
        <v>11.665900000000001</v>
      </c>
      <c r="GY32" s="166">
        <v>12.248900000000001</v>
      </c>
      <c r="GZ32" s="166">
        <v>11.826000000000001</v>
      </c>
      <c r="HA32" s="166">
        <v>13</v>
      </c>
      <c r="HB32" s="166">
        <v>41.774000000000001</v>
      </c>
      <c r="HC32" s="166">
        <v>42.406500000000001</v>
      </c>
      <c r="HD32" s="166">
        <v>63.7</v>
      </c>
      <c r="HE32" s="166">
        <v>-63.429099999999998</v>
      </c>
      <c r="HF32" s="166">
        <v>-228.75309999999999</v>
      </c>
      <c r="HG32" s="166">
        <v>226.0916</v>
      </c>
      <c r="HH32" s="166">
        <v>-26.848700000000001</v>
      </c>
      <c r="HI32" s="166">
        <v>-42.402799999999999</v>
      </c>
      <c r="HJ32" s="166">
        <v>-41.592300000000002</v>
      </c>
      <c r="HK32" s="166">
        <v>-62.773000000000003</v>
      </c>
      <c r="HL32" s="166">
        <v>-55.081699999999998</v>
      </c>
      <c r="HM32" s="166">
        <v>83.971500000000006</v>
      </c>
      <c r="HN32" s="166">
        <v>82.147499999999994</v>
      </c>
      <c r="HO32" s="167"/>
      <c r="HP32" s="167"/>
      <c r="HQ32" s="166">
        <v>-7.9954000000000001</v>
      </c>
      <c r="HR32" s="166">
        <v>-8.8963000000000001</v>
      </c>
      <c r="HS32" s="166">
        <v>-23.742899999999999</v>
      </c>
      <c r="HT32" s="166">
        <v>-22.7866</v>
      </c>
      <c r="HU32" s="166">
        <v>18.09</v>
      </c>
      <c r="HV32" s="166">
        <v>16.8</v>
      </c>
      <c r="HW32" s="166">
        <v>14.6</v>
      </c>
      <c r="HX32" s="166">
        <v>14.2</v>
      </c>
      <c r="HY32" s="166">
        <v>21.556000000000001</v>
      </c>
      <c r="HZ32" s="166">
        <v>-66.88</v>
      </c>
      <c r="IA32" s="166">
        <v>-253.48220000000001</v>
      </c>
      <c r="IB32" s="166">
        <v>40.4499</v>
      </c>
      <c r="IC32" s="166">
        <v>41.306600000000003</v>
      </c>
      <c r="ID32" s="166">
        <v>13.4</v>
      </c>
      <c r="IE32" s="166">
        <v>-38.700000000000003</v>
      </c>
      <c r="IF32" s="166">
        <v>9.9</v>
      </c>
      <c r="IG32" s="166">
        <v>10</v>
      </c>
      <c r="IH32" s="167"/>
      <c r="II32" s="166">
        <v>1.1597999999999999</v>
      </c>
      <c r="IJ32" s="166">
        <v>33.726199999999999</v>
      </c>
      <c r="IK32" s="166">
        <v>155.54750000000001</v>
      </c>
      <c r="IL32" s="166">
        <v>38.810499999999998</v>
      </c>
      <c r="IM32" s="166">
        <v>11.6183</v>
      </c>
      <c r="IN32" s="166">
        <v>92.223799999999997</v>
      </c>
      <c r="IO32" s="166">
        <v>-11.2143</v>
      </c>
      <c r="IP32" s="166">
        <v>0.45179999999999998</v>
      </c>
      <c r="IQ32" s="166">
        <v>-110.7736</v>
      </c>
      <c r="IR32" s="166">
        <v>60.848199999999999</v>
      </c>
      <c r="IS32" s="166">
        <v>-2.3677999999999999</v>
      </c>
      <c r="IT32" s="166">
        <v>178.52690000000001</v>
      </c>
      <c r="IU32" s="166">
        <v>177.12100000000001</v>
      </c>
      <c r="IV32" s="166">
        <v>111.1581</v>
      </c>
      <c r="IW32" s="166">
        <v>-33.363700000000001</v>
      </c>
      <c r="IX32" s="166">
        <v>-55.647399999999998</v>
      </c>
      <c r="IY32" s="166">
        <v>-84.500100000000003</v>
      </c>
      <c r="IZ32" s="166">
        <v>82.112399999999994</v>
      </c>
      <c r="JA32" s="166">
        <v>-4.2695999999999996</v>
      </c>
      <c r="JB32" s="166">
        <v>8.2880000000000003</v>
      </c>
      <c r="JC32" s="166">
        <v>20.56</v>
      </c>
      <c r="JD32" s="167"/>
      <c r="JE32" s="166">
        <v>7.4969999999999999</v>
      </c>
      <c r="JF32" s="166">
        <v>-19.600000000000001</v>
      </c>
      <c r="JG32" s="166">
        <v>-3.92</v>
      </c>
      <c r="JH32" s="167"/>
      <c r="JI32" s="166">
        <v>4.8051000000000004</v>
      </c>
      <c r="JJ32" s="166">
        <v>-15.3796</v>
      </c>
      <c r="JK32" s="166">
        <v>2.0829</v>
      </c>
      <c r="JL32" s="166">
        <v>-18.3</v>
      </c>
      <c r="JM32" s="166">
        <v>51.088000000000001</v>
      </c>
      <c r="JN32" s="166">
        <v>52.546999999999997</v>
      </c>
      <c r="JO32" s="166">
        <v>0</v>
      </c>
      <c r="JP32" s="166">
        <v>0</v>
      </c>
      <c r="JQ32" s="166">
        <v>53.867199999999997</v>
      </c>
      <c r="JR32" s="166">
        <v>54.583100000000002</v>
      </c>
      <c r="JS32" s="166">
        <v>53.194400000000002</v>
      </c>
      <c r="JT32" s="167"/>
      <c r="JU32" s="166">
        <v>39.1</v>
      </c>
      <c r="JV32" s="166">
        <v>16.840800000000002</v>
      </c>
      <c r="JW32" s="167"/>
      <c r="JX32" s="167"/>
      <c r="JY32" s="166">
        <v>-53.436199999999999</v>
      </c>
      <c r="JZ32" s="166">
        <v>82.557699999999997</v>
      </c>
      <c r="KA32" s="166">
        <v>64.281000000000006</v>
      </c>
      <c r="KB32" s="166">
        <v>-52.386699999999998</v>
      </c>
      <c r="KC32" s="166">
        <v>-80.8994</v>
      </c>
      <c r="KD32" s="166">
        <v>54.1541</v>
      </c>
      <c r="KE32" s="166">
        <v>26.061299999999999</v>
      </c>
      <c r="KF32" s="166">
        <v>-48.5</v>
      </c>
      <c r="KG32" s="166">
        <v>49.2</v>
      </c>
      <c r="KH32" s="166">
        <v>-253.9453</v>
      </c>
      <c r="KI32" s="166">
        <v>382.40300000000002</v>
      </c>
    </row>
    <row r="33" spans="1:295" ht="18" customHeight="1" x14ac:dyDescent="0.3">
      <c r="A33" s="161" t="s">
        <v>72</v>
      </c>
      <c r="B33" s="161" t="s">
        <v>808</v>
      </c>
      <c r="C33" s="162">
        <v>0</v>
      </c>
      <c r="D33" s="163"/>
      <c r="E33" s="163"/>
      <c r="F33" s="162">
        <v>-32.578299999999999</v>
      </c>
      <c r="G33" s="162">
        <v>22.4998</v>
      </c>
      <c r="H33" s="163"/>
      <c r="I33" s="162">
        <v>59.886699999999998</v>
      </c>
      <c r="J33" s="162">
        <v>-129.6891</v>
      </c>
      <c r="K33" s="162">
        <v>74.229900000000001</v>
      </c>
      <c r="L33" s="163"/>
      <c r="M33" s="162">
        <v>37.120399999999997</v>
      </c>
      <c r="N33" s="162">
        <v>-2.2200000000000002</v>
      </c>
      <c r="O33" s="162">
        <v>-64.893000000000001</v>
      </c>
      <c r="P33" s="162">
        <v>59.4</v>
      </c>
      <c r="Q33" s="162">
        <v>17.388000000000002</v>
      </c>
      <c r="R33" s="162">
        <v>-59.4</v>
      </c>
      <c r="S33" s="162">
        <v>3.2601</v>
      </c>
      <c r="T33" s="162">
        <v>82.888400000000004</v>
      </c>
      <c r="U33" s="162">
        <v>12.8942</v>
      </c>
      <c r="V33" s="162">
        <v>13.0387</v>
      </c>
      <c r="W33" s="162">
        <v>21.6967</v>
      </c>
      <c r="X33" s="162">
        <v>7.2286000000000001</v>
      </c>
      <c r="Y33" s="162">
        <v>1.5941000000000001</v>
      </c>
      <c r="Z33" s="162">
        <v>7.8936000000000002</v>
      </c>
      <c r="AA33" s="163"/>
      <c r="AB33" s="163"/>
      <c r="AC33" s="162">
        <v>-71.239999999999995</v>
      </c>
      <c r="AD33" s="162">
        <v>-70.75</v>
      </c>
      <c r="AE33" s="163"/>
      <c r="AF33" s="162">
        <v>2.2200000000000002</v>
      </c>
      <c r="AG33" s="162">
        <v>63.8</v>
      </c>
      <c r="AH33" s="162">
        <v>8.8450000000000006</v>
      </c>
      <c r="AI33" s="162">
        <v>0.16800000000000001</v>
      </c>
      <c r="AJ33" s="163">
        <v>0</v>
      </c>
      <c r="AK33" s="162">
        <v>-40.14</v>
      </c>
      <c r="AL33" s="162">
        <v>-79.709999999999994</v>
      </c>
      <c r="AM33" s="162">
        <v>40.07</v>
      </c>
      <c r="AN33" s="162">
        <v>40.22</v>
      </c>
      <c r="AO33" s="162">
        <v>17.487400000000001</v>
      </c>
      <c r="AP33" s="162">
        <v>3.3778000000000001</v>
      </c>
      <c r="AQ33" s="162">
        <v>74.877899999999997</v>
      </c>
      <c r="AR33" s="162">
        <v>77.331400000000002</v>
      </c>
      <c r="AS33" s="162">
        <v>42.753100000000003</v>
      </c>
      <c r="AT33" s="162">
        <v>-48.502200000000002</v>
      </c>
      <c r="AU33" s="162">
        <v>-48.244900000000001</v>
      </c>
      <c r="AV33" s="162">
        <v>10.4986</v>
      </c>
      <c r="AW33" s="162">
        <v>10.8361</v>
      </c>
      <c r="AX33" s="162">
        <v>84.140600000000006</v>
      </c>
      <c r="AY33" s="162">
        <v>85.507999999999996</v>
      </c>
      <c r="AZ33" s="162">
        <v>-17.342199999999998</v>
      </c>
      <c r="BA33" s="162">
        <v>-20.433199999999999</v>
      </c>
      <c r="BB33" s="162">
        <v>-473.22390000000001</v>
      </c>
      <c r="BC33" s="162">
        <v>-20.633400000000002</v>
      </c>
      <c r="BD33" s="162">
        <v>-11.6</v>
      </c>
      <c r="BE33" s="162">
        <v>-11.9</v>
      </c>
      <c r="BF33" s="162">
        <v>54.427199999999999</v>
      </c>
      <c r="BG33" s="162">
        <v>53.910600000000002</v>
      </c>
      <c r="BH33" s="162">
        <v>-5.84</v>
      </c>
      <c r="BI33" s="163"/>
      <c r="BJ33" s="162">
        <v>-54.386400000000002</v>
      </c>
      <c r="BK33" s="162">
        <v>11.1746</v>
      </c>
      <c r="BL33" s="162">
        <v>8.2542000000000009</v>
      </c>
      <c r="BM33" s="162">
        <v>5.5580999999999996</v>
      </c>
      <c r="BN33" s="162">
        <v>512.22249999999997</v>
      </c>
      <c r="BO33" s="162">
        <v>195.34889999999999</v>
      </c>
      <c r="BP33" s="162">
        <v>195.3794</v>
      </c>
      <c r="BQ33" s="162">
        <v>-538.62630000000001</v>
      </c>
      <c r="BR33" s="162">
        <v>645.80470000000003</v>
      </c>
      <c r="BS33" s="163"/>
      <c r="BT33" s="162">
        <v>-51.625</v>
      </c>
      <c r="BU33" s="162">
        <v>53.2849</v>
      </c>
      <c r="BV33" s="162">
        <v>119.066</v>
      </c>
      <c r="BW33" s="163"/>
      <c r="BX33" s="162">
        <v>47.51</v>
      </c>
      <c r="BY33" s="163"/>
      <c r="BZ33" s="162">
        <v>93.2</v>
      </c>
      <c r="CA33" s="162">
        <v>-62.9557</v>
      </c>
      <c r="CB33" s="162">
        <v>-62.6877</v>
      </c>
      <c r="CC33" s="162">
        <v>103.59310000000001</v>
      </c>
      <c r="CD33" s="162">
        <v>104.39960000000001</v>
      </c>
      <c r="CE33" s="162">
        <v>-3.8557999999999999</v>
      </c>
      <c r="CF33" s="162">
        <v>-114.2169</v>
      </c>
      <c r="CG33" s="162">
        <v>-114.11660000000001</v>
      </c>
      <c r="CH33" s="162">
        <v>11.8141</v>
      </c>
      <c r="CI33" s="163"/>
      <c r="CJ33" s="163"/>
      <c r="CK33" s="163"/>
      <c r="CL33" s="162">
        <v>241.4</v>
      </c>
      <c r="CM33" s="163"/>
      <c r="CN33" s="162">
        <v>-20.62</v>
      </c>
      <c r="CO33" s="162">
        <v>75.474699999999999</v>
      </c>
      <c r="CP33" s="162">
        <v>74.211399999999998</v>
      </c>
      <c r="CQ33" s="162">
        <v>72.981099999999998</v>
      </c>
      <c r="CR33" s="162">
        <v>7.5868000000000002</v>
      </c>
      <c r="CS33" s="162">
        <v>8.0670999999999999</v>
      </c>
      <c r="CT33" s="162">
        <v>30.474699999999999</v>
      </c>
      <c r="CU33" s="162">
        <v>-104.2345</v>
      </c>
      <c r="CV33" s="162">
        <v>41.091200000000001</v>
      </c>
      <c r="CW33" s="162">
        <v>13.6381</v>
      </c>
      <c r="CX33" s="162">
        <v>78</v>
      </c>
      <c r="CY33" s="162">
        <v>42.11</v>
      </c>
      <c r="CZ33" s="163"/>
      <c r="DA33" s="162">
        <v>52.885399999999997</v>
      </c>
      <c r="DB33" s="162">
        <v>-25.4</v>
      </c>
      <c r="DC33" s="163"/>
      <c r="DD33" s="163"/>
      <c r="DE33" s="163"/>
      <c r="DF33" s="162">
        <v>-81.240499999999997</v>
      </c>
      <c r="DG33" s="163"/>
      <c r="DH33" s="162">
        <v>-25.962</v>
      </c>
      <c r="DI33" s="162">
        <v>-135.6</v>
      </c>
      <c r="DJ33" s="162">
        <v>-136.5</v>
      </c>
      <c r="DK33" s="162">
        <v>27.034600000000001</v>
      </c>
      <c r="DL33" s="163"/>
      <c r="DM33" s="162">
        <v>74.218800000000002</v>
      </c>
      <c r="DN33" s="163"/>
      <c r="DO33" s="162">
        <v>79.72</v>
      </c>
      <c r="DP33" s="162">
        <v>-9.42</v>
      </c>
      <c r="DQ33" s="162">
        <v>65.286000000000001</v>
      </c>
      <c r="DR33" s="162">
        <v>81.189599999999999</v>
      </c>
      <c r="DS33" s="162">
        <v>-23.84</v>
      </c>
      <c r="DT33" s="162">
        <v>-23.84</v>
      </c>
      <c r="DU33" s="162">
        <v>113.58</v>
      </c>
      <c r="DV33" s="162">
        <v>78.069999999999993</v>
      </c>
      <c r="DW33" s="162">
        <v>81.672700000000006</v>
      </c>
      <c r="DX33" s="162">
        <v>80.381799999999998</v>
      </c>
      <c r="DY33" s="162">
        <v>-40.394799999999996</v>
      </c>
      <c r="DZ33" s="162">
        <v>-40.118200000000002</v>
      </c>
      <c r="EA33" s="162">
        <v>229.62799999999999</v>
      </c>
      <c r="EB33" s="162">
        <v>178.8974</v>
      </c>
      <c r="EC33" s="162">
        <v>171.9066</v>
      </c>
      <c r="ED33" s="162">
        <v>174.5043</v>
      </c>
      <c r="EE33" s="162">
        <v>83.981399999999994</v>
      </c>
      <c r="EF33" s="162">
        <v>63.545699999999997</v>
      </c>
      <c r="EG33" s="162">
        <v>-30.824999999999999</v>
      </c>
      <c r="EH33" s="162">
        <v>546.62099999999998</v>
      </c>
      <c r="EI33" s="162">
        <v>-146.65870000000001</v>
      </c>
      <c r="EJ33" s="163"/>
      <c r="EK33" s="162">
        <v>-32.125799999999998</v>
      </c>
      <c r="EL33" s="162">
        <v>-28.6126</v>
      </c>
      <c r="EM33" s="162">
        <v>0</v>
      </c>
      <c r="EN33" s="162">
        <v>-17.8841</v>
      </c>
      <c r="EO33" s="162">
        <v>-17.377400000000002</v>
      </c>
      <c r="EP33" s="162">
        <v>185.916</v>
      </c>
      <c r="EQ33" s="162">
        <v>-81.202299999999994</v>
      </c>
      <c r="ER33" s="162">
        <v>-82.789900000000003</v>
      </c>
      <c r="ES33" s="162">
        <v>-21.6845</v>
      </c>
      <c r="ET33" s="162">
        <v>14.96</v>
      </c>
      <c r="EU33" s="162">
        <v>-25.71</v>
      </c>
      <c r="EV33" s="162">
        <v>120.8</v>
      </c>
      <c r="EW33" s="162">
        <v>20.7971</v>
      </c>
      <c r="EX33" s="162">
        <v>-117.44110000000001</v>
      </c>
      <c r="EY33" s="162">
        <v>-56.930700000000002</v>
      </c>
      <c r="EZ33" s="163"/>
      <c r="FA33" s="162">
        <v>0.93269999999999997</v>
      </c>
      <c r="FB33" s="162">
        <v>-60.471200000000003</v>
      </c>
      <c r="FC33" s="162">
        <v>26.9023</v>
      </c>
      <c r="FD33" s="162">
        <v>18.306899999999999</v>
      </c>
      <c r="FE33" s="163"/>
      <c r="FF33" s="162">
        <v>18.143799999999999</v>
      </c>
      <c r="FG33" s="162">
        <v>38.793999999999997</v>
      </c>
      <c r="FH33" s="162">
        <v>39.442799999999998</v>
      </c>
      <c r="FI33" s="162">
        <v>37.639899999999997</v>
      </c>
      <c r="FJ33" s="162">
        <v>62.628700000000002</v>
      </c>
      <c r="FK33" s="162">
        <v>62.628700000000002</v>
      </c>
      <c r="FL33" s="162">
        <v>18.587599999999998</v>
      </c>
      <c r="FM33" s="162">
        <v>42.826599999999999</v>
      </c>
      <c r="FN33" s="162">
        <v>42.476199999999999</v>
      </c>
      <c r="FO33" s="162">
        <v>-4.9858000000000002</v>
      </c>
      <c r="FP33" s="162">
        <v>0</v>
      </c>
      <c r="FQ33" s="162">
        <v>15.7125</v>
      </c>
      <c r="FR33" s="162">
        <v>-13.28</v>
      </c>
      <c r="FS33" s="162">
        <v>7.9645999999999999</v>
      </c>
      <c r="FT33" s="162">
        <v>0.95120000000000005</v>
      </c>
      <c r="FU33" s="162">
        <v>-4.46</v>
      </c>
      <c r="FV33" s="162">
        <v>19.559999999999999</v>
      </c>
      <c r="FW33" s="162">
        <v>13.684900000000001</v>
      </c>
      <c r="FX33" s="163"/>
      <c r="FY33" s="162">
        <v>-7.6550000000000002</v>
      </c>
      <c r="FZ33" s="162">
        <v>0.316</v>
      </c>
      <c r="GA33" s="163"/>
      <c r="GB33" s="162">
        <v>42.14</v>
      </c>
      <c r="GC33" s="162">
        <v>-4.7013999999999996</v>
      </c>
      <c r="GD33" s="162">
        <v>6.3094000000000001</v>
      </c>
      <c r="GE33" s="163"/>
      <c r="GF33" s="162">
        <v>82.476200000000006</v>
      </c>
      <c r="GG33" s="162">
        <v>22.8</v>
      </c>
      <c r="GH33" s="162">
        <v>-18.157299999999999</v>
      </c>
      <c r="GI33" s="162">
        <v>-0.38729999999999998</v>
      </c>
      <c r="GJ33" s="163"/>
      <c r="GK33" s="162">
        <v>2.0411999999999999</v>
      </c>
      <c r="GL33" s="163"/>
      <c r="GM33" s="163"/>
      <c r="GN33" s="162">
        <v>-13.1913</v>
      </c>
      <c r="GO33" s="162">
        <v>-36.4236</v>
      </c>
      <c r="GP33" s="162">
        <v>18.496500000000001</v>
      </c>
      <c r="GQ33" s="162">
        <v>38.373800000000003</v>
      </c>
      <c r="GR33" s="162">
        <v>61.411900000000003</v>
      </c>
      <c r="GS33" s="162">
        <v>62.603000000000002</v>
      </c>
      <c r="GT33" s="162">
        <v>-139.20349999999999</v>
      </c>
      <c r="GU33" s="162">
        <v>-27.856000000000002</v>
      </c>
      <c r="GV33" s="162">
        <v>32.200499999999998</v>
      </c>
      <c r="GW33" s="162">
        <v>-61.010199999999998</v>
      </c>
      <c r="GX33" s="163"/>
      <c r="GY33" s="162">
        <v>12.2684</v>
      </c>
      <c r="GZ33" s="162">
        <v>11.6678</v>
      </c>
      <c r="HA33" s="163"/>
      <c r="HB33" s="162">
        <v>36.440600000000003</v>
      </c>
      <c r="HC33" s="162">
        <v>36.945799999999998</v>
      </c>
      <c r="HD33" s="162">
        <v>42.7</v>
      </c>
      <c r="HE33" s="162">
        <v>-41.791899999999998</v>
      </c>
      <c r="HF33" s="162">
        <v>-188.83420000000001</v>
      </c>
      <c r="HG33" s="162">
        <v>189.07470000000001</v>
      </c>
      <c r="HH33" s="162">
        <v>-51.9343</v>
      </c>
      <c r="HI33" s="162">
        <v>-36.3568</v>
      </c>
      <c r="HJ33" s="162">
        <v>-35.194600000000001</v>
      </c>
      <c r="HK33" s="162">
        <v>-66.323499999999996</v>
      </c>
      <c r="HL33" s="162">
        <v>-58.584499999999998</v>
      </c>
      <c r="HM33" s="162">
        <v>83.124799999999993</v>
      </c>
      <c r="HN33" s="162">
        <v>81.108800000000002</v>
      </c>
      <c r="HO33" s="163"/>
      <c r="HP33" s="163"/>
      <c r="HQ33" s="162">
        <v>-7.9733999999999998</v>
      </c>
      <c r="HR33" s="162">
        <v>-8.8634000000000004</v>
      </c>
      <c r="HS33" s="162">
        <v>-21.582100000000001</v>
      </c>
      <c r="HT33" s="162">
        <v>-21.3752</v>
      </c>
      <c r="HU33" s="162">
        <v>21.51</v>
      </c>
      <c r="HV33" s="162">
        <v>20.88</v>
      </c>
      <c r="HW33" s="162">
        <v>13.2</v>
      </c>
      <c r="HX33" s="162">
        <v>13.4</v>
      </c>
      <c r="HY33" s="162">
        <v>21.474799999999998</v>
      </c>
      <c r="HZ33" s="162">
        <v>-62</v>
      </c>
      <c r="IA33" s="162">
        <v>-259.26729999999998</v>
      </c>
      <c r="IB33" s="162">
        <v>46.792499999999997</v>
      </c>
      <c r="IC33" s="162">
        <v>46.567100000000003</v>
      </c>
      <c r="ID33" s="162">
        <v>12.8</v>
      </c>
      <c r="IE33" s="162">
        <v>-41.6</v>
      </c>
      <c r="IF33" s="162">
        <v>9</v>
      </c>
      <c r="IG33" s="162">
        <v>9.1999999999999993</v>
      </c>
      <c r="IH33" s="163"/>
      <c r="II33" s="162">
        <v>1.2778</v>
      </c>
      <c r="IJ33" s="162">
        <v>63.398200000000003</v>
      </c>
      <c r="IK33" s="162">
        <v>167.18450000000001</v>
      </c>
      <c r="IL33" s="162">
        <v>40.894100000000002</v>
      </c>
      <c r="IM33" s="162">
        <v>14.0762</v>
      </c>
      <c r="IN33" s="162">
        <v>107.82</v>
      </c>
      <c r="IO33" s="162">
        <v>-11.208399999999999</v>
      </c>
      <c r="IP33" s="162">
        <v>1.4722999999999999</v>
      </c>
      <c r="IQ33" s="162">
        <v>-108.8758</v>
      </c>
      <c r="IR33" s="162">
        <v>56.8491</v>
      </c>
      <c r="IS33" s="162">
        <v>-7.4469000000000003</v>
      </c>
      <c r="IT33" s="162">
        <v>177.84540000000001</v>
      </c>
      <c r="IU33" s="162">
        <v>175.4717</v>
      </c>
      <c r="IV33" s="162">
        <v>108.1544</v>
      </c>
      <c r="IW33" s="162">
        <v>-30.972899999999999</v>
      </c>
      <c r="IX33" s="162">
        <v>-56.7378</v>
      </c>
      <c r="IY33" s="162">
        <v>-84.976399999999998</v>
      </c>
      <c r="IZ33" s="162">
        <v>84.592600000000004</v>
      </c>
      <c r="JA33" s="162">
        <v>-6.2994000000000003</v>
      </c>
      <c r="JB33" s="162">
        <v>5.2670000000000003</v>
      </c>
      <c r="JC33" s="162">
        <v>19.2</v>
      </c>
      <c r="JD33" s="162">
        <v>7.4370000000000003</v>
      </c>
      <c r="JE33" s="163"/>
      <c r="JF33" s="162">
        <v>-18.8</v>
      </c>
      <c r="JG33" s="162">
        <v>-4.8</v>
      </c>
      <c r="JH33" s="163"/>
      <c r="JI33" s="162">
        <v>4.5121000000000002</v>
      </c>
      <c r="JJ33" s="162">
        <v>-16.9329</v>
      </c>
      <c r="JK33" s="162">
        <v>2.0829</v>
      </c>
      <c r="JL33" s="162">
        <v>-17.2</v>
      </c>
      <c r="JM33" s="162">
        <v>52.826000000000001</v>
      </c>
      <c r="JN33" s="162">
        <v>52.347000000000001</v>
      </c>
      <c r="JO33" s="163"/>
      <c r="JP33" s="163"/>
      <c r="JQ33" s="162">
        <v>53.296500000000002</v>
      </c>
      <c r="JR33" s="162">
        <v>52.173499999999997</v>
      </c>
      <c r="JS33" s="162">
        <v>52.474499999999999</v>
      </c>
      <c r="JT33" s="163"/>
      <c r="JU33" s="162">
        <v>42.4</v>
      </c>
      <c r="JV33" s="162">
        <v>18.065799999999999</v>
      </c>
      <c r="JW33" s="163"/>
      <c r="JX33" s="163"/>
      <c r="JY33" s="162">
        <v>-62.504100000000001</v>
      </c>
      <c r="JZ33" s="162">
        <v>83.140900000000002</v>
      </c>
      <c r="KA33" s="162">
        <v>67.584800000000001</v>
      </c>
      <c r="KB33" s="162">
        <v>-61.663499999999999</v>
      </c>
      <c r="KC33" s="162">
        <v>-82.010599999999997</v>
      </c>
      <c r="KD33" s="162">
        <v>58.305</v>
      </c>
      <c r="KE33" s="162">
        <v>22.9818</v>
      </c>
      <c r="KF33" s="162">
        <v>-52.4</v>
      </c>
      <c r="KG33" s="162">
        <v>53.3</v>
      </c>
      <c r="KH33" s="162">
        <v>-243.148</v>
      </c>
      <c r="KI33" s="162">
        <v>371.40410000000003</v>
      </c>
    </row>
    <row r="34" spans="1:295" ht="18" customHeight="1" x14ac:dyDescent="0.3">
      <c r="A34" s="161" t="s">
        <v>72</v>
      </c>
      <c r="B34" s="161" t="s">
        <v>809</v>
      </c>
      <c r="C34" s="164">
        <v>0</v>
      </c>
      <c r="D34" s="164">
        <v>18.897400000000001</v>
      </c>
      <c r="E34" s="164">
        <v>-27.866</v>
      </c>
      <c r="F34" s="164">
        <v>-31.982299999999999</v>
      </c>
      <c r="G34" s="164">
        <v>21.740400000000001</v>
      </c>
      <c r="H34" s="165"/>
      <c r="I34" s="164">
        <v>59.3855</v>
      </c>
      <c r="J34" s="164">
        <v>-128.9622</v>
      </c>
      <c r="K34" s="164">
        <v>73.151899999999998</v>
      </c>
      <c r="L34" s="164">
        <v>37.450899999999997</v>
      </c>
      <c r="M34" s="164">
        <v>36.5764</v>
      </c>
      <c r="N34" s="164">
        <v>-2.2200000000000002</v>
      </c>
      <c r="O34" s="164">
        <v>-64.489999999999995</v>
      </c>
      <c r="P34" s="164">
        <v>59.4</v>
      </c>
      <c r="Q34" s="164">
        <v>17.388000000000002</v>
      </c>
      <c r="R34" s="164">
        <v>-57.2</v>
      </c>
      <c r="S34" s="164">
        <v>4.1737000000000002</v>
      </c>
      <c r="T34" s="164">
        <v>82.364999999999995</v>
      </c>
      <c r="U34" s="164">
        <v>14.1107</v>
      </c>
      <c r="V34" s="164">
        <v>14.247400000000001</v>
      </c>
      <c r="W34" s="164">
        <v>23.3081</v>
      </c>
      <c r="X34" s="164">
        <v>8.8445999999999998</v>
      </c>
      <c r="Y34" s="164">
        <v>5.8400999999999996</v>
      </c>
      <c r="Z34" s="164">
        <v>8.0548999999999999</v>
      </c>
      <c r="AA34" s="165"/>
      <c r="AB34" s="165"/>
      <c r="AC34" s="164">
        <v>-69.849999999999994</v>
      </c>
      <c r="AD34" s="164">
        <v>-70.05</v>
      </c>
      <c r="AE34" s="165"/>
      <c r="AF34" s="164">
        <v>2.2200000000000002</v>
      </c>
      <c r="AG34" s="164">
        <v>61.6</v>
      </c>
      <c r="AH34" s="164">
        <v>8.4819999999999993</v>
      </c>
      <c r="AI34" s="164">
        <v>0.17</v>
      </c>
      <c r="AJ34" s="165">
        <v>0</v>
      </c>
      <c r="AK34" s="164">
        <v>-43.29</v>
      </c>
      <c r="AL34" s="164">
        <v>-74.14</v>
      </c>
      <c r="AM34" s="164">
        <v>41.52</v>
      </c>
      <c r="AN34" s="164">
        <v>43.64</v>
      </c>
      <c r="AO34" s="164">
        <v>17.621099999999998</v>
      </c>
      <c r="AP34" s="164">
        <v>3.4009</v>
      </c>
      <c r="AQ34" s="164">
        <v>72.554900000000004</v>
      </c>
      <c r="AR34" s="164">
        <v>74.828400000000002</v>
      </c>
      <c r="AS34" s="164">
        <v>45.316600000000001</v>
      </c>
      <c r="AT34" s="164">
        <v>-50.555599999999998</v>
      </c>
      <c r="AU34" s="164">
        <v>-49.168799999999997</v>
      </c>
      <c r="AV34" s="164">
        <v>32.851900000000001</v>
      </c>
      <c r="AW34" s="164">
        <v>22.6433</v>
      </c>
      <c r="AX34" s="164">
        <v>83.164500000000004</v>
      </c>
      <c r="AY34" s="164">
        <v>83.448099999999997</v>
      </c>
      <c r="AZ34" s="164">
        <v>-4.6344000000000003</v>
      </c>
      <c r="BA34" s="164">
        <v>-4.5021000000000004</v>
      </c>
      <c r="BB34" s="164">
        <v>-473.56400000000002</v>
      </c>
      <c r="BC34" s="164">
        <v>-20.806699999999999</v>
      </c>
      <c r="BD34" s="164">
        <v>-11.7</v>
      </c>
      <c r="BE34" s="164">
        <v>-11.6</v>
      </c>
      <c r="BF34" s="164">
        <v>56.626600000000003</v>
      </c>
      <c r="BG34" s="164">
        <v>57.389600000000002</v>
      </c>
      <c r="BH34" s="164">
        <v>-5.7013999999999996</v>
      </c>
      <c r="BI34" s="165"/>
      <c r="BJ34" s="164">
        <v>-56.302700000000002</v>
      </c>
      <c r="BK34" s="164">
        <v>11.17</v>
      </c>
      <c r="BL34" s="164">
        <v>8.1382999999999992</v>
      </c>
      <c r="BM34" s="164">
        <v>5.6696</v>
      </c>
      <c r="BN34" s="164">
        <v>522.17150000000004</v>
      </c>
      <c r="BO34" s="164">
        <v>196.02029999999999</v>
      </c>
      <c r="BP34" s="164">
        <v>196.05080000000001</v>
      </c>
      <c r="BQ34" s="164">
        <v>-546.15390000000002</v>
      </c>
      <c r="BR34" s="164">
        <v>654.25229999999999</v>
      </c>
      <c r="BS34" s="165"/>
      <c r="BT34" s="164">
        <v>-46.997500000000002</v>
      </c>
      <c r="BU34" s="164">
        <v>49.151299999999999</v>
      </c>
      <c r="BV34" s="164">
        <v>117.0003</v>
      </c>
      <c r="BW34" s="165"/>
      <c r="BX34" s="164">
        <v>47.29</v>
      </c>
      <c r="BY34" s="165"/>
      <c r="BZ34" s="164">
        <v>92.25</v>
      </c>
      <c r="CA34" s="164">
        <v>-61.75</v>
      </c>
      <c r="CB34" s="164">
        <v>-60.678400000000003</v>
      </c>
      <c r="CC34" s="164">
        <v>103.2471</v>
      </c>
      <c r="CD34" s="164">
        <v>104.5497</v>
      </c>
      <c r="CE34" s="164">
        <v>-3.4064999999999999</v>
      </c>
      <c r="CF34" s="164">
        <v>-115.7683</v>
      </c>
      <c r="CG34" s="164">
        <v>-115.267</v>
      </c>
      <c r="CH34" s="164">
        <v>9.7369000000000003</v>
      </c>
      <c r="CI34" s="165"/>
      <c r="CJ34" s="165"/>
      <c r="CK34" s="165"/>
      <c r="CL34" s="164">
        <v>242.4</v>
      </c>
      <c r="CM34" s="165"/>
      <c r="CN34" s="164">
        <v>-20.85</v>
      </c>
      <c r="CO34" s="164">
        <v>74.542199999999994</v>
      </c>
      <c r="CP34" s="164">
        <v>75.005200000000002</v>
      </c>
      <c r="CQ34" s="164">
        <v>73.085800000000006</v>
      </c>
      <c r="CR34" s="164">
        <v>8.6126000000000005</v>
      </c>
      <c r="CS34" s="164">
        <v>6.7251000000000003</v>
      </c>
      <c r="CT34" s="164">
        <v>33.281199999999998</v>
      </c>
      <c r="CU34" s="164">
        <v>-104.5795</v>
      </c>
      <c r="CV34" s="164">
        <v>43.334299999999999</v>
      </c>
      <c r="CW34" s="164">
        <v>13.2171</v>
      </c>
      <c r="CX34" s="164">
        <v>80.239999999999995</v>
      </c>
      <c r="CY34" s="164">
        <v>42.58</v>
      </c>
      <c r="CZ34" s="165"/>
      <c r="DA34" s="165"/>
      <c r="DB34" s="164">
        <v>-25.1</v>
      </c>
      <c r="DC34" s="165"/>
      <c r="DD34" s="165"/>
      <c r="DE34" s="165"/>
      <c r="DF34" s="164">
        <v>-89.405600000000007</v>
      </c>
      <c r="DG34" s="165"/>
      <c r="DH34" s="164">
        <v>-25.8063</v>
      </c>
      <c r="DI34" s="164">
        <v>-135.5</v>
      </c>
      <c r="DJ34" s="164">
        <v>-136.5</v>
      </c>
      <c r="DK34" s="164">
        <v>26.556699999999999</v>
      </c>
      <c r="DL34" s="164">
        <v>80.575599999999994</v>
      </c>
      <c r="DM34" s="164">
        <v>73.749099999999999</v>
      </c>
      <c r="DN34" s="164">
        <v>112.5183</v>
      </c>
      <c r="DO34" s="165"/>
      <c r="DP34" s="164">
        <v>-9.32</v>
      </c>
      <c r="DQ34" s="164">
        <v>64.820999999999998</v>
      </c>
      <c r="DR34" s="164">
        <v>88.765000000000001</v>
      </c>
      <c r="DS34" s="164">
        <v>-21.84</v>
      </c>
      <c r="DT34" s="164">
        <v>-21.93</v>
      </c>
      <c r="DU34" s="164">
        <v>108.71</v>
      </c>
      <c r="DV34" s="164">
        <v>77.41</v>
      </c>
      <c r="DW34" s="164">
        <v>88.109099999999998</v>
      </c>
      <c r="DX34" s="164">
        <v>86.672700000000006</v>
      </c>
      <c r="DY34" s="164">
        <v>-38.092700000000001</v>
      </c>
      <c r="DZ34" s="164">
        <v>-38</v>
      </c>
      <c r="EA34" s="164">
        <v>231.99789999999999</v>
      </c>
      <c r="EB34" s="164">
        <v>182.04499999999999</v>
      </c>
      <c r="EC34" s="164">
        <v>175.02979999999999</v>
      </c>
      <c r="ED34" s="164">
        <v>177.59469999999999</v>
      </c>
      <c r="EE34" s="164">
        <v>76.817099999999996</v>
      </c>
      <c r="EF34" s="164">
        <v>53.311999999999998</v>
      </c>
      <c r="EG34" s="164">
        <v>-31.021999999999998</v>
      </c>
      <c r="EH34" s="164">
        <v>554.53620000000001</v>
      </c>
      <c r="EI34" s="164">
        <v>-159.3998</v>
      </c>
      <c r="EJ34" s="165"/>
      <c r="EK34" s="164">
        <v>-32.122199999999999</v>
      </c>
      <c r="EL34" s="164">
        <v>-27.31</v>
      </c>
      <c r="EM34" s="164">
        <v>22.0686</v>
      </c>
      <c r="EN34" s="164">
        <v>-15.453200000000001</v>
      </c>
      <c r="EO34" s="164">
        <v>-14.683999999999999</v>
      </c>
      <c r="EP34" s="164">
        <v>182.84399999999999</v>
      </c>
      <c r="EQ34" s="164">
        <v>-76.782700000000006</v>
      </c>
      <c r="ER34" s="164">
        <v>-77.731800000000007</v>
      </c>
      <c r="ES34" s="164">
        <v>-14.8028</v>
      </c>
      <c r="ET34" s="164">
        <v>0</v>
      </c>
      <c r="EU34" s="164">
        <v>-24.02</v>
      </c>
      <c r="EV34" s="164">
        <v>94.5</v>
      </c>
      <c r="EW34" s="164">
        <v>20.463999999999999</v>
      </c>
      <c r="EX34" s="164">
        <v>-113.6987</v>
      </c>
      <c r="EY34" s="164">
        <v>-57.1128</v>
      </c>
      <c r="EZ34" s="165"/>
      <c r="FA34" s="164">
        <v>1.7542</v>
      </c>
      <c r="FB34" s="164">
        <v>-49.244500000000002</v>
      </c>
      <c r="FC34" s="164">
        <v>22.572800000000001</v>
      </c>
      <c r="FD34" s="164">
        <v>18.310400000000001</v>
      </c>
      <c r="FE34" s="165"/>
      <c r="FF34" s="164">
        <v>17.9312</v>
      </c>
      <c r="FG34" s="164">
        <v>40.5383</v>
      </c>
      <c r="FH34" s="164">
        <v>40.509099999999997</v>
      </c>
      <c r="FI34" s="164">
        <v>39.359000000000002</v>
      </c>
      <c r="FJ34" s="164">
        <v>60.451700000000002</v>
      </c>
      <c r="FK34" s="164">
        <v>60.954099999999997</v>
      </c>
      <c r="FL34" s="164">
        <v>19.424900000000001</v>
      </c>
      <c r="FM34" s="164">
        <v>39.075800000000001</v>
      </c>
      <c r="FN34" s="164">
        <v>39.553400000000003</v>
      </c>
      <c r="FO34" s="164">
        <v>-4.3102999999999998</v>
      </c>
      <c r="FP34" s="164">
        <v>0</v>
      </c>
      <c r="FQ34" s="164">
        <v>14.0426</v>
      </c>
      <c r="FR34" s="164">
        <v>-12.28</v>
      </c>
      <c r="FS34" s="164">
        <v>8.1623999999999999</v>
      </c>
      <c r="FT34" s="164">
        <v>0.96220000000000006</v>
      </c>
      <c r="FU34" s="164">
        <v>-4.5599999999999996</v>
      </c>
      <c r="FV34" s="164">
        <v>18.649999999999999</v>
      </c>
      <c r="FW34" s="164">
        <v>12.2281</v>
      </c>
      <c r="FX34" s="165"/>
      <c r="FY34" s="164">
        <v>-7.7309999999999999</v>
      </c>
      <c r="FZ34" s="164">
        <v>0.4</v>
      </c>
      <c r="GA34" s="165"/>
      <c r="GB34" s="164">
        <v>41.67</v>
      </c>
      <c r="GC34" s="164">
        <v>-5.7229000000000001</v>
      </c>
      <c r="GD34" s="164">
        <v>2.1307999999999998</v>
      </c>
      <c r="GE34" s="164">
        <v>14.98</v>
      </c>
      <c r="GF34" s="164">
        <v>80.150199999999998</v>
      </c>
      <c r="GG34" s="164">
        <v>22.3</v>
      </c>
      <c r="GH34" s="164">
        <v>-18.442</v>
      </c>
      <c r="GI34" s="164">
        <v>-4.2700000000000002E-2</v>
      </c>
      <c r="GJ34" s="165"/>
      <c r="GK34" s="164">
        <v>2.0537999999999998</v>
      </c>
      <c r="GL34" s="165"/>
      <c r="GM34" s="165"/>
      <c r="GN34" s="164">
        <v>-12.652799999999999</v>
      </c>
      <c r="GO34" s="164">
        <v>-36.214500000000001</v>
      </c>
      <c r="GP34" s="164">
        <v>18.269600000000001</v>
      </c>
      <c r="GQ34" s="164">
        <v>37.905299999999997</v>
      </c>
      <c r="GR34" s="164">
        <v>55.976599999999998</v>
      </c>
      <c r="GS34" s="164">
        <v>57.737400000000001</v>
      </c>
      <c r="GT34" s="164">
        <v>-135.4298</v>
      </c>
      <c r="GU34" s="164">
        <v>-28.388300000000001</v>
      </c>
      <c r="GV34" s="164">
        <v>31.8231</v>
      </c>
      <c r="GW34" s="164">
        <v>-61.155999999999999</v>
      </c>
      <c r="GX34" s="164">
        <v>11.9331</v>
      </c>
      <c r="GY34" s="164">
        <v>12.0145</v>
      </c>
      <c r="GZ34" s="164">
        <v>11.5518</v>
      </c>
      <c r="HA34" s="164">
        <v>13.2829</v>
      </c>
      <c r="HB34" s="164">
        <v>36.109900000000003</v>
      </c>
      <c r="HC34" s="164">
        <v>37.104100000000003</v>
      </c>
      <c r="HD34" s="164">
        <v>41.1</v>
      </c>
      <c r="HE34" s="164">
        <v>-40.994999999999997</v>
      </c>
      <c r="HF34" s="164">
        <v>-188.7509</v>
      </c>
      <c r="HG34" s="164">
        <v>187.13239999999999</v>
      </c>
      <c r="HH34" s="164">
        <v>-69.0732</v>
      </c>
      <c r="HI34" s="164">
        <v>-35.621200000000002</v>
      </c>
      <c r="HJ34" s="164">
        <v>-34.417999999999999</v>
      </c>
      <c r="HK34" s="164">
        <v>-63.2226</v>
      </c>
      <c r="HL34" s="164">
        <v>-55.888300000000001</v>
      </c>
      <c r="HM34" s="164">
        <v>81.165800000000004</v>
      </c>
      <c r="HN34" s="164">
        <v>80.546300000000002</v>
      </c>
      <c r="HO34" s="165"/>
      <c r="HP34" s="165"/>
      <c r="HQ34" s="164">
        <v>-8.6546000000000003</v>
      </c>
      <c r="HR34" s="164">
        <v>-8.7204999999999995</v>
      </c>
      <c r="HS34" s="164">
        <v>-14.887499999999999</v>
      </c>
      <c r="HT34" s="164">
        <v>-15.080500000000001</v>
      </c>
      <c r="HU34" s="164">
        <v>20.69</v>
      </c>
      <c r="HV34" s="164">
        <v>21.41</v>
      </c>
      <c r="HW34" s="164">
        <v>13</v>
      </c>
      <c r="HX34" s="164">
        <v>14.8</v>
      </c>
      <c r="HY34" s="164">
        <v>21.863600000000002</v>
      </c>
      <c r="HZ34" s="164">
        <v>-71.28</v>
      </c>
      <c r="IA34" s="164">
        <v>-266.79079999999999</v>
      </c>
      <c r="IB34" s="164">
        <v>52.608199999999997</v>
      </c>
      <c r="IC34" s="164">
        <v>52.386800000000001</v>
      </c>
      <c r="ID34" s="164">
        <v>12.8</v>
      </c>
      <c r="IE34" s="164">
        <v>-43.3</v>
      </c>
      <c r="IF34" s="164">
        <v>9.9</v>
      </c>
      <c r="IG34" s="164">
        <v>10</v>
      </c>
      <c r="IH34" s="164">
        <v>1.3015000000000001</v>
      </c>
      <c r="II34" s="164">
        <v>1.2282</v>
      </c>
      <c r="IJ34" s="164">
        <v>75.100800000000007</v>
      </c>
      <c r="IK34" s="164">
        <v>180.71969999999999</v>
      </c>
      <c r="IL34" s="164">
        <v>41.597900000000003</v>
      </c>
      <c r="IM34" s="164">
        <v>13.9184</v>
      </c>
      <c r="IN34" s="164">
        <v>114.2458</v>
      </c>
      <c r="IO34" s="164">
        <v>-11.253</v>
      </c>
      <c r="IP34" s="164">
        <v>2.4178000000000002</v>
      </c>
      <c r="IQ34" s="164">
        <v>-109.65049999999999</v>
      </c>
      <c r="IR34" s="164">
        <v>57.978999999999999</v>
      </c>
      <c r="IS34" s="164">
        <v>-3.8363</v>
      </c>
      <c r="IT34" s="164">
        <v>176.38290000000001</v>
      </c>
      <c r="IU34" s="164">
        <v>175.76339999999999</v>
      </c>
      <c r="IV34" s="164">
        <v>108.49079999999999</v>
      </c>
      <c r="IW34" s="164">
        <v>-31.177800000000001</v>
      </c>
      <c r="IX34" s="164">
        <v>-55.996499999999997</v>
      </c>
      <c r="IY34" s="164">
        <v>-82.262900000000002</v>
      </c>
      <c r="IZ34" s="164">
        <v>81.508499999999998</v>
      </c>
      <c r="JA34" s="164">
        <v>-7.0134999999999996</v>
      </c>
      <c r="JB34" s="164">
        <v>12.177</v>
      </c>
      <c r="JC34" s="164">
        <v>19.52</v>
      </c>
      <c r="JD34" s="164">
        <v>7.5140000000000002</v>
      </c>
      <c r="JE34" s="164">
        <v>7.5090000000000003</v>
      </c>
      <c r="JF34" s="164">
        <v>-19.440000000000001</v>
      </c>
      <c r="JG34" s="164">
        <v>-2.4</v>
      </c>
      <c r="JH34" s="165"/>
      <c r="JI34" s="164">
        <v>2.8428</v>
      </c>
      <c r="JJ34" s="164">
        <v>-12.4224</v>
      </c>
      <c r="JK34" s="164">
        <v>2.0829</v>
      </c>
      <c r="JL34" s="164">
        <v>-18.7</v>
      </c>
      <c r="JM34" s="164">
        <v>52.378999999999998</v>
      </c>
      <c r="JN34" s="164">
        <v>53.57</v>
      </c>
      <c r="JO34" s="164">
        <v>9.5541999999999998</v>
      </c>
      <c r="JP34" s="164">
        <v>11.271800000000001</v>
      </c>
      <c r="JQ34" s="164">
        <v>54.167900000000003</v>
      </c>
      <c r="JR34" s="164">
        <v>53.651600000000002</v>
      </c>
      <c r="JS34" s="164">
        <v>53.318399999999997</v>
      </c>
      <c r="JT34" s="165"/>
      <c r="JU34" s="164">
        <v>42.5</v>
      </c>
      <c r="JV34" s="164">
        <v>18.890499999999999</v>
      </c>
      <c r="JW34" s="165"/>
      <c r="JX34" s="165"/>
      <c r="JY34" s="164">
        <v>-55.476199999999999</v>
      </c>
      <c r="JZ34" s="164">
        <v>83.294399999999996</v>
      </c>
      <c r="KA34" s="164">
        <v>64.648099999999999</v>
      </c>
      <c r="KB34" s="164">
        <v>-53.706099999999999</v>
      </c>
      <c r="KC34" s="164">
        <v>-83.172200000000004</v>
      </c>
      <c r="KD34" s="164">
        <v>52.948500000000003</v>
      </c>
      <c r="KE34" s="164">
        <v>27.400500000000001</v>
      </c>
      <c r="KF34" s="164">
        <v>-54.6</v>
      </c>
      <c r="KG34" s="164">
        <v>55</v>
      </c>
      <c r="KH34" s="164">
        <v>-259.5949</v>
      </c>
      <c r="KI34" s="164">
        <v>364.52620000000002</v>
      </c>
    </row>
    <row r="35" spans="1:295" ht="18" customHeight="1" x14ac:dyDescent="0.3">
      <c r="A35" s="161" t="s">
        <v>72</v>
      </c>
      <c r="B35" s="161" t="s">
        <v>810</v>
      </c>
      <c r="C35" s="164">
        <v>0</v>
      </c>
      <c r="D35" s="164">
        <v>18.6784</v>
      </c>
      <c r="E35" s="164">
        <v>-27.482900000000001</v>
      </c>
      <c r="F35" s="165"/>
      <c r="G35" s="164">
        <v>20.372699999999998</v>
      </c>
      <c r="H35" s="165"/>
      <c r="I35" s="165"/>
      <c r="J35" s="164">
        <v>-126.7734</v>
      </c>
      <c r="K35" s="164">
        <v>70.266599999999997</v>
      </c>
      <c r="L35" s="164">
        <v>35.818899999999999</v>
      </c>
      <c r="M35" s="164">
        <v>35.0627</v>
      </c>
      <c r="N35" s="164">
        <v>0</v>
      </c>
      <c r="O35" s="164">
        <v>-63.241</v>
      </c>
      <c r="P35" s="164">
        <v>57.2</v>
      </c>
      <c r="Q35" s="164">
        <v>18.216000000000001</v>
      </c>
      <c r="R35" s="165"/>
      <c r="S35" s="164">
        <v>4.2443</v>
      </c>
      <c r="T35" s="164">
        <v>82.281800000000004</v>
      </c>
      <c r="U35" s="164">
        <v>13.087300000000001</v>
      </c>
      <c r="V35" s="164">
        <v>13.277799999999999</v>
      </c>
      <c r="W35" s="164">
        <v>21.996200000000002</v>
      </c>
      <c r="X35" s="164">
        <v>8.5508000000000006</v>
      </c>
      <c r="Y35" s="164">
        <v>4.6696999999999997</v>
      </c>
      <c r="Z35" s="164">
        <v>7.7522000000000002</v>
      </c>
      <c r="AA35" s="165"/>
      <c r="AB35" s="165"/>
      <c r="AC35" s="164">
        <v>-68.13</v>
      </c>
      <c r="AD35" s="164">
        <v>-68.790000000000006</v>
      </c>
      <c r="AE35" s="165"/>
      <c r="AF35" s="164">
        <v>0</v>
      </c>
      <c r="AG35" s="164">
        <v>61.6</v>
      </c>
      <c r="AH35" s="164">
        <v>7.843</v>
      </c>
      <c r="AI35" s="164">
        <v>0.17</v>
      </c>
      <c r="AJ35" s="165">
        <v>0</v>
      </c>
      <c r="AK35" s="164">
        <v>-40.54</v>
      </c>
      <c r="AL35" s="164">
        <v>-77.319999999999993</v>
      </c>
      <c r="AM35" s="164">
        <v>41.06</v>
      </c>
      <c r="AN35" s="164">
        <v>40.479999999999997</v>
      </c>
      <c r="AO35" s="164">
        <v>16.874700000000001</v>
      </c>
      <c r="AP35" s="164">
        <v>3.53</v>
      </c>
      <c r="AQ35" s="164">
        <v>70.393500000000003</v>
      </c>
      <c r="AR35" s="164">
        <v>73.099999999999994</v>
      </c>
      <c r="AS35" s="164">
        <v>42.745899999999999</v>
      </c>
      <c r="AT35" s="164">
        <v>-49.802199999999999</v>
      </c>
      <c r="AU35" s="164">
        <v>-51.234499999999997</v>
      </c>
      <c r="AV35" s="164">
        <v>23.989000000000001</v>
      </c>
      <c r="AW35" s="164">
        <v>29.188600000000001</v>
      </c>
      <c r="AX35" s="164">
        <v>79.927999999999997</v>
      </c>
      <c r="AY35" s="164">
        <v>81.622299999999996</v>
      </c>
      <c r="AZ35" s="164">
        <v>-2.6821000000000002</v>
      </c>
      <c r="BA35" s="164">
        <v>-1.0369999999999999</v>
      </c>
      <c r="BB35" s="164">
        <v>-471.55329999999998</v>
      </c>
      <c r="BC35" s="164">
        <v>-20.285299999999999</v>
      </c>
      <c r="BD35" s="164">
        <v>-12</v>
      </c>
      <c r="BE35" s="164">
        <v>-12.1</v>
      </c>
      <c r="BF35" s="164">
        <v>56.934699999999999</v>
      </c>
      <c r="BG35" s="164">
        <v>54.780799999999999</v>
      </c>
      <c r="BH35" s="164">
        <v>-5.9218000000000002</v>
      </c>
      <c r="BI35" s="165"/>
      <c r="BJ35" s="164">
        <v>-57.9758</v>
      </c>
      <c r="BK35" s="164">
        <v>10.899100000000001</v>
      </c>
      <c r="BL35" s="164">
        <v>7.8681999999999999</v>
      </c>
      <c r="BM35" s="164">
        <v>5.3429000000000002</v>
      </c>
      <c r="BN35" s="164">
        <v>514.38930000000005</v>
      </c>
      <c r="BO35" s="164">
        <v>190.28290000000001</v>
      </c>
      <c r="BP35" s="164">
        <v>191.8698</v>
      </c>
      <c r="BQ35" s="164">
        <v>-539.154</v>
      </c>
      <c r="BR35" s="164">
        <v>633.7604</v>
      </c>
      <c r="BS35" s="165"/>
      <c r="BT35" s="164">
        <v>-32.080500000000001</v>
      </c>
      <c r="BU35" s="164">
        <v>33.47</v>
      </c>
      <c r="BV35" s="164">
        <v>114.9046</v>
      </c>
      <c r="BW35" s="164">
        <v>0</v>
      </c>
      <c r="BX35" s="164">
        <v>45.61</v>
      </c>
      <c r="BY35" s="164">
        <v>65.05</v>
      </c>
      <c r="BZ35" s="164">
        <v>90.53</v>
      </c>
      <c r="CA35" s="164">
        <v>-62.419800000000002</v>
      </c>
      <c r="CB35" s="164">
        <v>-61.214199999999998</v>
      </c>
      <c r="CC35" s="164">
        <v>105.6367</v>
      </c>
      <c r="CD35" s="164">
        <v>105.8907</v>
      </c>
      <c r="CE35" s="164">
        <v>-2.7633000000000001</v>
      </c>
      <c r="CF35" s="164">
        <v>-107.762</v>
      </c>
      <c r="CG35" s="164">
        <v>-107.3897</v>
      </c>
      <c r="CH35" s="164">
        <v>10.9444</v>
      </c>
      <c r="CI35" s="164">
        <v>0</v>
      </c>
      <c r="CJ35" s="165"/>
      <c r="CK35" s="165"/>
      <c r="CL35" s="164">
        <v>242.9</v>
      </c>
      <c r="CM35" s="165"/>
      <c r="CN35" s="164">
        <v>-20.51</v>
      </c>
      <c r="CO35" s="164">
        <v>76.588200000000001</v>
      </c>
      <c r="CP35" s="164">
        <v>76.197199999999995</v>
      </c>
      <c r="CQ35" s="164">
        <v>74.4208</v>
      </c>
      <c r="CR35" s="164">
        <v>10.4655</v>
      </c>
      <c r="CS35" s="164">
        <v>10.4198</v>
      </c>
      <c r="CT35" s="164">
        <v>28.226800000000001</v>
      </c>
      <c r="CU35" s="164">
        <v>-100.9397</v>
      </c>
      <c r="CV35" s="164">
        <v>37.3035</v>
      </c>
      <c r="CW35" s="164">
        <v>14.164400000000001</v>
      </c>
      <c r="CX35" s="164">
        <v>73.209999999999994</v>
      </c>
      <c r="CY35" s="164">
        <v>39.07</v>
      </c>
      <c r="CZ35" s="164">
        <v>54.616700000000002</v>
      </c>
      <c r="DA35" s="164">
        <v>51.7136</v>
      </c>
      <c r="DB35" s="164">
        <v>-24.26</v>
      </c>
      <c r="DC35" s="164">
        <v>-2.903</v>
      </c>
      <c r="DD35" s="165"/>
      <c r="DE35" s="165"/>
      <c r="DF35" s="164">
        <v>-85.6738</v>
      </c>
      <c r="DG35" s="165"/>
      <c r="DH35" s="164">
        <v>-24.7819</v>
      </c>
      <c r="DI35" s="164">
        <v>-134.30000000000001</v>
      </c>
      <c r="DJ35" s="164">
        <v>-135.5</v>
      </c>
      <c r="DK35" s="164">
        <v>26.814900000000002</v>
      </c>
      <c r="DL35" s="165"/>
      <c r="DM35" s="164">
        <v>71.400899999999993</v>
      </c>
      <c r="DN35" s="164">
        <v>111.3464</v>
      </c>
      <c r="DO35" s="164">
        <v>78.88</v>
      </c>
      <c r="DP35" s="164">
        <v>-8.92</v>
      </c>
      <c r="DQ35" s="164">
        <v>65.688999999999993</v>
      </c>
      <c r="DR35" s="164">
        <v>83.817300000000003</v>
      </c>
      <c r="DS35" s="164">
        <v>-21.87</v>
      </c>
      <c r="DT35" s="164">
        <v>-22.11</v>
      </c>
      <c r="DU35" s="164">
        <v>108.48</v>
      </c>
      <c r="DV35" s="164">
        <v>75.64</v>
      </c>
      <c r="DW35" s="164">
        <v>85.854500000000002</v>
      </c>
      <c r="DX35" s="164">
        <v>84.127300000000005</v>
      </c>
      <c r="DY35" s="164">
        <v>-36.5777</v>
      </c>
      <c r="DZ35" s="164">
        <v>-36.2273</v>
      </c>
      <c r="EA35" s="164">
        <v>232.14089999999999</v>
      </c>
      <c r="EB35" s="164">
        <v>178.90960000000001</v>
      </c>
      <c r="EC35" s="164">
        <v>172.33269999999999</v>
      </c>
      <c r="ED35" s="164">
        <v>174.16640000000001</v>
      </c>
      <c r="EE35" s="164">
        <v>77.414400000000001</v>
      </c>
      <c r="EF35" s="164">
        <v>55.945300000000003</v>
      </c>
      <c r="EG35" s="164">
        <v>-31.495999999999999</v>
      </c>
      <c r="EH35" s="164">
        <v>551.14</v>
      </c>
      <c r="EI35" s="164">
        <v>-146.75030000000001</v>
      </c>
      <c r="EJ35" s="165"/>
      <c r="EK35" s="164">
        <v>-30.6539</v>
      </c>
      <c r="EL35" s="164">
        <v>-27.793600000000001</v>
      </c>
      <c r="EM35" s="164">
        <v>18.3766</v>
      </c>
      <c r="EN35" s="164">
        <v>-15.736000000000001</v>
      </c>
      <c r="EO35" s="164">
        <v>-14.8406</v>
      </c>
      <c r="EP35" s="164">
        <v>156.732</v>
      </c>
      <c r="EQ35" s="164">
        <v>-77.200999999999993</v>
      </c>
      <c r="ER35" s="164">
        <v>-78.571299999999994</v>
      </c>
      <c r="ES35" s="164">
        <v>-16.055900000000001</v>
      </c>
      <c r="ET35" s="164">
        <v>0</v>
      </c>
      <c r="EU35" s="164">
        <v>-17.89</v>
      </c>
      <c r="EV35" s="164">
        <v>113.8</v>
      </c>
      <c r="EW35" s="164">
        <v>20.548300000000001</v>
      </c>
      <c r="EX35" s="164">
        <v>-113.1545</v>
      </c>
      <c r="EY35" s="164">
        <v>-58.242899999999999</v>
      </c>
      <c r="EZ35" s="165"/>
      <c r="FA35" s="164">
        <v>3.1276999999999999</v>
      </c>
      <c r="FB35" s="164">
        <v>-52.1646</v>
      </c>
      <c r="FC35" s="164">
        <v>20.49</v>
      </c>
      <c r="FD35" s="164">
        <v>18.591100000000001</v>
      </c>
      <c r="FE35" s="165"/>
      <c r="FF35" s="164">
        <v>17.9664</v>
      </c>
      <c r="FG35" s="164">
        <v>41.270400000000002</v>
      </c>
      <c r="FH35" s="164">
        <v>41.244900000000001</v>
      </c>
      <c r="FI35" s="164">
        <v>39.5276</v>
      </c>
      <c r="FJ35" s="164">
        <v>60.451700000000002</v>
      </c>
      <c r="FK35" s="164">
        <v>61.289000000000001</v>
      </c>
      <c r="FL35" s="164">
        <v>19.927299999999999</v>
      </c>
      <c r="FM35" s="164">
        <v>38.164700000000003</v>
      </c>
      <c r="FN35" s="164">
        <v>37.791600000000003</v>
      </c>
      <c r="FO35" s="164">
        <v>-6.0427999999999997</v>
      </c>
      <c r="FP35" s="164">
        <v>11.3118</v>
      </c>
      <c r="FQ35" s="164">
        <v>15.719799999999999</v>
      </c>
      <c r="FR35" s="164">
        <v>-11.84</v>
      </c>
      <c r="FS35" s="164">
        <v>8.3650000000000002</v>
      </c>
      <c r="FT35" s="164">
        <v>0.90359999999999996</v>
      </c>
      <c r="FU35" s="165"/>
      <c r="FV35" s="164">
        <v>19.64</v>
      </c>
      <c r="FW35" s="164">
        <v>13.0587</v>
      </c>
      <c r="FX35" s="165"/>
      <c r="FY35" s="165"/>
      <c r="FZ35" s="164">
        <v>0.44400000000000001</v>
      </c>
      <c r="GA35" s="165"/>
      <c r="GB35" s="164">
        <v>42.93</v>
      </c>
      <c r="GC35" s="164">
        <v>-3.7844000000000002</v>
      </c>
      <c r="GD35" s="164">
        <v>4.9535</v>
      </c>
      <c r="GE35" s="165"/>
      <c r="GF35" s="164">
        <v>81.424700000000001</v>
      </c>
      <c r="GG35" s="164">
        <v>23.7</v>
      </c>
      <c r="GH35" s="164">
        <v>-19.083500000000001</v>
      </c>
      <c r="GI35" s="164">
        <v>0.1789</v>
      </c>
      <c r="GJ35" s="165"/>
      <c r="GK35" s="164">
        <v>1.9732000000000001</v>
      </c>
      <c r="GL35" s="165"/>
      <c r="GM35" s="165"/>
      <c r="GN35" s="165"/>
      <c r="GO35" s="164">
        <v>-36.299199999999999</v>
      </c>
      <c r="GP35" s="164">
        <v>17.172000000000001</v>
      </c>
      <c r="GQ35" s="164">
        <v>37.835799999999999</v>
      </c>
      <c r="GR35" s="164">
        <v>58.786000000000001</v>
      </c>
      <c r="GS35" s="164">
        <v>59.313499999999998</v>
      </c>
      <c r="GT35" s="164">
        <v>-134.25120000000001</v>
      </c>
      <c r="GU35" s="164">
        <v>-29.541</v>
      </c>
      <c r="GV35" s="164">
        <v>31.348500000000001</v>
      </c>
      <c r="GW35" s="164">
        <v>-64.383499999999998</v>
      </c>
      <c r="GX35" s="164">
        <v>11.804600000000001</v>
      </c>
      <c r="GY35" s="164">
        <v>11.5067</v>
      </c>
      <c r="GZ35" s="164">
        <v>11.256500000000001</v>
      </c>
      <c r="HA35" s="164">
        <v>13</v>
      </c>
      <c r="HB35" s="164">
        <v>40.6325</v>
      </c>
      <c r="HC35" s="164">
        <v>41.502499999999998</v>
      </c>
      <c r="HD35" s="164">
        <v>42.7</v>
      </c>
      <c r="HE35" s="164">
        <v>-43.248699999999999</v>
      </c>
      <c r="HF35" s="164">
        <v>-192.59690000000001</v>
      </c>
      <c r="HG35" s="164">
        <v>191.30879999999999</v>
      </c>
      <c r="HH35" s="164">
        <v>-56.250300000000003</v>
      </c>
      <c r="HI35" s="164">
        <v>-40.856000000000002</v>
      </c>
      <c r="HJ35" s="164">
        <v>-39.8157</v>
      </c>
      <c r="HK35" s="164">
        <v>-59.4771</v>
      </c>
      <c r="HL35" s="164">
        <v>-49.331299999999999</v>
      </c>
      <c r="HM35" s="164">
        <v>80.8643</v>
      </c>
      <c r="HN35" s="164">
        <v>81.442899999999995</v>
      </c>
      <c r="HO35" s="165"/>
      <c r="HP35" s="165"/>
      <c r="HQ35" s="164">
        <v>-11.3683</v>
      </c>
      <c r="HR35" s="164">
        <v>-12.302099999999999</v>
      </c>
      <c r="HS35" s="164">
        <v>-20.104500000000002</v>
      </c>
      <c r="HT35" s="164">
        <v>-20.2529</v>
      </c>
      <c r="HU35" s="164">
        <v>24.17</v>
      </c>
      <c r="HV35" s="164">
        <v>23.31</v>
      </c>
      <c r="HW35" s="164">
        <v>15</v>
      </c>
      <c r="HX35" s="164">
        <v>15.9</v>
      </c>
      <c r="HY35" s="164">
        <v>21.823</v>
      </c>
      <c r="HZ35" s="164">
        <v>-62.8</v>
      </c>
      <c r="IA35" s="164">
        <v>-264.32209999999998</v>
      </c>
      <c r="IB35" s="164">
        <v>44.173999999999999</v>
      </c>
      <c r="IC35" s="164">
        <v>44.509500000000003</v>
      </c>
      <c r="ID35" s="164">
        <v>12.9</v>
      </c>
      <c r="IE35" s="164">
        <v>-41.6</v>
      </c>
      <c r="IF35" s="164">
        <v>12.5</v>
      </c>
      <c r="IG35" s="164">
        <v>12.7</v>
      </c>
      <c r="IH35" s="165"/>
      <c r="II35" s="164">
        <v>1.4179999999999999</v>
      </c>
      <c r="IJ35" s="164">
        <v>63.033200000000001</v>
      </c>
      <c r="IK35" s="164">
        <v>160.69919999999999</v>
      </c>
      <c r="IL35" s="164">
        <v>50.696199999999997</v>
      </c>
      <c r="IM35" s="164">
        <v>21.221599999999999</v>
      </c>
      <c r="IN35" s="164">
        <v>112.925</v>
      </c>
      <c r="IO35" s="164">
        <v>-20.271899999999999</v>
      </c>
      <c r="IP35" s="164">
        <v>8.7782</v>
      </c>
      <c r="IQ35" s="164">
        <v>-94.284300000000002</v>
      </c>
      <c r="IR35" s="164">
        <v>56.798200000000001</v>
      </c>
      <c r="IS35" s="164">
        <v>-12.007400000000001</v>
      </c>
      <c r="IT35" s="164">
        <v>172.08600000000001</v>
      </c>
      <c r="IU35" s="164">
        <v>171.49610000000001</v>
      </c>
      <c r="IV35" s="164">
        <v>95.061899999999994</v>
      </c>
      <c r="IW35" s="164">
        <v>-42.207299999999996</v>
      </c>
      <c r="IX35" s="164">
        <v>-56.069499999999998</v>
      </c>
      <c r="IY35" s="164">
        <v>-93.449299999999994</v>
      </c>
      <c r="IZ35" s="164">
        <v>92.670599999999993</v>
      </c>
      <c r="JA35" s="164">
        <v>-5.9588000000000001</v>
      </c>
      <c r="JB35" s="164">
        <v>9.4260000000000002</v>
      </c>
      <c r="JC35" s="164">
        <v>21.6</v>
      </c>
      <c r="JD35" s="165"/>
      <c r="JE35" s="164">
        <v>7.5830000000000002</v>
      </c>
      <c r="JF35" s="164">
        <v>-21.2</v>
      </c>
      <c r="JG35" s="164">
        <v>-3.12</v>
      </c>
      <c r="JH35" s="165"/>
      <c r="JI35" s="164">
        <v>2.9891999999999999</v>
      </c>
      <c r="JJ35" s="164">
        <v>-11.805899999999999</v>
      </c>
      <c r="JK35" s="164">
        <v>2.2292999999999998</v>
      </c>
      <c r="JL35" s="164">
        <v>-21.5</v>
      </c>
      <c r="JM35" s="164">
        <v>52.555</v>
      </c>
      <c r="JN35" s="164">
        <v>51.850999999999999</v>
      </c>
      <c r="JO35" s="164">
        <v>9.359</v>
      </c>
      <c r="JP35" s="164">
        <v>11.2728</v>
      </c>
      <c r="JQ35" s="164">
        <v>52.305900000000001</v>
      </c>
      <c r="JR35" s="164">
        <v>52.887500000000003</v>
      </c>
      <c r="JS35" s="164">
        <v>53.0276</v>
      </c>
      <c r="JT35" s="165"/>
      <c r="JU35" s="164">
        <v>43.7</v>
      </c>
      <c r="JV35" s="164">
        <v>21.138300000000001</v>
      </c>
      <c r="JW35" s="165"/>
      <c r="JX35" s="165"/>
      <c r="JY35" s="164">
        <v>-44.606099999999998</v>
      </c>
      <c r="JZ35" s="164">
        <v>80.346699999999998</v>
      </c>
      <c r="KA35" s="164">
        <v>59.396500000000003</v>
      </c>
      <c r="KB35" s="164">
        <v>-43.557099999999998</v>
      </c>
      <c r="KC35" s="164">
        <v>-78.382999999999996</v>
      </c>
      <c r="KD35" s="164">
        <v>49.448</v>
      </c>
      <c r="KE35" s="164">
        <v>28.947500000000002</v>
      </c>
      <c r="KF35" s="164">
        <v>-52.2</v>
      </c>
      <c r="KG35" s="164">
        <v>52.5</v>
      </c>
      <c r="KH35" s="164">
        <v>-244.45849999999999</v>
      </c>
      <c r="KI35" s="164">
        <v>356.68799999999999</v>
      </c>
    </row>
    <row r="36" spans="1:295" ht="18" customHeight="1" x14ac:dyDescent="0.3">
      <c r="A36" s="161" t="s">
        <v>72</v>
      </c>
      <c r="B36" s="161" t="s">
        <v>811</v>
      </c>
      <c r="C36" s="164">
        <v>0</v>
      </c>
      <c r="D36" s="165"/>
      <c r="E36" s="164">
        <v>-26.876200000000001</v>
      </c>
      <c r="F36" s="164">
        <v>-33.027200000000001</v>
      </c>
      <c r="G36" s="164">
        <v>20.587</v>
      </c>
      <c r="H36" s="165"/>
      <c r="I36" s="164">
        <v>59.379600000000003</v>
      </c>
      <c r="J36" s="164">
        <v>-128.70150000000001</v>
      </c>
      <c r="K36" s="164">
        <v>70.096999999999994</v>
      </c>
      <c r="L36" s="165"/>
      <c r="M36" s="164">
        <v>34.442500000000003</v>
      </c>
      <c r="N36" s="164">
        <v>-2.2200000000000002</v>
      </c>
      <c r="O36" s="164">
        <v>-61.661000000000001</v>
      </c>
      <c r="P36" s="164">
        <v>57.2</v>
      </c>
      <c r="Q36" s="164">
        <v>17.388000000000002</v>
      </c>
      <c r="R36" s="164">
        <v>-55</v>
      </c>
      <c r="S36" s="164">
        <v>2.7528000000000001</v>
      </c>
      <c r="T36" s="164">
        <v>81.174400000000006</v>
      </c>
      <c r="U36" s="164">
        <v>12.7881</v>
      </c>
      <c r="V36" s="164">
        <v>12.8957</v>
      </c>
      <c r="W36" s="164">
        <v>21.460899999999999</v>
      </c>
      <c r="X36" s="164">
        <v>8.7759999999999998</v>
      </c>
      <c r="Y36" s="164">
        <v>5.0823</v>
      </c>
      <c r="Z36" s="164">
        <v>8.1882999999999999</v>
      </c>
      <c r="AA36" s="165"/>
      <c r="AB36" s="165"/>
      <c r="AC36" s="164">
        <v>-67.27</v>
      </c>
      <c r="AD36" s="164">
        <v>-67.33</v>
      </c>
      <c r="AE36" s="165"/>
      <c r="AF36" s="164">
        <v>2.2200000000000002</v>
      </c>
      <c r="AG36" s="164">
        <v>59.4</v>
      </c>
      <c r="AH36" s="164">
        <v>7.16</v>
      </c>
      <c r="AI36" s="164">
        <v>0.16300000000000001</v>
      </c>
      <c r="AJ36" s="165">
        <v>0</v>
      </c>
      <c r="AK36" s="164">
        <v>-35.75</v>
      </c>
      <c r="AL36" s="164">
        <v>-86.69</v>
      </c>
      <c r="AM36" s="164">
        <v>35.479999999999997</v>
      </c>
      <c r="AN36" s="164">
        <v>35.79</v>
      </c>
      <c r="AO36" s="164">
        <v>16.389299999999999</v>
      </c>
      <c r="AP36" s="164">
        <v>3.7421000000000002</v>
      </c>
      <c r="AQ36" s="164">
        <v>71.463099999999997</v>
      </c>
      <c r="AR36" s="164">
        <v>74.516599999999997</v>
      </c>
      <c r="AS36" s="164">
        <v>45.967399999999998</v>
      </c>
      <c r="AT36" s="164">
        <v>-44.123399999999997</v>
      </c>
      <c r="AU36" s="164">
        <v>-43.988199999999999</v>
      </c>
      <c r="AV36" s="164">
        <v>8.9875000000000007</v>
      </c>
      <c r="AW36" s="164">
        <v>8.4506999999999994</v>
      </c>
      <c r="AX36" s="164">
        <v>83.466999999999999</v>
      </c>
      <c r="AY36" s="164">
        <v>84.6233</v>
      </c>
      <c r="AZ36" s="164">
        <v>-18.370999999999999</v>
      </c>
      <c r="BA36" s="164">
        <v>-20.882899999999999</v>
      </c>
      <c r="BB36" s="164">
        <v>-473.4538</v>
      </c>
      <c r="BC36" s="164">
        <v>-19.889800000000001</v>
      </c>
      <c r="BD36" s="164">
        <v>-12.2</v>
      </c>
      <c r="BE36" s="164">
        <v>-12.1</v>
      </c>
      <c r="BF36" s="164">
        <v>50.140300000000003</v>
      </c>
      <c r="BG36" s="164">
        <v>48.968000000000004</v>
      </c>
      <c r="BH36" s="164">
        <v>-6.3544999999999998</v>
      </c>
      <c r="BI36" s="165"/>
      <c r="BJ36" s="164">
        <v>-53.514899999999997</v>
      </c>
      <c r="BK36" s="164">
        <v>11.025399999999999</v>
      </c>
      <c r="BL36" s="164">
        <v>8.5533000000000001</v>
      </c>
      <c r="BM36" s="164">
        <v>5.9180000000000001</v>
      </c>
      <c r="BN36" s="164">
        <v>514.57240000000002</v>
      </c>
      <c r="BO36" s="164">
        <v>198.828</v>
      </c>
      <c r="BP36" s="164">
        <v>199.3468</v>
      </c>
      <c r="BQ36" s="164">
        <v>-552.71469999999999</v>
      </c>
      <c r="BR36" s="164">
        <v>643.05870000000004</v>
      </c>
      <c r="BS36" s="165"/>
      <c r="BT36" s="164">
        <v>-41.597900000000003</v>
      </c>
      <c r="BU36" s="164">
        <v>42.388399999999997</v>
      </c>
      <c r="BV36" s="164">
        <v>118.2178</v>
      </c>
      <c r="BW36" s="165"/>
      <c r="BX36" s="164">
        <v>46.44</v>
      </c>
      <c r="BY36" s="164">
        <v>65.599999999999994</v>
      </c>
      <c r="BZ36" s="164">
        <v>92.5</v>
      </c>
      <c r="CA36" s="164">
        <v>-55.722000000000001</v>
      </c>
      <c r="CB36" s="164">
        <v>-55.588000000000001</v>
      </c>
      <c r="CC36" s="164">
        <v>97.405000000000001</v>
      </c>
      <c r="CD36" s="164">
        <v>98.052800000000005</v>
      </c>
      <c r="CE36" s="164">
        <v>-10.632400000000001</v>
      </c>
      <c r="CF36" s="164">
        <v>-117.1118</v>
      </c>
      <c r="CG36" s="164">
        <v>-117.9234</v>
      </c>
      <c r="CH36" s="164">
        <v>12.196899999999999</v>
      </c>
      <c r="CI36" s="165"/>
      <c r="CJ36" s="165"/>
      <c r="CK36" s="165"/>
      <c r="CL36" s="164">
        <v>242.6</v>
      </c>
      <c r="CM36" s="165"/>
      <c r="CN36" s="164">
        <v>-20.69</v>
      </c>
      <c r="CO36" s="164">
        <v>74.153499999999994</v>
      </c>
      <c r="CP36" s="164">
        <v>73.751599999999996</v>
      </c>
      <c r="CQ36" s="164">
        <v>72.8476</v>
      </c>
      <c r="CR36" s="164">
        <v>6.5593000000000004</v>
      </c>
      <c r="CS36" s="164">
        <v>6.7808000000000002</v>
      </c>
      <c r="CT36" s="164">
        <v>37.788800000000002</v>
      </c>
      <c r="CU36" s="164">
        <v>-110.127</v>
      </c>
      <c r="CV36" s="164">
        <v>48.966999999999999</v>
      </c>
      <c r="CW36" s="164">
        <v>14.133800000000001</v>
      </c>
      <c r="CX36" s="164">
        <v>76.09</v>
      </c>
      <c r="CY36" s="164">
        <v>40.340000000000003</v>
      </c>
      <c r="CZ36" s="164">
        <v>54.616700000000002</v>
      </c>
      <c r="DA36" s="164">
        <v>51.7136</v>
      </c>
      <c r="DB36" s="164">
        <v>-24.76</v>
      </c>
      <c r="DC36" s="164">
        <v>-2.903</v>
      </c>
      <c r="DD36" s="165"/>
      <c r="DE36" s="165"/>
      <c r="DF36" s="164">
        <v>-98.575599999999994</v>
      </c>
      <c r="DG36" s="165"/>
      <c r="DH36" s="164">
        <v>-25.193100000000001</v>
      </c>
      <c r="DI36" s="164">
        <v>-135.4</v>
      </c>
      <c r="DJ36" s="164">
        <v>-133.4</v>
      </c>
      <c r="DK36" s="164">
        <v>26.677600000000002</v>
      </c>
      <c r="DL36" s="165"/>
      <c r="DM36" s="164">
        <v>72.809799999999996</v>
      </c>
      <c r="DN36" s="165"/>
      <c r="DO36" s="164">
        <v>78.08</v>
      </c>
      <c r="DP36" s="164">
        <v>-9.84</v>
      </c>
      <c r="DQ36" s="164">
        <v>65.859499999999997</v>
      </c>
      <c r="DR36" s="164">
        <v>97.613</v>
      </c>
      <c r="DS36" s="164">
        <v>-22.17</v>
      </c>
      <c r="DT36" s="164">
        <v>-22.31</v>
      </c>
      <c r="DU36" s="164">
        <v>108.34</v>
      </c>
      <c r="DV36" s="164">
        <v>75.62</v>
      </c>
      <c r="DW36" s="164">
        <v>98.109099999999998</v>
      </c>
      <c r="DX36" s="164">
        <v>97.672700000000006</v>
      </c>
      <c r="DY36" s="164">
        <v>-26.812899999999999</v>
      </c>
      <c r="DZ36" s="164">
        <v>-27.3</v>
      </c>
      <c r="EA36" s="164">
        <v>241.59610000000001</v>
      </c>
      <c r="EB36" s="164">
        <v>188.3552</v>
      </c>
      <c r="EC36" s="164">
        <v>182.5325</v>
      </c>
      <c r="ED36" s="164">
        <v>186.46709999999999</v>
      </c>
      <c r="EE36" s="164">
        <v>56.722900000000003</v>
      </c>
      <c r="EF36" s="164">
        <v>33.982199999999999</v>
      </c>
      <c r="EG36" s="164">
        <v>-32.811</v>
      </c>
      <c r="EH36" s="164">
        <v>566.09050000000002</v>
      </c>
      <c r="EI36" s="164">
        <v>-123.7861</v>
      </c>
      <c r="EJ36" s="165"/>
      <c r="EK36" s="164">
        <v>-33.415300000000002</v>
      </c>
      <c r="EL36" s="164">
        <v>-30.325700000000001</v>
      </c>
      <c r="EM36" s="164">
        <v>37.4574</v>
      </c>
      <c r="EN36" s="164">
        <v>-17.1798</v>
      </c>
      <c r="EO36" s="164">
        <v>-16.098800000000001</v>
      </c>
      <c r="EP36" s="164">
        <v>55.344000000000001</v>
      </c>
      <c r="EQ36" s="164">
        <v>-58.646000000000001</v>
      </c>
      <c r="ER36" s="164">
        <v>-59.908799999999999</v>
      </c>
      <c r="ES36" s="164">
        <v>6.0959000000000003</v>
      </c>
      <c r="ET36" s="164">
        <v>0</v>
      </c>
      <c r="EU36" s="164">
        <v>-25.59</v>
      </c>
      <c r="EV36" s="164">
        <v>1</v>
      </c>
      <c r="EW36" s="164">
        <v>20.493099999999998</v>
      </c>
      <c r="EX36" s="164">
        <v>-116.0317</v>
      </c>
      <c r="EY36" s="164">
        <v>-58.774099999999997</v>
      </c>
      <c r="EZ36" s="165"/>
      <c r="FA36" s="164">
        <v>5.8663999999999996</v>
      </c>
      <c r="FB36" s="164">
        <v>-32.571100000000001</v>
      </c>
      <c r="FC36" s="164">
        <v>0</v>
      </c>
      <c r="FD36" s="164">
        <v>17.9985</v>
      </c>
      <c r="FE36" s="165"/>
      <c r="FF36" s="164">
        <v>16.9114</v>
      </c>
      <c r="FG36" s="164">
        <v>41.5154</v>
      </c>
      <c r="FH36" s="164">
        <v>41.075800000000001</v>
      </c>
      <c r="FI36" s="164">
        <v>40.139299999999999</v>
      </c>
      <c r="FJ36" s="164">
        <v>55.762999999999998</v>
      </c>
      <c r="FK36" s="164">
        <v>55.0931</v>
      </c>
      <c r="FL36" s="164">
        <v>42.031500000000001</v>
      </c>
      <c r="FM36" s="164">
        <v>29.4129</v>
      </c>
      <c r="FN36" s="164">
        <v>29.394600000000001</v>
      </c>
      <c r="FO36" s="164">
        <v>12.315099999999999</v>
      </c>
      <c r="FP36" s="164">
        <v>22.463100000000001</v>
      </c>
      <c r="FQ36" s="164">
        <v>15.719799999999999</v>
      </c>
      <c r="FR36" s="165"/>
      <c r="FS36" s="164">
        <v>7.9645999999999999</v>
      </c>
      <c r="FT36" s="165"/>
      <c r="FU36" s="165"/>
      <c r="FV36" s="165"/>
      <c r="FW36" s="164">
        <v>17.636700000000001</v>
      </c>
      <c r="FX36" s="165"/>
      <c r="FY36" s="165"/>
      <c r="FZ36" s="164">
        <v>0.497</v>
      </c>
      <c r="GA36" s="165"/>
      <c r="GB36" s="164">
        <v>43.1</v>
      </c>
      <c r="GC36" s="164">
        <v>-23.2393</v>
      </c>
      <c r="GD36" s="164">
        <v>-11.4358</v>
      </c>
      <c r="GE36" s="164">
        <v>14.64</v>
      </c>
      <c r="GF36" s="164">
        <v>79.900499999999994</v>
      </c>
      <c r="GG36" s="164">
        <v>22.4</v>
      </c>
      <c r="GH36" s="164">
        <v>-19.1069</v>
      </c>
      <c r="GI36" s="164">
        <v>4.0500000000000001E-2</v>
      </c>
      <c r="GJ36" s="165"/>
      <c r="GK36" s="164">
        <v>1.9766999999999999</v>
      </c>
      <c r="GL36" s="165"/>
      <c r="GM36" s="165"/>
      <c r="GN36" s="164">
        <v>-12.864100000000001</v>
      </c>
      <c r="GO36" s="164">
        <v>-36.474400000000003</v>
      </c>
      <c r="GP36" s="164">
        <v>19.227900000000002</v>
      </c>
      <c r="GQ36" s="164">
        <v>37.791699999999999</v>
      </c>
      <c r="GR36" s="164">
        <v>57.600700000000003</v>
      </c>
      <c r="GS36" s="164">
        <v>56.866599999999998</v>
      </c>
      <c r="GT36" s="164">
        <v>-129.86269999999999</v>
      </c>
      <c r="GU36" s="164">
        <v>-30.6206</v>
      </c>
      <c r="GV36" s="164">
        <v>31.517099999999999</v>
      </c>
      <c r="GW36" s="164">
        <v>-66.749799999999993</v>
      </c>
      <c r="GX36" s="164">
        <v>11.720700000000001</v>
      </c>
      <c r="GY36" s="164">
        <v>11.6434</v>
      </c>
      <c r="GZ36" s="164">
        <v>11.066599999999999</v>
      </c>
      <c r="HA36" s="164">
        <v>13</v>
      </c>
      <c r="HB36" s="164">
        <v>45.452599999999997</v>
      </c>
      <c r="HC36" s="164">
        <v>47.1858</v>
      </c>
      <c r="HD36" s="164">
        <v>40.200000000000003</v>
      </c>
      <c r="HE36" s="164">
        <v>-40.2376</v>
      </c>
      <c r="HF36" s="164">
        <v>-194.36590000000001</v>
      </c>
      <c r="HG36" s="164">
        <v>195.26769999999999</v>
      </c>
      <c r="HH36" s="164">
        <v>-40.153399999999998</v>
      </c>
      <c r="HI36" s="164">
        <v>-46.217700000000001</v>
      </c>
      <c r="HJ36" s="164">
        <v>-46.078000000000003</v>
      </c>
      <c r="HK36" s="164">
        <v>-57.681199999999997</v>
      </c>
      <c r="HL36" s="164">
        <v>-49.7682</v>
      </c>
      <c r="HM36" s="164">
        <v>84.353399999999993</v>
      </c>
      <c r="HN36" s="164">
        <v>82.831999999999994</v>
      </c>
      <c r="HO36" s="165"/>
      <c r="HP36" s="165"/>
      <c r="HQ36" s="164">
        <v>-9.6873000000000005</v>
      </c>
      <c r="HR36" s="164">
        <v>-11.2804</v>
      </c>
      <c r="HS36" s="164">
        <v>-26.366800000000001</v>
      </c>
      <c r="HT36" s="164">
        <v>-26.3748</v>
      </c>
      <c r="HU36" s="164">
        <v>25.7</v>
      </c>
      <c r="HV36" s="164">
        <v>25.15</v>
      </c>
      <c r="HW36" s="164">
        <v>15.5</v>
      </c>
      <c r="HX36" s="164">
        <v>15.7</v>
      </c>
      <c r="HY36" s="164">
        <v>21.966100000000001</v>
      </c>
      <c r="HZ36" s="164">
        <v>-53.76</v>
      </c>
      <c r="IA36" s="164">
        <v>-276.42360000000002</v>
      </c>
      <c r="IB36" s="164">
        <v>46.564500000000002</v>
      </c>
      <c r="IC36" s="164">
        <v>47.398200000000003</v>
      </c>
      <c r="ID36" s="164">
        <v>12.8</v>
      </c>
      <c r="IE36" s="164">
        <v>-39.9</v>
      </c>
      <c r="IF36" s="164">
        <v>11.6</v>
      </c>
      <c r="IG36" s="164">
        <v>11.7</v>
      </c>
      <c r="IH36" s="165"/>
      <c r="II36" s="165"/>
      <c r="IJ36" s="164">
        <v>48.634900000000002</v>
      </c>
      <c r="IK36" s="164">
        <v>144.47559999999999</v>
      </c>
      <c r="IL36" s="164">
        <v>70.323099999999997</v>
      </c>
      <c r="IM36" s="164">
        <v>38.004600000000003</v>
      </c>
      <c r="IN36" s="164">
        <v>116.0852</v>
      </c>
      <c r="IO36" s="164">
        <v>-30.1465</v>
      </c>
      <c r="IP36" s="164">
        <v>21.669699999999999</v>
      </c>
      <c r="IQ36" s="164">
        <v>-105.191</v>
      </c>
      <c r="IR36" s="164">
        <v>50.0884</v>
      </c>
      <c r="IS36" s="164">
        <v>-27.493500000000001</v>
      </c>
      <c r="IT36" s="164">
        <v>182.4128</v>
      </c>
      <c r="IU36" s="164">
        <v>182.06540000000001</v>
      </c>
      <c r="IV36" s="164">
        <v>102.3776</v>
      </c>
      <c r="IW36" s="164">
        <v>-60.227899999999998</v>
      </c>
      <c r="IX36" s="164">
        <v>-49.431199999999997</v>
      </c>
      <c r="IY36" s="164">
        <v>-103.9778</v>
      </c>
      <c r="IZ36" s="164">
        <v>103.7107</v>
      </c>
      <c r="JA36" s="164">
        <v>-6.2994000000000003</v>
      </c>
      <c r="JB36" s="164">
        <v>10.528</v>
      </c>
      <c r="JC36" s="164">
        <v>21.44</v>
      </c>
      <c r="JD36" s="165"/>
      <c r="JE36" s="164">
        <v>7.4989999999999997</v>
      </c>
      <c r="JF36" s="164">
        <v>-21.28</v>
      </c>
      <c r="JG36" s="164">
        <v>-4.24</v>
      </c>
      <c r="JH36" s="165"/>
      <c r="JI36" s="164">
        <v>4.6006</v>
      </c>
      <c r="JJ36" s="164">
        <v>-13.1548</v>
      </c>
      <c r="JK36" s="164">
        <v>2.0829</v>
      </c>
      <c r="JL36" s="164">
        <v>-22.3</v>
      </c>
      <c r="JM36" s="164">
        <v>49.442</v>
      </c>
      <c r="JN36" s="164">
        <v>51.274000000000001</v>
      </c>
      <c r="JO36" s="164">
        <v>9.8625000000000007</v>
      </c>
      <c r="JP36" s="164">
        <v>11.6836</v>
      </c>
      <c r="JQ36" s="164">
        <v>54.4251</v>
      </c>
      <c r="JR36" s="164">
        <v>52.630899999999997</v>
      </c>
      <c r="JS36" s="164">
        <v>54.035200000000003</v>
      </c>
      <c r="JT36" s="165"/>
      <c r="JU36" s="164">
        <v>42.6</v>
      </c>
      <c r="JV36" s="164">
        <v>21.2605</v>
      </c>
      <c r="JW36" s="165"/>
      <c r="JX36" s="165"/>
      <c r="JY36" s="164">
        <v>-52.956899999999997</v>
      </c>
      <c r="JZ36" s="164">
        <v>79.128399999999999</v>
      </c>
      <c r="KA36" s="164">
        <v>59.599600000000002</v>
      </c>
      <c r="KB36" s="164">
        <v>-52.658799999999999</v>
      </c>
      <c r="KC36" s="164">
        <v>-77.701599999999999</v>
      </c>
      <c r="KD36" s="164">
        <v>48.980600000000003</v>
      </c>
      <c r="KE36" s="164">
        <v>28.25</v>
      </c>
      <c r="KF36" s="164">
        <v>-52</v>
      </c>
      <c r="KG36" s="164">
        <v>52</v>
      </c>
      <c r="KH36" s="164">
        <v>-241.7784</v>
      </c>
      <c r="KI36" s="164">
        <v>348.32569999999998</v>
      </c>
    </row>
    <row r="37" spans="1:295" ht="18" customHeight="1" x14ac:dyDescent="0.3">
      <c r="A37" s="161" t="s">
        <v>72</v>
      </c>
      <c r="B37" s="161" t="s">
        <v>812</v>
      </c>
      <c r="C37" s="164">
        <v>0</v>
      </c>
      <c r="D37" s="164">
        <v>18.497599999999998</v>
      </c>
      <c r="E37" s="164">
        <v>-27.220199999999998</v>
      </c>
      <c r="F37" s="164">
        <v>-33.162399999999998</v>
      </c>
      <c r="G37" s="164">
        <v>20.312899999999999</v>
      </c>
      <c r="H37" s="165"/>
      <c r="I37" s="164">
        <v>59.991799999999998</v>
      </c>
      <c r="J37" s="164">
        <v>-128.95750000000001</v>
      </c>
      <c r="K37" s="164">
        <v>71.840900000000005</v>
      </c>
      <c r="L37" s="164">
        <v>36.680900000000001</v>
      </c>
      <c r="M37" s="164">
        <v>35.828499999999998</v>
      </c>
      <c r="N37" s="164">
        <v>-4.4400000000000004</v>
      </c>
      <c r="O37" s="164">
        <v>-62.26</v>
      </c>
      <c r="P37" s="164">
        <v>57.2</v>
      </c>
      <c r="Q37" s="164">
        <v>18.216000000000001</v>
      </c>
      <c r="R37" s="164">
        <v>-55</v>
      </c>
      <c r="S37" s="164">
        <v>2.6764999999999999</v>
      </c>
      <c r="T37" s="164">
        <v>82.4602</v>
      </c>
      <c r="U37" s="164">
        <v>13.0763</v>
      </c>
      <c r="V37" s="164">
        <v>13.0989</v>
      </c>
      <c r="W37" s="164">
        <v>21.581099999999999</v>
      </c>
      <c r="X37" s="164">
        <v>8.7562999999999995</v>
      </c>
      <c r="Y37" s="164">
        <v>5.4019000000000004</v>
      </c>
      <c r="Z37" s="164">
        <v>7.6426999999999996</v>
      </c>
      <c r="AA37" s="165"/>
      <c r="AB37" s="165"/>
      <c r="AC37" s="164">
        <v>-70.5</v>
      </c>
      <c r="AD37" s="164">
        <v>-70.260000000000005</v>
      </c>
      <c r="AE37" s="165"/>
      <c r="AF37" s="164">
        <v>4.4400000000000004</v>
      </c>
      <c r="AG37" s="164">
        <v>61.6</v>
      </c>
      <c r="AH37" s="164">
        <v>7.4950000000000001</v>
      </c>
      <c r="AI37" s="164">
        <v>0.16600000000000001</v>
      </c>
      <c r="AJ37" s="165">
        <v>0</v>
      </c>
      <c r="AK37" s="164">
        <v>-42.71</v>
      </c>
      <c r="AL37" s="164">
        <v>-80.56</v>
      </c>
      <c r="AM37" s="164">
        <v>42.73</v>
      </c>
      <c r="AN37" s="164">
        <v>43.15</v>
      </c>
      <c r="AO37" s="164">
        <v>16.827999999999999</v>
      </c>
      <c r="AP37" s="164">
        <v>3.8542999999999998</v>
      </c>
      <c r="AQ37" s="164">
        <v>73.265000000000001</v>
      </c>
      <c r="AR37" s="164">
        <v>75.589600000000004</v>
      </c>
      <c r="AS37" s="164">
        <v>49.060099999999998</v>
      </c>
      <c r="AT37" s="164">
        <v>-52.374600000000001</v>
      </c>
      <c r="AU37" s="164">
        <v>-51.392099999999999</v>
      </c>
      <c r="AV37" s="164">
        <v>30.7608</v>
      </c>
      <c r="AW37" s="164">
        <v>26.982900000000001</v>
      </c>
      <c r="AX37" s="164">
        <v>82.300799999999995</v>
      </c>
      <c r="AY37" s="164">
        <v>86.214299999999994</v>
      </c>
      <c r="AZ37" s="164">
        <v>0.54800000000000004</v>
      </c>
      <c r="BA37" s="164">
        <v>-9.2712000000000003</v>
      </c>
      <c r="BB37" s="164">
        <v>-494.5804</v>
      </c>
      <c r="BC37" s="164">
        <v>-19.1951</v>
      </c>
      <c r="BD37" s="164">
        <v>-13</v>
      </c>
      <c r="BE37" s="164">
        <v>-13</v>
      </c>
      <c r="BF37" s="164">
        <v>57.119100000000003</v>
      </c>
      <c r="BG37" s="164">
        <v>56.340600000000002</v>
      </c>
      <c r="BH37" s="164">
        <v>-6.1586999999999996</v>
      </c>
      <c r="BI37" s="165"/>
      <c r="BJ37" s="164">
        <v>-59.4559</v>
      </c>
      <c r="BK37" s="164">
        <v>11.7378</v>
      </c>
      <c r="BL37" s="164">
        <v>8.8445999999999998</v>
      </c>
      <c r="BM37" s="164">
        <v>5.9292999999999996</v>
      </c>
      <c r="BN37" s="164">
        <v>534.68409999999994</v>
      </c>
      <c r="BO37" s="164">
        <v>195.9288</v>
      </c>
      <c r="BP37" s="164">
        <v>196.32550000000001</v>
      </c>
      <c r="BQ37" s="164">
        <v>-541.45069999999998</v>
      </c>
      <c r="BR37" s="164">
        <v>662.66629999999998</v>
      </c>
      <c r="BS37" s="165"/>
      <c r="BT37" s="164">
        <v>-53.237000000000002</v>
      </c>
      <c r="BU37" s="164">
        <v>54.703200000000002</v>
      </c>
      <c r="BV37" s="164">
        <v>120.2636</v>
      </c>
      <c r="BW37" s="165"/>
      <c r="BX37" s="164">
        <v>48.87</v>
      </c>
      <c r="BY37" s="164">
        <v>66.260000000000005</v>
      </c>
      <c r="BZ37" s="164">
        <v>94.42</v>
      </c>
      <c r="CA37" s="164">
        <v>-60.946300000000001</v>
      </c>
      <c r="CB37" s="164">
        <v>-60.678400000000003</v>
      </c>
      <c r="CC37" s="164">
        <v>104.5408</v>
      </c>
      <c r="CD37" s="164">
        <v>104.7109</v>
      </c>
      <c r="CE37" s="164">
        <v>-11.1244</v>
      </c>
      <c r="CF37" s="164">
        <v>-120.7291</v>
      </c>
      <c r="CG37" s="164">
        <v>-119.5038</v>
      </c>
      <c r="CH37" s="164">
        <v>14.7918</v>
      </c>
      <c r="CI37" s="165"/>
      <c r="CJ37" s="165"/>
      <c r="CK37" s="165"/>
      <c r="CL37" s="164">
        <v>244.6</v>
      </c>
      <c r="CM37" s="165"/>
      <c r="CN37" s="164">
        <v>-20.12</v>
      </c>
      <c r="CO37" s="164">
        <v>74.578699999999998</v>
      </c>
      <c r="CP37" s="164">
        <v>74.311999999999998</v>
      </c>
      <c r="CQ37" s="164">
        <v>72.674000000000007</v>
      </c>
      <c r="CR37" s="164">
        <v>8.6567000000000007</v>
      </c>
      <c r="CS37" s="164">
        <v>8.6707999999999998</v>
      </c>
      <c r="CT37" s="164">
        <v>34.155900000000003</v>
      </c>
      <c r="CU37" s="164">
        <v>-110.0745</v>
      </c>
      <c r="CV37" s="164">
        <v>45.2273</v>
      </c>
      <c r="CW37" s="164">
        <v>14.7728</v>
      </c>
      <c r="CX37" s="164">
        <v>78.849999999999994</v>
      </c>
      <c r="CY37" s="164">
        <v>41.93</v>
      </c>
      <c r="CZ37" s="164">
        <v>56.726100000000002</v>
      </c>
      <c r="DA37" s="164">
        <v>53.471400000000003</v>
      </c>
      <c r="DB37" s="164">
        <v>-25.56</v>
      </c>
      <c r="DC37" s="164">
        <v>-2.7648000000000001</v>
      </c>
      <c r="DD37" s="165"/>
      <c r="DE37" s="165"/>
      <c r="DF37" s="164">
        <v>-90.982600000000005</v>
      </c>
      <c r="DG37" s="165"/>
      <c r="DH37" s="164">
        <v>-26.379300000000001</v>
      </c>
      <c r="DI37" s="164">
        <v>-136.9</v>
      </c>
      <c r="DJ37" s="164">
        <v>-138.6</v>
      </c>
      <c r="DK37" s="164">
        <v>27.562000000000001</v>
      </c>
      <c r="DL37" s="165"/>
      <c r="DM37" s="164">
        <v>75.158100000000005</v>
      </c>
      <c r="DN37" s="164">
        <v>111.3464</v>
      </c>
      <c r="DO37" s="164">
        <v>78.930000000000007</v>
      </c>
      <c r="DP37" s="164">
        <v>-10.35</v>
      </c>
      <c r="DQ37" s="164">
        <v>68.045000000000002</v>
      </c>
      <c r="DR37" s="164">
        <v>90.067599999999999</v>
      </c>
      <c r="DS37" s="164">
        <v>-22.45</v>
      </c>
      <c r="DT37" s="164">
        <v>-22.45</v>
      </c>
      <c r="DU37" s="164">
        <v>109.14</v>
      </c>
      <c r="DV37" s="164">
        <v>79.84</v>
      </c>
      <c r="DW37" s="164">
        <v>90.381799999999998</v>
      </c>
      <c r="DX37" s="164">
        <v>92.436400000000006</v>
      </c>
      <c r="DY37" s="164">
        <v>-34.991199999999999</v>
      </c>
      <c r="DZ37" s="164">
        <v>-35.127299999999998</v>
      </c>
      <c r="EA37" s="164">
        <v>239.80250000000001</v>
      </c>
      <c r="EB37" s="164">
        <v>185.1506</v>
      </c>
      <c r="EC37" s="164">
        <v>179.5461</v>
      </c>
      <c r="ED37" s="164">
        <v>181.5958</v>
      </c>
      <c r="EE37" s="164">
        <v>83.3386</v>
      </c>
      <c r="EF37" s="164">
        <v>61.764499999999998</v>
      </c>
      <c r="EG37" s="164">
        <v>-31.771999999999998</v>
      </c>
      <c r="EH37" s="164">
        <v>551.30359999999996</v>
      </c>
      <c r="EI37" s="164">
        <v>-133.7688</v>
      </c>
      <c r="EJ37" s="165"/>
      <c r="EK37" s="164">
        <v>-33.332900000000002</v>
      </c>
      <c r="EL37" s="164">
        <v>-30.008800000000001</v>
      </c>
      <c r="EM37" s="164">
        <v>13.0288</v>
      </c>
      <c r="EN37" s="164">
        <v>-19.555099999999999</v>
      </c>
      <c r="EO37" s="164">
        <v>-18.287600000000001</v>
      </c>
      <c r="EP37" s="164">
        <v>181.30799999999999</v>
      </c>
      <c r="EQ37" s="164">
        <v>-79.112899999999996</v>
      </c>
      <c r="ER37" s="164">
        <v>-80.239900000000006</v>
      </c>
      <c r="ES37" s="164">
        <v>-21.084</v>
      </c>
      <c r="ET37" s="164">
        <v>15.61</v>
      </c>
      <c r="EU37" s="164">
        <v>-26.14</v>
      </c>
      <c r="EV37" s="164">
        <v>113.6</v>
      </c>
      <c r="EW37" s="164">
        <v>20.4803</v>
      </c>
      <c r="EX37" s="164">
        <v>-120.7606</v>
      </c>
      <c r="EY37" s="164">
        <v>-65.455699999999993</v>
      </c>
      <c r="EZ37" s="165"/>
      <c r="FA37" s="164">
        <v>10.9163</v>
      </c>
      <c r="FB37" s="164">
        <v>-58.539499999999997</v>
      </c>
      <c r="FC37" s="164">
        <v>24.169699999999999</v>
      </c>
      <c r="FD37" s="164">
        <v>18.028099999999998</v>
      </c>
      <c r="FE37" s="165"/>
      <c r="FF37" s="164">
        <v>17.9544</v>
      </c>
      <c r="FG37" s="164">
        <v>41.187399999999997</v>
      </c>
      <c r="FH37" s="164">
        <v>41.445900000000002</v>
      </c>
      <c r="FI37" s="164">
        <v>39.862900000000003</v>
      </c>
      <c r="FJ37" s="164">
        <v>60.284300000000002</v>
      </c>
      <c r="FK37" s="164">
        <v>59.7819</v>
      </c>
      <c r="FL37" s="164">
        <v>28.3001</v>
      </c>
      <c r="FM37" s="164">
        <v>37.400300000000001</v>
      </c>
      <c r="FN37" s="164">
        <v>37.293399999999998</v>
      </c>
      <c r="FO37" s="164">
        <v>-7.3400000000000007E-2</v>
      </c>
      <c r="FP37" s="164">
        <v>9.5500000000000007</v>
      </c>
      <c r="FQ37" s="164">
        <v>17.360499999999998</v>
      </c>
      <c r="FR37" s="164">
        <v>-10.1</v>
      </c>
      <c r="FS37" s="164">
        <v>8.4602000000000004</v>
      </c>
      <c r="FT37" s="164">
        <v>0.93899999999999995</v>
      </c>
      <c r="FU37" s="165"/>
      <c r="FV37" s="164">
        <v>19.63</v>
      </c>
      <c r="FW37" s="164">
        <v>15.852399999999999</v>
      </c>
      <c r="FX37" s="165"/>
      <c r="FY37" s="164">
        <v>-7.21</v>
      </c>
      <c r="FZ37" s="164">
        <v>0.436</v>
      </c>
      <c r="GA37" s="165"/>
      <c r="GB37" s="164">
        <v>44.91</v>
      </c>
      <c r="GC37" s="164">
        <v>-8.9016000000000002</v>
      </c>
      <c r="GD37" s="164">
        <v>-8.8700000000000001E-2</v>
      </c>
      <c r="GE37" s="164">
        <v>15.04</v>
      </c>
      <c r="GF37" s="164">
        <v>84.302199999999999</v>
      </c>
      <c r="GG37" s="164">
        <v>23.2</v>
      </c>
      <c r="GH37" s="164">
        <v>-19.795200000000001</v>
      </c>
      <c r="GI37" s="164">
        <v>2.2599999999999999E-2</v>
      </c>
      <c r="GJ37" s="165"/>
      <c r="GK37" s="164">
        <v>2.0002</v>
      </c>
      <c r="GL37" s="165"/>
      <c r="GM37" s="165"/>
      <c r="GN37" s="165"/>
      <c r="GO37" s="164">
        <v>-37.673000000000002</v>
      </c>
      <c r="GP37" s="164">
        <v>19.252700000000001</v>
      </c>
      <c r="GQ37" s="164">
        <v>39.3232</v>
      </c>
      <c r="GR37" s="164">
        <v>56.162799999999997</v>
      </c>
      <c r="GS37" s="164">
        <v>58.444200000000002</v>
      </c>
      <c r="GT37" s="164">
        <v>-139.744</v>
      </c>
      <c r="GU37" s="164">
        <v>-31.499199999999998</v>
      </c>
      <c r="GV37" s="164">
        <v>32.127200000000002</v>
      </c>
      <c r="GW37" s="164">
        <v>-67.974900000000005</v>
      </c>
      <c r="GX37" s="165"/>
      <c r="GY37" s="164">
        <v>11.7997</v>
      </c>
      <c r="GZ37" s="164">
        <v>11.393599999999999</v>
      </c>
      <c r="HA37" s="165"/>
      <c r="HB37" s="164">
        <v>50.3035</v>
      </c>
      <c r="HC37" s="164">
        <v>50.222499999999997</v>
      </c>
      <c r="HD37" s="164">
        <v>80.5</v>
      </c>
      <c r="HE37" s="164">
        <v>-80.825900000000004</v>
      </c>
      <c r="HF37" s="164">
        <v>-233.9922</v>
      </c>
      <c r="HG37" s="164">
        <v>235.0171</v>
      </c>
      <c r="HH37" s="164">
        <v>-21.3154</v>
      </c>
      <c r="HI37" s="164">
        <v>-49.728200000000001</v>
      </c>
      <c r="HJ37" s="164">
        <v>-49.4495</v>
      </c>
      <c r="HK37" s="164">
        <v>-58.688899999999997</v>
      </c>
      <c r="HL37" s="164">
        <v>-49.9313</v>
      </c>
      <c r="HM37" s="164">
        <v>81.945700000000002</v>
      </c>
      <c r="HN37" s="164">
        <v>80.575000000000003</v>
      </c>
      <c r="HO37" s="165"/>
      <c r="HP37" s="165"/>
      <c r="HQ37" s="164">
        <v>-13.0932</v>
      </c>
      <c r="HR37" s="164">
        <v>-13.214</v>
      </c>
      <c r="HS37" s="164">
        <v>-39.116500000000002</v>
      </c>
      <c r="HT37" s="164">
        <v>-38.862699999999997</v>
      </c>
      <c r="HU37" s="164">
        <v>31.26</v>
      </c>
      <c r="HV37" s="164">
        <v>31.72</v>
      </c>
      <c r="HW37" s="164">
        <v>14.4</v>
      </c>
      <c r="HX37" s="164">
        <v>15</v>
      </c>
      <c r="HY37" s="164">
        <v>21.699100000000001</v>
      </c>
      <c r="HZ37" s="164">
        <v>-33.04</v>
      </c>
      <c r="IA37" s="164">
        <v>-279.2439</v>
      </c>
      <c r="IB37" s="164">
        <v>49.696300000000001</v>
      </c>
      <c r="IC37" s="164">
        <v>50.1252</v>
      </c>
      <c r="ID37" s="164">
        <v>12.8</v>
      </c>
      <c r="IE37" s="164">
        <v>-41</v>
      </c>
      <c r="IF37" s="164">
        <v>13.3</v>
      </c>
      <c r="IG37" s="164">
        <v>13.5</v>
      </c>
      <c r="IH37" s="164">
        <v>1.5103</v>
      </c>
      <c r="II37" s="164">
        <v>1.2870999999999999</v>
      </c>
      <c r="IJ37" s="164">
        <v>30.889900000000001</v>
      </c>
      <c r="IK37" s="164">
        <v>153.49850000000001</v>
      </c>
      <c r="IL37" s="164">
        <v>104.1885</v>
      </c>
      <c r="IM37" s="164">
        <v>63.700800000000001</v>
      </c>
      <c r="IN37" s="164">
        <v>131.72819999999999</v>
      </c>
      <c r="IO37" s="164">
        <v>-63.860399999999998</v>
      </c>
      <c r="IP37" s="164">
        <v>52.616500000000002</v>
      </c>
      <c r="IQ37" s="164">
        <v>-94.697500000000005</v>
      </c>
      <c r="IR37" s="164">
        <v>35.610799999999998</v>
      </c>
      <c r="IS37" s="164">
        <v>-55.522799999999997</v>
      </c>
      <c r="IT37" s="164">
        <v>176.64859999999999</v>
      </c>
      <c r="IU37" s="164">
        <v>176.31489999999999</v>
      </c>
      <c r="IV37" s="164">
        <v>90.520899999999997</v>
      </c>
      <c r="IW37" s="164">
        <v>-96.131399999999999</v>
      </c>
      <c r="IX37" s="164">
        <v>-35.328200000000002</v>
      </c>
      <c r="IY37" s="164">
        <v>-125.77549999999999</v>
      </c>
      <c r="IZ37" s="164">
        <v>125.29510000000001</v>
      </c>
      <c r="JA37" s="164">
        <v>-6.3268000000000004</v>
      </c>
      <c r="JB37" s="164">
        <v>14.199</v>
      </c>
      <c r="JC37" s="164">
        <v>20.239999999999998</v>
      </c>
      <c r="JD37" s="164">
        <v>7.44</v>
      </c>
      <c r="JE37" s="165"/>
      <c r="JF37" s="164">
        <v>-20.079999999999998</v>
      </c>
      <c r="JG37" s="164">
        <v>-5.44</v>
      </c>
      <c r="JH37" s="165"/>
      <c r="JI37" s="164">
        <v>6.0960000000000001</v>
      </c>
      <c r="JJ37" s="164">
        <v>-14.061199999999999</v>
      </c>
      <c r="JK37" s="164">
        <v>2.1103000000000001</v>
      </c>
      <c r="JL37" s="164">
        <v>-23.1</v>
      </c>
      <c r="JM37" s="164">
        <v>51.905999999999999</v>
      </c>
      <c r="JN37" s="164">
        <v>54.246000000000002</v>
      </c>
      <c r="JO37" s="165"/>
      <c r="JP37" s="164">
        <v>11.9643</v>
      </c>
      <c r="JQ37" s="164">
        <v>52.760800000000003</v>
      </c>
      <c r="JR37" s="164">
        <v>50.543500000000002</v>
      </c>
      <c r="JS37" s="164">
        <v>52.491900000000001</v>
      </c>
      <c r="JT37" s="165"/>
      <c r="JU37" s="164">
        <v>40.4</v>
      </c>
      <c r="JV37" s="164">
        <v>19.839099999999998</v>
      </c>
      <c r="JW37" s="165"/>
      <c r="JX37" s="165"/>
      <c r="JY37" s="164">
        <v>-52.934600000000003</v>
      </c>
      <c r="JZ37" s="164">
        <v>80.912400000000005</v>
      </c>
      <c r="KA37" s="164">
        <v>59.315899999999999</v>
      </c>
      <c r="KB37" s="164">
        <v>-52.034799999999997</v>
      </c>
      <c r="KC37" s="164">
        <v>-79.0535</v>
      </c>
      <c r="KD37" s="164">
        <v>49.692700000000002</v>
      </c>
      <c r="KE37" s="164">
        <v>29.424900000000001</v>
      </c>
      <c r="KF37" s="164">
        <v>-50.8</v>
      </c>
      <c r="KG37" s="164">
        <v>50.5</v>
      </c>
      <c r="KH37" s="164">
        <v>-253.797</v>
      </c>
      <c r="KI37" s="164">
        <v>378.14760000000001</v>
      </c>
    </row>
    <row r="38" spans="1:295" ht="18" customHeight="1" x14ac:dyDescent="0.3">
      <c r="A38" s="161" t="s">
        <v>72</v>
      </c>
      <c r="B38" s="161" t="s">
        <v>813</v>
      </c>
      <c r="C38" s="164">
        <v>0</v>
      </c>
      <c r="D38" s="164">
        <v>18.691500000000001</v>
      </c>
      <c r="E38" s="164">
        <v>-27.528700000000001</v>
      </c>
      <c r="F38" s="164">
        <v>-33.305799999999998</v>
      </c>
      <c r="G38" s="164">
        <v>20.257000000000001</v>
      </c>
      <c r="H38" s="165"/>
      <c r="I38" s="164">
        <v>59.88</v>
      </c>
      <c r="J38" s="164">
        <v>-129.68639999999999</v>
      </c>
      <c r="K38" s="164">
        <v>71.970699999999994</v>
      </c>
      <c r="L38" s="164">
        <v>36.684899999999999</v>
      </c>
      <c r="M38" s="164">
        <v>35.631500000000003</v>
      </c>
      <c r="N38" s="164">
        <v>-6.66</v>
      </c>
      <c r="O38" s="164">
        <v>-62.152000000000001</v>
      </c>
      <c r="P38" s="164">
        <v>57.2</v>
      </c>
      <c r="Q38" s="164">
        <v>17.388000000000002</v>
      </c>
      <c r="R38" s="164">
        <v>-55</v>
      </c>
      <c r="S38" s="164">
        <v>2.64</v>
      </c>
      <c r="T38" s="164">
        <v>82.231200000000001</v>
      </c>
      <c r="U38" s="164">
        <v>13.336600000000001</v>
      </c>
      <c r="V38" s="164">
        <v>13.5715</v>
      </c>
      <c r="W38" s="164">
        <v>22.404699999999998</v>
      </c>
      <c r="X38" s="164">
        <v>8.7719000000000005</v>
      </c>
      <c r="Y38" s="164">
        <v>5.3947000000000003</v>
      </c>
      <c r="Z38" s="164">
        <v>7.7873000000000001</v>
      </c>
      <c r="AA38" s="165"/>
      <c r="AB38" s="165"/>
      <c r="AC38" s="164">
        <v>-70.599999999999994</v>
      </c>
      <c r="AD38" s="164">
        <v>-70.47</v>
      </c>
      <c r="AE38" s="165"/>
      <c r="AF38" s="164">
        <v>4.4400000000000004</v>
      </c>
      <c r="AG38" s="164">
        <v>61.6</v>
      </c>
      <c r="AH38" s="164">
        <v>7.4119999999999999</v>
      </c>
      <c r="AI38" s="164">
        <v>0.161</v>
      </c>
      <c r="AJ38" s="165">
        <v>0</v>
      </c>
      <c r="AK38" s="164">
        <v>-44.68</v>
      </c>
      <c r="AL38" s="164">
        <v>-74.55</v>
      </c>
      <c r="AM38" s="164">
        <v>44.79</v>
      </c>
      <c r="AN38" s="164">
        <v>44.96</v>
      </c>
      <c r="AO38" s="164">
        <v>19.640599999999999</v>
      </c>
      <c r="AP38" s="164">
        <v>-5.1227999999999998</v>
      </c>
      <c r="AQ38" s="164">
        <v>72.069000000000003</v>
      </c>
      <c r="AR38" s="164">
        <v>74.767200000000003</v>
      </c>
      <c r="AS38" s="164">
        <v>52.06</v>
      </c>
      <c r="AT38" s="164">
        <v>-52.811300000000003</v>
      </c>
      <c r="AU38" s="164">
        <v>-51.914000000000001</v>
      </c>
      <c r="AV38" s="164">
        <v>33.134700000000002</v>
      </c>
      <c r="AW38" s="164">
        <v>30.7455</v>
      </c>
      <c r="AX38" s="164">
        <v>83.385099999999994</v>
      </c>
      <c r="AY38" s="164">
        <v>84.655600000000007</v>
      </c>
      <c r="AZ38" s="164">
        <v>1.5246999999999999</v>
      </c>
      <c r="BA38" s="164">
        <v>-0.48399999999999999</v>
      </c>
      <c r="BB38" s="164">
        <v>-511.89839999999998</v>
      </c>
      <c r="BC38" s="164">
        <v>-18.464400000000001</v>
      </c>
      <c r="BD38" s="164">
        <v>-12.9</v>
      </c>
      <c r="BE38" s="164">
        <v>-12.9</v>
      </c>
      <c r="BF38" s="164">
        <v>58.104399999999998</v>
      </c>
      <c r="BG38" s="164">
        <v>57.615699999999997</v>
      </c>
      <c r="BH38" s="164">
        <v>-5.58</v>
      </c>
      <c r="BI38" s="165"/>
      <c r="BJ38" s="164">
        <v>-60.270299999999999</v>
      </c>
      <c r="BK38" s="164">
        <v>10.764699999999999</v>
      </c>
      <c r="BL38" s="164">
        <v>8.5189000000000004</v>
      </c>
      <c r="BM38" s="164">
        <v>5.8437000000000001</v>
      </c>
      <c r="BN38" s="164">
        <v>552.23220000000003</v>
      </c>
      <c r="BO38" s="164">
        <v>196.63069999999999</v>
      </c>
      <c r="BP38" s="164">
        <v>196.72219999999999</v>
      </c>
      <c r="BQ38" s="164">
        <v>-551.2088</v>
      </c>
      <c r="BR38" s="164">
        <v>675.88430000000005</v>
      </c>
      <c r="BS38" s="165"/>
      <c r="BT38" s="164">
        <v>-39.671700000000001</v>
      </c>
      <c r="BU38" s="164">
        <v>39.017600000000002</v>
      </c>
      <c r="BV38" s="164">
        <v>122.3793</v>
      </c>
      <c r="BW38" s="165"/>
      <c r="BX38" s="164">
        <v>47.67</v>
      </c>
      <c r="BY38" s="165"/>
      <c r="BZ38" s="164">
        <v>93.81</v>
      </c>
      <c r="CA38" s="164">
        <v>-59.606699999999996</v>
      </c>
      <c r="CB38" s="164">
        <v>-61.214199999999998</v>
      </c>
      <c r="CC38" s="164">
        <v>105.4581</v>
      </c>
      <c r="CD38" s="164">
        <v>105.23269999999999</v>
      </c>
      <c r="CE38" s="164">
        <v>-11.147500000000001</v>
      </c>
      <c r="CF38" s="164">
        <v>-118.947</v>
      </c>
      <c r="CG38" s="164">
        <v>-118.7788</v>
      </c>
      <c r="CH38" s="164">
        <v>13.738899999999999</v>
      </c>
      <c r="CI38" s="165"/>
      <c r="CJ38" s="165"/>
      <c r="CK38" s="165"/>
      <c r="CL38" s="164">
        <v>242.9</v>
      </c>
      <c r="CM38" s="164">
        <v>0</v>
      </c>
      <c r="CN38" s="164">
        <v>-20.87</v>
      </c>
      <c r="CO38" s="164">
        <v>74.080699999999993</v>
      </c>
      <c r="CP38" s="164">
        <v>73.343199999999996</v>
      </c>
      <c r="CQ38" s="164">
        <v>70.92</v>
      </c>
      <c r="CR38" s="164">
        <v>6.7516999999999996</v>
      </c>
      <c r="CS38" s="164">
        <v>7.2632000000000003</v>
      </c>
      <c r="CT38" s="164">
        <v>39.301600000000001</v>
      </c>
      <c r="CU38" s="164">
        <v>-112.8528</v>
      </c>
      <c r="CV38" s="164">
        <v>50.8262</v>
      </c>
      <c r="CW38" s="164">
        <v>13.7136</v>
      </c>
      <c r="CX38" s="164">
        <v>79.17</v>
      </c>
      <c r="CY38" s="164">
        <v>42.22</v>
      </c>
      <c r="CZ38" s="164">
        <v>56.726100000000002</v>
      </c>
      <c r="DA38" s="164">
        <v>53.471400000000003</v>
      </c>
      <c r="DB38" s="164">
        <v>-26.1</v>
      </c>
      <c r="DC38" s="164">
        <v>-2.7648000000000001</v>
      </c>
      <c r="DD38" s="165"/>
      <c r="DE38" s="165"/>
      <c r="DF38" s="164">
        <v>-100.0727</v>
      </c>
      <c r="DG38" s="165"/>
      <c r="DH38" s="164">
        <v>-26.6921</v>
      </c>
      <c r="DI38" s="164">
        <v>-136.6</v>
      </c>
      <c r="DJ38" s="164">
        <v>-136.1</v>
      </c>
      <c r="DK38" s="164">
        <v>27.842099999999999</v>
      </c>
      <c r="DL38" s="164">
        <v>79.696700000000007</v>
      </c>
      <c r="DM38" s="164">
        <v>74.218800000000002</v>
      </c>
      <c r="DN38" s="164">
        <v>112.5183</v>
      </c>
      <c r="DO38" s="165"/>
      <c r="DP38" s="164">
        <v>-10.25</v>
      </c>
      <c r="DQ38" s="164">
        <v>70.400999999999996</v>
      </c>
      <c r="DR38" s="164">
        <v>98.740600000000001</v>
      </c>
      <c r="DS38" s="164">
        <v>-23.78</v>
      </c>
      <c r="DT38" s="164">
        <v>-23.89</v>
      </c>
      <c r="DU38" s="164">
        <v>114.19</v>
      </c>
      <c r="DV38" s="164">
        <v>79.45</v>
      </c>
      <c r="DW38" s="164">
        <v>101.2</v>
      </c>
      <c r="DX38" s="164">
        <v>98.9636</v>
      </c>
      <c r="DY38" s="164">
        <v>-30.762</v>
      </c>
      <c r="DZ38" s="164">
        <v>-30.863600000000002</v>
      </c>
      <c r="EA38" s="164">
        <v>243.69669999999999</v>
      </c>
      <c r="EB38" s="164">
        <v>193.34280000000001</v>
      </c>
      <c r="EC38" s="164">
        <v>187.47210000000001</v>
      </c>
      <c r="ED38" s="164">
        <v>188.577</v>
      </c>
      <c r="EE38" s="164">
        <v>82.331599999999995</v>
      </c>
      <c r="EF38" s="164">
        <v>61.529600000000002</v>
      </c>
      <c r="EG38" s="164">
        <v>-32.347000000000001</v>
      </c>
      <c r="EH38" s="164">
        <v>549.79390000000001</v>
      </c>
      <c r="EI38" s="164">
        <v>-129.19139999999999</v>
      </c>
      <c r="EJ38" s="165"/>
      <c r="EK38" s="164">
        <v>-34.740200000000002</v>
      </c>
      <c r="EL38" s="164">
        <v>-31.571999999999999</v>
      </c>
      <c r="EM38" s="164">
        <v>14.202</v>
      </c>
      <c r="EN38" s="164">
        <v>-20.975000000000001</v>
      </c>
      <c r="EO38" s="164">
        <v>-20.000599999999999</v>
      </c>
      <c r="EP38" s="164">
        <v>178.23599999999999</v>
      </c>
      <c r="EQ38" s="164">
        <v>-78.382599999999996</v>
      </c>
      <c r="ER38" s="164">
        <v>-79.802400000000006</v>
      </c>
      <c r="ES38" s="164">
        <v>-21.2347</v>
      </c>
      <c r="ET38" s="164">
        <v>0</v>
      </c>
      <c r="EU38" s="164">
        <v>-26.91</v>
      </c>
      <c r="EV38" s="164">
        <v>125</v>
      </c>
      <c r="EW38" s="164">
        <v>20.1311</v>
      </c>
      <c r="EX38" s="164">
        <v>-121.6581</v>
      </c>
      <c r="EY38" s="164">
        <v>-66.585400000000007</v>
      </c>
      <c r="EZ38" s="165"/>
      <c r="FA38" s="164">
        <v>11.5732</v>
      </c>
      <c r="FB38" s="164">
        <v>-59.335999999999999</v>
      </c>
      <c r="FC38" s="164">
        <v>23.379799999999999</v>
      </c>
      <c r="FD38" s="164">
        <v>18.6204</v>
      </c>
      <c r="FE38" s="165"/>
      <c r="FF38" s="164">
        <v>18.221</v>
      </c>
      <c r="FG38" s="164">
        <v>41.6267</v>
      </c>
      <c r="FH38" s="164">
        <v>41.817799999999998</v>
      </c>
      <c r="FI38" s="164">
        <v>40.267600000000002</v>
      </c>
      <c r="FJ38" s="164">
        <v>59.279499999999999</v>
      </c>
      <c r="FK38" s="164">
        <v>60.7866</v>
      </c>
      <c r="FL38" s="164">
        <v>42.031500000000001</v>
      </c>
      <c r="FM38" s="164">
        <v>33.708399999999997</v>
      </c>
      <c r="FN38" s="164">
        <v>33.181399999999996</v>
      </c>
      <c r="FO38" s="164">
        <v>4.1485000000000003</v>
      </c>
      <c r="FP38" s="164">
        <v>11.489699999999999</v>
      </c>
      <c r="FQ38" s="164">
        <v>-6.4100000000000004E-2</v>
      </c>
      <c r="FR38" s="164">
        <v>-4.21</v>
      </c>
      <c r="FS38" s="164">
        <v>5.1007999999999996</v>
      </c>
      <c r="FT38" s="164">
        <v>0.92810000000000004</v>
      </c>
      <c r="FU38" s="164">
        <v>-10.33</v>
      </c>
      <c r="FV38" s="164">
        <v>20.86</v>
      </c>
      <c r="FW38" s="164">
        <v>27.1767</v>
      </c>
      <c r="FX38" s="165"/>
      <c r="FY38" s="164">
        <v>-6.585</v>
      </c>
      <c r="FZ38" s="164">
        <v>0.32400000000000001</v>
      </c>
      <c r="GA38" s="165"/>
      <c r="GB38" s="164">
        <v>47.13</v>
      </c>
      <c r="GC38" s="164">
        <v>-12.8667</v>
      </c>
      <c r="GD38" s="164">
        <v>-5.9065000000000003</v>
      </c>
      <c r="GE38" s="164">
        <v>16.02</v>
      </c>
      <c r="GF38" s="164">
        <v>85.069100000000006</v>
      </c>
      <c r="GG38" s="164">
        <v>23.7</v>
      </c>
      <c r="GH38" s="164">
        <v>-20.369900000000001</v>
      </c>
      <c r="GI38" s="164">
        <v>0.74039999999999995</v>
      </c>
      <c r="GJ38" s="164">
        <v>0</v>
      </c>
      <c r="GK38" s="164">
        <v>2.0379</v>
      </c>
      <c r="GL38" s="165"/>
      <c r="GM38" s="165"/>
      <c r="GN38" s="164">
        <v>-12.501300000000001</v>
      </c>
      <c r="GO38" s="164">
        <v>-37.721800000000002</v>
      </c>
      <c r="GP38" s="164">
        <v>19.743400000000001</v>
      </c>
      <c r="GQ38" s="164">
        <v>39.5075</v>
      </c>
      <c r="GR38" s="164">
        <v>60.989699999999999</v>
      </c>
      <c r="GS38" s="164">
        <v>61.810299999999998</v>
      </c>
      <c r="GT38" s="164">
        <v>-145.02119999999999</v>
      </c>
      <c r="GU38" s="164">
        <v>-31.5717</v>
      </c>
      <c r="GV38" s="164">
        <v>31.722799999999999</v>
      </c>
      <c r="GW38" s="164">
        <v>-67.813500000000005</v>
      </c>
      <c r="GX38" s="164">
        <v>12.733000000000001</v>
      </c>
      <c r="GY38" s="164">
        <v>12.053599999999999</v>
      </c>
      <c r="GZ38" s="164">
        <v>11.646699999999999</v>
      </c>
      <c r="HA38" s="164">
        <v>14.2235</v>
      </c>
      <c r="HB38" s="164">
        <v>53.4343</v>
      </c>
      <c r="HC38" s="164">
        <v>54.314999999999998</v>
      </c>
      <c r="HD38" s="164">
        <v>97.6</v>
      </c>
      <c r="HE38" s="164">
        <v>-96.768299999999996</v>
      </c>
      <c r="HF38" s="164">
        <v>-254.79849999999999</v>
      </c>
      <c r="HG38" s="164">
        <v>258.62270000000001</v>
      </c>
      <c r="HH38" s="164">
        <v>-10.1112</v>
      </c>
      <c r="HI38" s="164">
        <v>-52.723199999999999</v>
      </c>
      <c r="HJ38" s="164">
        <v>-52.125999999999998</v>
      </c>
      <c r="HK38" s="164">
        <v>-57.618600000000001</v>
      </c>
      <c r="HL38" s="164">
        <v>-48.924199999999999</v>
      </c>
      <c r="HM38" s="164">
        <v>81.691800000000001</v>
      </c>
      <c r="HN38" s="164">
        <v>79.497399999999999</v>
      </c>
      <c r="HO38" s="165"/>
      <c r="HP38" s="165"/>
      <c r="HQ38" s="164">
        <v>-10.5223</v>
      </c>
      <c r="HR38" s="164">
        <v>-10.7311</v>
      </c>
      <c r="HS38" s="164">
        <v>-40.238</v>
      </c>
      <c r="HT38" s="164">
        <v>-41.128700000000002</v>
      </c>
      <c r="HU38" s="164">
        <v>31.26</v>
      </c>
      <c r="HV38" s="164">
        <v>31.47</v>
      </c>
      <c r="HW38" s="164">
        <v>16.3</v>
      </c>
      <c r="HX38" s="164">
        <v>17.8</v>
      </c>
      <c r="HY38" s="164">
        <v>21.842199999999998</v>
      </c>
      <c r="HZ38" s="164">
        <v>-29.2</v>
      </c>
      <c r="IA38" s="164">
        <v>-262.9085</v>
      </c>
      <c r="IB38" s="164">
        <v>41.031500000000001</v>
      </c>
      <c r="IC38" s="164">
        <v>40.6066</v>
      </c>
      <c r="ID38" s="164">
        <v>13.3</v>
      </c>
      <c r="IE38" s="164">
        <v>-38.9</v>
      </c>
      <c r="IF38" s="164">
        <v>13.3</v>
      </c>
      <c r="IG38" s="164">
        <v>13.4</v>
      </c>
      <c r="IH38" s="165"/>
      <c r="II38" s="164">
        <v>1.3982000000000001</v>
      </c>
      <c r="IJ38" s="164">
        <v>0</v>
      </c>
      <c r="IK38" s="164">
        <v>151.41839999999999</v>
      </c>
      <c r="IL38" s="164">
        <v>113.459</v>
      </c>
      <c r="IM38" s="164">
        <v>80.090400000000002</v>
      </c>
      <c r="IN38" s="164">
        <v>134.70249999999999</v>
      </c>
      <c r="IO38" s="164">
        <v>-71.523700000000005</v>
      </c>
      <c r="IP38" s="164">
        <v>64.366799999999998</v>
      </c>
      <c r="IQ38" s="164">
        <v>-90.101200000000006</v>
      </c>
      <c r="IR38" s="164">
        <v>26.547499999999999</v>
      </c>
      <c r="IS38" s="164">
        <v>-68.151300000000006</v>
      </c>
      <c r="IT38" s="164">
        <v>170.4701</v>
      </c>
      <c r="IU38" s="164">
        <v>171.38390000000001</v>
      </c>
      <c r="IV38" s="164">
        <v>86.580500000000001</v>
      </c>
      <c r="IW38" s="164">
        <v>-108.37820000000001</v>
      </c>
      <c r="IX38" s="164">
        <v>-24.5793</v>
      </c>
      <c r="IY38" s="164">
        <v>-127.71040000000001</v>
      </c>
      <c r="IZ38" s="164">
        <v>129.38759999999999</v>
      </c>
      <c r="JA38" s="164">
        <v>-6.0357000000000003</v>
      </c>
      <c r="JB38" s="164">
        <v>14.852</v>
      </c>
      <c r="JC38" s="164">
        <v>20.56</v>
      </c>
      <c r="JD38" s="164">
        <v>7.3470000000000004</v>
      </c>
      <c r="JE38" s="165"/>
      <c r="JF38" s="164">
        <v>-21.04</v>
      </c>
      <c r="JG38" s="164">
        <v>-5.28</v>
      </c>
      <c r="JH38" s="165"/>
      <c r="JI38" s="164">
        <v>4.7775999999999996</v>
      </c>
      <c r="JJ38" s="164">
        <v>-13.6797</v>
      </c>
      <c r="JK38" s="164">
        <v>2.1408</v>
      </c>
      <c r="JL38" s="164">
        <v>-22.4</v>
      </c>
      <c r="JM38" s="164">
        <v>51.268999999999998</v>
      </c>
      <c r="JN38" s="164">
        <v>55.332999999999998</v>
      </c>
      <c r="JO38" s="164">
        <v>9.9886999999999997</v>
      </c>
      <c r="JP38" s="164">
        <v>11.821</v>
      </c>
      <c r="JQ38" s="164">
        <v>52.709400000000002</v>
      </c>
      <c r="JR38" s="164">
        <v>51.601799999999997</v>
      </c>
      <c r="JS38" s="164">
        <v>52.0944</v>
      </c>
      <c r="JT38" s="165"/>
      <c r="JU38" s="164">
        <v>39</v>
      </c>
      <c r="JV38" s="164">
        <v>18.1157</v>
      </c>
      <c r="JW38" s="165"/>
      <c r="JX38" s="165"/>
      <c r="JY38" s="164">
        <v>-50.293399999999998</v>
      </c>
      <c r="JZ38" s="164">
        <v>80.149199999999993</v>
      </c>
      <c r="KA38" s="164">
        <v>58.694899999999997</v>
      </c>
      <c r="KB38" s="164">
        <v>-50.506700000000002</v>
      </c>
      <c r="KC38" s="164">
        <v>-78.627200000000002</v>
      </c>
      <c r="KD38" s="164">
        <v>47.852400000000003</v>
      </c>
      <c r="KE38" s="164">
        <v>30.2666</v>
      </c>
      <c r="KF38" s="164">
        <v>-48.6</v>
      </c>
      <c r="KG38" s="164">
        <v>49.9</v>
      </c>
      <c r="KH38" s="164">
        <v>-258.81049999999999</v>
      </c>
      <c r="KI38" s="164">
        <v>383.2364</v>
      </c>
    </row>
    <row r="39" spans="1:295" ht="18" customHeight="1" x14ac:dyDescent="0.3">
      <c r="A39" s="161" t="s">
        <v>72</v>
      </c>
      <c r="B39" s="161" t="s">
        <v>814</v>
      </c>
      <c r="C39" s="164">
        <v>0</v>
      </c>
      <c r="D39" s="165"/>
      <c r="E39" s="164">
        <v>-27.4694</v>
      </c>
      <c r="F39" s="164">
        <v>-33.086199999999998</v>
      </c>
      <c r="G39" s="164">
        <v>20.9406</v>
      </c>
      <c r="H39" s="165"/>
      <c r="I39" s="164">
        <v>59.042200000000001</v>
      </c>
      <c r="J39" s="164">
        <v>-129.7895</v>
      </c>
      <c r="K39" s="164">
        <v>72.399500000000003</v>
      </c>
      <c r="L39" s="164">
        <v>36.612900000000003</v>
      </c>
      <c r="M39" s="164">
        <v>36.188800000000001</v>
      </c>
      <c r="N39" s="164">
        <v>-8.8800000000000008</v>
      </c>
      <c r="O39" s="164">
        <v>-62.564999999999998</v>
      </c>
      <c r="P39" s="164">
        <v>57.2</v>
      </c>
      <c r="Q39" s="164">
        <v>18.216000000000001</v>
      </c>
      <c r="R39" s="164">
        <v>-55</v>
      </c>
      <c r="S39" s="164">
        <v>2.9824000000000002</v>
      </c>
      <c r="T39" s="164">
        <v>81.733000000000004</v>
      </c>
      <c r="U39" s="164">
        <v>13.380599999999999</v>
      </c>
      <c r="V39" s="164">
        <v>13.5806</v>
      </c>
      <c r="W39" s="164">
        <v>22.034600000000001</v>
      </c>
      <c r="X39" s="164">
        <v>8.8966999999999992</v>
      </c>
      <c r="Y39" s="164">
        <v>5.0578000000000003</v>
      </c>
      <c r="Z39" s="164">
        <v>8.1621000000000006</v>
      </c>
      <c r="AA39" s="165"/>
      <c r="AB39" s="165"/>
      <c r="AC39" s="164">
        <v>-71.930000000000007</v>
      </c>
      <c r="AD39" s="164">
        <v>-71.84</v>
      </c>
      <c r="AE39" s="165"/>
      <c r="AF39" s="164">
        <v>6.66</v>
      </c>
      <c r="AG39" s="164">
        <v>61.6</v>
      </c>
      <c r="AH39" s="164">
        <v>8.3840000000000003</v>
      </c>
      <c r="AI39" s="164">
        <v>0.17</v>
      </c>
      <c r="AJ39" s="165">
        <v>0</v>
      </c>
      <c r="AK39" s="164">
        <v>-47.44</v>
      </c>
      <c r="AL39" s="164">
        <v>-75.599999999999994</v>
      </c>
      <c r="AM39" s="164">
        <v>47.36</v>
      </c>
      <c r="AN39" s="164">
        <v>48.41</v>
      </c>
      <c r="AO39" s="164">
        <v>21.0489</v>
      </c>
      <c r="AP39" s="164">
        <v>-6.1539999999999999</v>
      </c>
      <c r="AQ39" s="164">
        <v>71.285899999999998</v>
      </c>
      <c r="AR39" s="164">
        <v>73.819699999999997</v>
      </c>
      <c r="AS39" s="164">
        <v>54.295200000000001</v>
      </c>
      <c r="AT39" s="164">
        <v>-53.187800000000003</v>
      </c>
      <c r="AU39" s="164">
        <v>-53.121400000000001</v>
      </c>
      <c r="AV39" s="164">
        <v>19.193999999999999</v>
      </c>
      <c r="AW39" s="164">
        <v>20.013400000000001</v>
      </c>
      <c r="AX39" s="164">
        <v>85.835599999999999</v>
      </c>
      <c r="AY39" s="164">
        <v>87.468800000000002</v>
      </c>
      <c r="AZ39" s="164">
        <v>-3.7057000000000002</v>
      </c>
      <c r="BA39" s="164">
        <v>-2.7772000000000001</v>
      </c>
      <c r="BB39" s="164">
        <v>-503.76389999999998</v>
      </c>
      <c r="BC39" s="164">
        <v>-17.772400000000001</v>
      </c>
      <c r="BD39" s="164">
        <v>-13.4</v>
      </c>
      <c r="BE39" s="164">
        <v>-13.4</v>
      </c>
      <c r="BF39" s="164">
        <v>61.659500000000001</v>
      </c>
      <c r="BG39" s="164">
        <v>57.811900000000001</v>
      </c>
      <c r="BH39" s="164">
        <v>-5.6959</v>
      </c>
      <c r="BI39" s="165"/>
      <c r="BJ39" s="164">
        <v>-65.990099999999998</v>
      </c>
      <c r="BK39" s="164">
        <v>11.604200000000001</v>
      </c>
      <c r="BL39" s="164">
        <v>8.8184000000000005</v>
      </c>
      <c r="BM39" s="164">
        <v>5.9394999999999998</v>
      </c>
      <c r="BN39" s="164">
        <v>542.31370000000004</v>
      </c>
      <c r="BO39" s="164">
        <v>184.75899999999999</v>
      </c>
      <c r="BP39" s="164">
        <v>184.60640000000001</v>
      </c>
      <c r="BQ39" s="164">
        <v>-539.49080000000004</v>
      </c>
      <c r="BR39" s="164">
        <v>655.25019999999995</v>
      </c>
      <c r="BS39" s="165"/>
      <c r="BT39" s="164">
        <v>-66.811899999999994</v>
      </c>
      <c r="BU39" s="164">
        <v>67.841200000000001</v>
      </c>
      <c r="BV39" s="164">
        <v>123.956</v>
      </c>
      <c r="BW39" s="165"/>
      <c r="BX39" s="164">
        <v>48.19</v>
      </c>
      <c r="BY39" s="164">
        <v>66.260000000000005</v>
      </c>
      <c r="BZ39" s="164">
        <v>94.92</v>
      </c>
      <c r="CA39" s="164">
        <v>-55.722000000000001</v>
      </c>
      <c r="CB39" s="164">
        <v>-55.454099999999997</v>
      </c>
      <c r="CC39" s="164">
        <v>98.554100000000005</v>
      </c>
      <c r="CD39" s="164">
        <v>98.737700000000004</v>
      </c>
      <c r="CE39" s="164">
        <v>-10.5878</v>
      </c>
      <c r="CF39" s="164">
        <v>-121.7191</v>
      </c>
      <c r="CG39" s="164">
        <v>-121.5741</v>
      </c>
      <c r="CH39" s="164">
        <v>12.900600000000001</v>
      </c>
      <c r="CI39" s="165"/>
      <c r="CJ39" s="165"/>
      <c r="CK39" s="165"/>
      <c r="CL39" s="164">
        <v>241.1</v>
      </c>
      <c r="CM39" s="165"/>
      <c r="CN39" s="164">
        <v>-20.77</v>
      </c>
      <c r="CO39" s="164">
        <v>72.689099999999996</v>
      </c>
      <c r="CP39" s="164">
        <v>71.567300000000003</v>
      </c>
      <c r="CQ39" s="164">
        <v>70.535899999999998</v>
      </c>
      <c r="CR39" s="164">
        <v>5.6699000000000002</v>
      </c>
      <c r="CS39" s="164">
        <v>6.5780000000000003</v>
      </c>
      <c r="CT39" s="164">
        <v>33.485500000000002</v>
      </c>
      <c r="CU39" s="164">
        <v>-106.8394</v>
      </c>
      <c r="CV39" s="164">
        <v>44.653799999999997</v>
      </c>
      <c r="CW39" s="164">
        <v>14.599600000000001</v>
      </c>
      <c r="CX39" s="164">
        <v>83.37</v>
      </c>
      <c r="CY39" s="164">
        <v>43.93</v>
      </c>
      <c r="CZ39" s="164">
        <v>56.726100000000002</v>
      </c>
      <c r="DA39" s="164">
        <v>54.057299999999998</v>
      </c>
      <c r="DB39" s="164">
        <v>-25.76</v>
      </c>
      <c r="DC39" s="164">
        <v>-2.7648000000000001</v>
      </c>
      <c r="DD39" s="165"/>
      <c r="DE39" s="165"/>
      <c r="DF39" s="164">
        <v>-101.15689999999999</v>
      </c>
      <c r="DG39" s="165"/>
      <c r="DH39" s="164">
        <v>-26.357099999999999</v>
      </c>
      <c r="DI39" s="164">
        <v>-133.9</v>
      </c>
      <c r="DJ39" s="164">
        <v>-135.69999999999999</v>
      </c>
      <c r="DK39" s="164">
        <v>27.567399999999999</v>
      </c>
      <c r="DL39" s="164">
        <v>78.817700000000002</v>
      </c>
      <c r="DM39" s="164">
        <v>75.158100000000005</v>
      </c>
      <c r="DN39" s="164">
        <v>111.3464</v>
      </c>
      <c r="DO39" s="165"/>
      <c r="DP39" s="164">
        <v>-10.41</v>
      </c>
      <c r="DQ39" s="164">
        <v>70.090999999999994</v>
      </c>
      <c r="DR39" s="164">
        <v>101.6683</v>
      </c>
      <c r="DS39" s="164">
        <v>-23.93</v>
      </c>
      <c r="DT39" s="164">
        <v>-23.88</v>
      </c>
      <c r="DU39" s="164">
        <v>120.46</v>
      </c>
      <c r="DV39" s="164">
        <v>77.67</v>
      </c>
      <c r="DW39" s="164">
        <v>102.2727</v>
      </c>
      <c r="DX39" s="164">
        <v>98.781800000000004</v>
      </c>
      <c r="DY39" s="164">
        <v>-27.468</v>
      </c>
      <c r="DZ39" s="164">
        <v>-27.9636</v>
      </c>
      <c r="EA39" s="164">
        <v>246.9365</v>
      </c>
      <c r="EB39" s="164">
        <v>195.21080000000001</v>
      </c>
      <c r="EC39" s="164">
        <v>190.16659999999999</v>
      </c>
      <c r="ED39" s="164">
        <v>190.24260000000001</v>
      </c>
      <c r="EE39" s="164">
        <v>79.326999999999998</v>
      </c>
      <c r="EF39" s="164">
        <v>57.929400000000001</v>
      </c>
      <c r="EG39" s="164">
        <v>-31.5</v>
      </c>
      <c r="EH39" s="164">
        <v>554.98789999999997</v>
      </c>
      <c r="EI39" s="164">
        <v>-96.700400000000002</v>
      </c>
      <c r="EJ39" s="165"/>
      <c r="EK39" s="164">
        <v>-34.265799999999999</v>
      </c>
      <c r="EL39" s="164">
        <v>-30.8809</v>
      </c>
      <c r="EM39" s="164">
        <v>16.769300000000001</v>
      </c>
      <c r="EN39" s="164">
        <v>-22.178100000000001</v>
      </c>
      <c r="EO39" s="164">
        <v>-21.144200000000001</v>
      </c>
      <c r="EP39" s="164">
        <v>172.09200000000001</v>
      </c>
      <c r="EQ39" s="164">
        <v>-71.243700000000004</v>
      </c>
      <c r="ER39" s="164">
        <v>-72.057500000000005</v>
      </c>
      <c r="ES39" s="164">
        <v>-16.728000000000002</v>
      </c>
      <c r="ET39" s="164">
        <v>14.8</v>
      </c>
      <c r="EU39" s="164">
        <v>-22.4</v>
      </c>
      <c r="EV39" s="164">
        <v>103.5</v>
      </c>
      <c r="EW39" s="164">
        <v>19.885200000000001</v>
      </c>
      <c r="EX39" s="164">
        <v>-124.0926</v>
      </c>
      <c r="EY39" s="164">
        <v>-62.288800000000002</v>
      </c>
      <c r="EZ39" s="165"/>
      <c r="FA39" s="164">
        <v>6.7519</v>
      </c>
      <c r="FB39" s="164">
        <v>-55.551200000000001</v>
      </c>
      <c r="FC39" s="164">
        <v>22.411799999999999</v>
      </c>
      <c r="FD39" s="164">
        <v>17.9682</v>
      </c>
      <c r="FE39" s="165"/>
      <c r="FF39" s="164">
        <v>17.942</v>
      </c>
      <c r="FG39" s="164">
        <v>42.062800000000003</v>
      </c>
      <c r="FH39" s="164">
        <v>41.515300000000003</v>
      </c>
      <c r="FI39" s="164">
        <v>40.887799999999999</v>
      </c>
      <c r="FJ39" s="164">
        <v>54.925699999999999</v>
      </c>
      <c r="FK39" s="164">
        <v>54.925699999999999</v>
      </c>
      <c r="FL39" s="164">
        <v>34.8309</v>
      </c>
      <c r="FM39" s="164">
        <v>29.6357</v>
      </c>
      <c r="FN39" s="164">
        <v>30.070499999999999</v>
      </c>
      <c r="FO39" s="164">
        <v>-1.0223</v>
      </c>
      <c r="FP39" s="164">
        <v>0</v>
      </c>
      <c r="FQ39" s="164">
        <v>34.286999999999999</v>
      </c>
      <c r="FR39" s="164">
        <v>-12.28</v>
      </c>
      <c r="FS39" s="164">
        <v>2.4933000000000001</v>
      </c>
      <c r="FT39" s="164">
        <v>0.95120000000000005</v>
      </c>
      <c r="FU39" s="164">
        <v>0</v>
      </c>
      <c r="FV39" s="164">
        <v>20.25</v>
      </c>
      <c r="FW39" s="164">
        <v>33.402999999999999</v>
      </c>
      <c r="FX39" s="165"/>
      <c r="FY39" s="164">
        <v>-6.42</v>
      </c>
      <c r="FZ39" s="164">
        <v>0.317</v>
      </c>
      <c r="GA39" s="165"/>
      <c r="GB39" s="164">
        <v>50.28</v>
      </c>
      <c r="GC39" s="164">
        <v>-3.5746000000000002</v>
      </c>
      <c r="GD39" s="164">
        <v>0.90669999999999995</v>
      </c>
      <c r="GE39" s="165"/>
      <c r="GF39" s="164">
        <v>85.192899999999995</v>
      </c>
      <c r="GG39" s="164">
        <v>23.2</v>
      </c>
      <c r="GH39" s="164">
        <v>-20.266500000000001</v>
      </c>
      <c r="GI39" s="164">
        <v>0.75700000000000001</v>
      </c>
      <c r="GJ39" s="165"/>
      <c r="GK39" s="164">
        <v>1.9997</v>
      </c>
      <c r="GL39" s="165"/>
      <c r="GM39" s="165"/>
      <c r="GN39" s="165"/>
      <c r="GO39" s="164">
        <v>-38.051099999999998</v>
      </c>
      <c r="GP39" s="164">
        <v>17.968499999999999</v>
      </c>
      <c r="GQ39" s="164">
        <v>39.982999999999997</v>
      </c>
      <c r="GR39" s="164">
        <v>61.020600000000002</v>
      </c>
      <c r="GS39" s="164">
        <v>62.994599999999998</v>
      </c>
      <c r="GT39" s="164">
        <v>-144.7174</v>
      </c>
      <c r="GU39" s="164">
        <v>-31.8096</v>
      </c>
      <c r="GV39" s="164">
        <v>31.924700000000001</v>
      </c>
      <c r="GW39" s="164">
        <v>-68.2714</v>
      </c>
      <c r="GX39" s="165"/>
      <c r="GY39" s="164">
        <v>12.2098</v>
      </c>
      <c r="GZ39" s="164">
        <v>11.9315</v>
      </c>
      <c r="HA39" s="164">
        <v>14.4093</v>
      </c>
      <c r="HB39" s="164">
        <v>58.285600000000002</v>
      </c>
      <c r="HC39" s="164">
        <v>61.072899999999997</v>
      </c>
      <c r="HD39" s="164">
        <v>95.5</v>
      </c>
      <c r="HE39" s="164">
        <v>-95.343199999999996</v>
      </c>
      <c r="HF39" s="164">
        <v>-259.49040000000002</v>
      </c>
      <c r="HG39" s="164">
        <v>264.17099999999999</v>
      </c>
      <c r="HH39" s="164">
        <v>21.739699999999999</v>
      </c>
      <c r="HI39" s="164">
        <v>-59.6877</v>
      </c>
      <c r="HJ39" s="164">
        <v>-59.549700000000001</v>
      </c>
      <c r="HK39" s="164">
        <v>-56.414200000000001</v>
      </c>
      <c r="HL39" s="164">
        <v>-48.0458</v>
      </c>
      <c r="HM39" s="164">
        <v>77.212599999999995</v>
      </c>
      <c r="HN39" s="164">
        <v>78.712100000000007</v>
      </c>
      <c r="HO39" s="165"/>
      <c r="HP39" s="165"/>
      <c r="HQ39" s="164">
        <v>-10.654199999999999</v>
      </c>
      <c r="HR39" s="164">
        <v>-11.4672</v>
      </c>
      <c r="HS39" s="164">
        <v>-33.734000000000002</v>
      </c>
      <c r="HT39" s="164">
        <v>-33.392000000000003</v>
      </c>
      <c r="HU39" s="164">
        <v>47.01</v>
      </c>
      <c r="HV39" s="164">
        <v>46.69</v>
      </c>
      <c r="HW39" s="164">
        <v>15.4</v>
      </c>
      <c r="HX39" s="164">
        <v>15.2</v>
      </c>
      <c r="HY39" s="164">
        <v>21.494</v>
      </c>
      <c r="HZ39" s="164">
        <v>-32.72</v>
      </c>
      <c r="IA39" s="164">
        <v>-257.03989999999999</v>
      </c>
      <c r="IB39" s="164">
        <v>39.236899999999999</v>
      </c>
      <c r="IC39" s="164">
        <v>38.996299999999998</v>
      </c>
      <c r="ID39" s="164">
        <v>16.7</v>
      </c>
      <c r="IE39" s="164">
        <v>-39.299999999999997</v>
      </c>
      <c r="IF39" s="164">
        <v>11.6</v>
      </c>
      <c r="IG39" s="164">
        <v>11.7</v>
      </c>
      <c r="IH39" s="165"/>
      <c r="II39" s="164">
        <v>1.3180000000000001</v>
      </c>
      <c r="IJ39" s="164">
        <v>0</v>
      </c>
      <c r="IK39" s="164">
        <v>117.8661</v>
      </c>
      <c r="IL39" s="164">
        <v>147.41030000000001</v>
      </c>
      <c r="IM39" s="164">
        <v>111.5476</v>
      </c>
      <c r="IN39" s="164">
        <v>136.239</v>
      </c>
      <c r="IO39" s="164">
        <v>-110.7627</v>
      </c>
      <c r="IP39" s="164">
        <v>97.898399999999995</v>
      </c>
      <c r="IQ39" s="164">
        <v>-65.691100000000006</v>
      </c>
      <c r="IR39" s="164">
        <v>0</v>
      </c>
      <c r="IS39" s="164">
        <v>-101.22029999999999</v>
      </c>
      <c r="IT39" s="164">
        <v>149.2704</v>
      </c>
      <c r="IU39" s="164">
        <v>146.76150000000001</v>
      </c>
      <c r="IV39" s="164">
        <v>66.842299999999994</v>
      </c>
      <c r="IW39" s="164">
        <v>-140.9145</v>
      </c>
      <c r="IX39" s="164">
        <v>6.0891999999999999</v>
      </c>
      <c r="IY39" s="164">
        <v>-133.3304</v>
      </c>
      <c r="IZ39" s="164">
        <v>132.36009999999999</v>
      </c>
      <c r="JA39" s="164">
        <v>-4.8243999999999998</v>
      </c>
      <c r="JB39" s="164">
        <v>15.686999999999999</v>
      </c>
      <c r="JC39" s="164">
        <v>21.36</v>
      </c>
      <c r="JD39" s="164">
        <v>7.4219999999999997</v>
      </c>
      <c r="JE39" s="165"/>
      <c r="JF39" s="164">
        <v>-20.88</v>
      </c>
      <c r="JG39" s="164">
        <v>-4.6399999999999997</v>
      </c>
      <c r="JH39" s="165"/>
      <c r="JI39" s="164">
        <v>3.9872000000000001</v>
      </c>
      <c r="JJ39" s="164">
        <v>-14.149699999999999</v>
      </c>
      <c r="JK39" s="164">
        <v>2.3452999999999999</v>
      </c>
      <c r="JL39" s="164">
        <v>-20.8</v>
      </c>
      <c r="JM39" s="164">
        <v>51.445</v>
      </c>
      <c r="JN39" s="164">
        <v>50.76</v>
      </c>
      <c r="JO39" s="165"/>
      <c r="JP39" s="164">
        <v>11.851699999999999</v>
      </c>
      <c r="JQ39" s="164">
        <v>50.992800000000003</v>
      </c>
      <c r="JR39" s="164">
        <v>49.976799999999997</v>
      </c>
      <c r="JS39" s="164">
        <v>50.944400000000002</v>
      </c>
      <c r="JT39" s="165"/>
      <c r="JU39" s="164">
        <v>39.200000000000003</v>
      </c>
      <c r="JV39" s="164">
        <v>16.7804</v>
      </c>
      <c r="JW39" s="165"/>
      <c r="JX39" s="165"/>
      <c r="JY39" s="164">
        <v>-51.149299999999997</v>
      </c>
      <c r="JZ39" s="164">
        <v>79.628900000000002</v>
      </c>
      <c r="KA39" s="164">
        <v>58.213900000000002</v>
      </c>
      <c r="KB39" s="164">
        <v>-49.923999999999999</v>
      </c>
      <c r="KC39" s="164">
        <v>-77.333500000000001</v>
      </c>
      <c r="KD39" s="164">
        <v>46.835700000000003</v>
      </c>
      <c r="KE39" s="164">
        <v>30.310500000000001</v>
      </c>
      <c r="KF39" s="164">
        <v>-49.3</v>
      </c>
      <c r="KG39" s="164">
        <v>50.2</v>
      </c>
      <c r="KH39" s="164">
        <v>-238.50739999999999</v>
      </c>
      <c r="KI39" s="164">
        <v>354.63369999999998</v>
      </c>
    </row>
    <row r="40" spans="1:295" ht="18" customHeight="1" x14ac:dyDescent="0.3">
      <c r="A40" s="161" t="s">
        <v>72</v>
      </c>
      <c r="B40" s="161" t="s">
        <v>815</v>
      </c>
      <c r="C40" s="166">
        <v>0</v>
      </c>
      <c r="D40" s="166">
        <v>18.886199999999999</v>
      </c>
      <c r="E40" s="166">
        <v>-27.165900000000001</v>
      </c>
      <c r="F40" s="166">
        <v>-33.058500000000002</v>
      </c>
      <c r="G40" s="166">
        <v>21.572700000000001</v>
      </c>
      <c r="H40" s="167"/>
      <c r="I40" s="167"/>
      <c r="J40" s="166">
        <v>-128.57740000000001</v>
      </c>
      <c r="K40" s="166">
        <v>72.609300000000005</v>
      </c>
      <c r="L40" s="167"/>
      <c r="M40" s="166">
        <v>35.475099999999998</v>
      </c>
      <c r="N40" s="166">
        <v>-11.1</v>
      </c>
      <c r="O40" s="166">
        <v>-62.844999999999999</v>
      </c>
      <c r="P40" s="166">
        <v>57.2</v>
      </c>
      <c r="Q40" s="166">
        <v>18.216000000000001</v>
      </c>
      <c r="R40" s="166">
        <v>-57.2</v>
      </c>
      <c r="S40" s="166">
        <v>2.6463000000000001</v>
      </c>
      <c r="T40" s="166">
        <v>82.043400000000005</v>
      </c>
      <c r="U40" s="166">
        <v>13.7164</v>
      </c>
      <c r="V40" s="166">
        <v>13.715400000000001</v>
      </c>
      <c r="W40" s="166">
        <v>22.758099999999999</v>
      </c>
      <c r="X40" s="166">
        <v>9.2135999999999996</v>
      </c>
      <c r="Y40" s="166">
        <v>5.2607999999999997</v>
      </c>
      <c r="Z40" s="166">
        <v>7.9626000000000001</v>
      </c>
      <c r="AA40" s="167"/>
      <c r="AB40" s="167"/>
      <c r="AC40" s="166">
        <v>-72.98</v>
      </c>
      <c r="AD40" s="166">
        <v>-72.989999999999995</v>
      </c>
      <c r="AE40" s="167"/>
      <c r="AF40" s="166">
        <v>13.32</v>
      </c>
      <c r="AG40" s="166">
        <v>61.6</v>
      </c>
      <c r="AH40" s="166">
        <v>8.282</v>
      </c>
      <c r="AI40" s="166">
        <v>0.17399999999999999</v>
      </c>
      <c r="AJ40" s="167">
        <v>0</v>
      </c>
      <c r="AK40" s="166">
        <v>-44.04</v>
      </c>
      <c r="AL40" s="166">
        <v>-83.52</v>
      </c>
      <c r="AM40" s="166">
        <v>44.16</v>
      </c>
      <c r="AN40" s="166">
        <v>45.05</v>
      </c>
      <c r="AO40" s="166">
        <v>21.477799999999998</v>
      </c>
      <c r="AP40" s="166">
        <v>-6.1288</v>
      </c>
      <c r="AQ40" s="166">
        <v>70.215199999999996</v>
      </c>
      <c r="AR40" s="166">
        <v>73.082899999999995</v>
      </c>
      <c r="AS40" s="166">
        <v>55.508299999999998</v>
      </c>
      <c r="AT40" s="166">
        <v>-46.543100000000003</v>
      </c>
      <c r="AU40" s="166">
        <v>-46.106499999999997</v>
      </c>
      <c r="AV40" s="166">
        <v>7.4114000000000004</v>
      </c>
      <c r="AW40" s="166">
        <v>7.2218999999999998</v>
      </c>
      <c r="AX40" s="166">
        <v>87.008300000000006</v>
      </c>
      <c r="AY40" s="166">
        <v>89.173900000000003</v>
      </c>
      <c r="AZ40" s="166">
        <v>-16.908000000000001</v>
      </c>
      <c r="BA40" s="166">
        <v>-18.372699999999998</v>
      </c>
      <c r="BB40" s="166">
        <v>-506.60539999999997</v>
      </c>
      <c r="BC40" s="166">
        <v>-17.2561</v>
      </c>
      <c r="BD40" s="166">
        <v>-13.1</v>
      </c>
      <c r="BE40" s="166">
        <v>-13</v>
      </c>
      <c r="BF40" s="166">
        <v>52.665100000000002</v>
      </c>
      <c r="BG40" s="166">
        <v>51.626399999999997</v>
      </c>
      <c r="BH40" s="166">
        <v>-5.8387000000000002</v>
      </c>
      <c r="BI40" s="167"/>
      <c r="BJ40" s="166">
        <v>-51.576500000000003</v>
      </c>
      <c r="BK40" s="166">
        <v>10.4262</v>
      </c>
      <c r="BL40" s="166">
        <v>8.1050000000000004</v>
      </c>
      <c r="BM40" s="166">
        <v>5.4978999999999996</v>
      </c>
      <c r="BN40" s="166">
        <v>541.70339999999999</v>
      </c>
      <c r="BO40" s="166">
        <v>184.7895</v>
      </c>
      <c r="BP40" s="166">
        <v>183.6909</v>
      </c>
      <c r="BQ40" s="166">
        <v>-536.64430000000004</v>
      </c>
      <c r="BR40" s="166">
        <v>656.04759999999999</v>
      </c>
      <c r="BS40" s="167"/>
      <c r="BT40" s="166">
        <v>-36.1982</v>
      </c>
      <c r="BU40" s="166">
        <v>37.635800000000003</v>
      </c>
      <c r="BV40" s="167"/>
      <c r="BW40" s="167"/>
      <c r="BX40" s="166">
        <v>49.23</v>
      </c>
      <c r="BY40" s="167"/>
      <c r="BZ40" s="166">
        <v>94.97</v>
      </c>
      <c r="CA40" s="166">
        <v>-53.0428</v>
      </c>
      <c r="CB40" s="166">
        <v>-53.0428</v>
      </c>
      <c r="CC40" s="166">
        <v>94.9696</v>
      </c>
      <c r="CD40" s="166">
        <v>95.823300000000003</v>
      </c>
      <c r="CE40" s="166">
        <v>-12.3733</v>
      </c>
      <c r="CF40" s="166">
        <v>-138.6097</v>
      </c>
      <c r="CG40" s="166">
        <v>-139.16829999999999</v>
      </c>
      <c r="CH40" s="166">
        <v>12.775</v>
      </c>
      <c r="CI40" s="167"/>
      <c r="CJ40" s="167"/>
      <c r="CK40" s="167"/>
      <c r="CL40" s="166">
        <v>248.6</v>
      </c>
      <c r="CM40" s="167"/>
      <c r="CN40" s="166">
        <v>-20.73</v>
      </c>
      <c r="CO40" s="166">
        <v>65.933800000000005</v>
      </c>
      <c r="CP40" s="166">
        <v>65.707599999999999</v>
      </c>
      <c r="CQ40" s="166">
        <v>64.305599999999998</v>
      </c>
      <c r="CR40" s="166">
        <v>-8.0858000000000008</v>
      </c>
      <c r="CS40" s="166">
        <v>-7.6893000000000002</v>
      </c>
      <c r="CT40" s="166">
        <v>50.339300000000001</v>
      </c>
      <c r="CU40" s="166">
        <v>-108.90649999999999</v>
      </c>
      <c r="CV40" s="166">
        <v>62.569200000000002</v>
      </c>
      <c r="CW40" s="166">
        <v>14.251099999999999</v>
      </c>
      <c r="CX40" s="166">
        <v>84.3</v>
      </c>
      <c r="CY40" s="166">
        <v>44.64</v>
      </c>
      <c r="CZ40" s="166">
        <v>56.726100000000002</v>
      </c>
      <c r="DA40" s="166">
        <v>54.057299999999998</v>
      </c>
      <c r="DB40" s="166">
        <v>-26.08</v>
      </c>
      <c r="DC40" s="167"/>
      <c r="DD40" s="167"/>
      <c r="DE40" s="167"/>
      <c r="DF40" s="166">
        <v>-97.9435</v>
      </c>
      <c r="DG40" s="167"/>
      <c r="DH40" s="166">
        <v>-26.8063</v>
      </c>
      <c r="DI40" s="166">
        <v>-133.69999999999999</v>
      </c>
      <c r="DJ40" s="166">
        <v>-134.19999999999999</v>
      </c>
      <c r="DK40" s="166">
        <v>28.199200000000001</v>
      </c>
      <c r="DL40" s="167"/>
      <c r="DM40" s="166">
        <v>76.566999999999993</v>
      </c>
      <c r="DN40" s="167"/>
      <c r="DO40" s="166">
        <v>78.13</v>
      </c>
      <c r="DP40" s="166">
        <v>-11.46</v>
      </c>
      <c r="DQ40" s="166">
        <v>66.650000000000006</v>
      </c>
      <c r="DR40" s="166">
        <v>95.147900000000007</v>
      </c>
      <c r="DS40" s="166">
        <v>-20.51</v>
      </c>
      <c r="DT40" s="166">
        <v>-20.65</v>
      </c>
      <c r="DU40" s="166">
        <v>106.95</v>
      </c>
      <c r="DV40" s="166">
        <v>76.69</v>
      </c>
      <c r="DW40" s="166">
        <v>96.381799999999998</v>
      </c>
      <c r="DX40" s="166">
        <v>95.254499999999993</v>
      </c>
      <c r="DY40" s="166">
        <v>-16.7272</v>
      </c>
      <c r="DZ40" s="166">
        <v>-16.563600000000001</v>
      </c>
      <c r="EA40" s="166">
        <v>248.19210000000001</v>
      </c>
      <c r="EB40" s="166">
        <v>195.7636</v>
      </c>
      <c r="EC40" s="166">
        <v>188.078</v>
      </c>
      <c r="ED40" s="166">
        <v>191.8931</v>
      </c>
      <c r="EE40" s="166">
        <v>56.741300000000003</v>
      </c>
      <c r="EF40" s="166">
        <v>35.252000000000002</v>
      </c>
      <c r="EG40" s="166">
        <v>-32.228000000000002</v>
      </c>
      <c r="EH40" s="166">
        <v>542.74270000000001</v>
      </c>
      <c r="EI40" s="166">
        <v>-74.772599999999997</v>
      </c>
      <c r="EJ40" s="167"/>
      <c r="EK40" s="166">
        <v>-33.4773</v>
      </c>
      <c r="EL40" s="166">
        <v>-30.267499999999998</v>
      </c>
      <c r="EM40" s="166">
        <v>37.351900000000001</v>
      </c>
      <c r="EN40" s="166">
        <v>-20.180199999999999</v>
      </c>
      <c r="EO40" s="166">
        <v>-17.491099999999999</v>
      </c>
      <c r="EP40" s="166">
        <v>39.984000000000002</v>
      </c>
      <c r="EQ40" s="166">
        <v>-48.231699999999996</v>
      </c>
      <c r="ER40" s="166">
        <v>-48.709600000000002</v>
      </c>
      <c r="ES40" s="166">
        <v>5.1586999999999996</v>
      </c>
      <c r="ET40" s="166">
        <v>0</v>
      </c>
      <c r="EU40" s="166">
        <v>-13.97</v>
      </c>
      <c r="EV40" s="167"/>
      <c r="EW40" s="166">
        <v>20.080500000000001</v>
      </c>
      <c r="EX40" s="166">
        <v>-119.85250000000001</v>
      </c>
      <c r="EY40" s="166">
        <v>-66.709400000000002</v>
      </c>
      <c r="EZ40" s="167"/>
      <c r="FA40" s="166">
        <v>11.688000000000001</v>
      </c>
      <c r="FB40" s="166">
        <v>-34.762900000000002</v>
      </c>
      <c r="FC40" s="166">
        <v>0</v>
      </c>
      <c r="FD40" s="166">
        <v>17.379100000000001</v>
      </c>
      <c r="FE40" s="167"/>
      <c r="FF40" s="166">
        <v>17.039899999999999</v>
      </c>
      <c r="FG40" s="166">
        <v>41.464399999999998</v>
      </c>
      <c r="FH40" s="166">
        <v>42.235799999999998</v>
      </c>
      <c r="FI40" s="166">
        <v>39.874299999999998</v>
      </c>
      <c r="FJ40" s="166">
        <v>53.418599999999998</v>
      </c>
      <c r="FK40" s="166">
        <v>53.585999999999999</v>
      </c>
      <c r="FL40" s="166">
        <v>36.840400000000002</v>
      </c>
      <c r="FM40" s="166">
        <v>18.273599999999998</v>
      </c>
      <c r="FN40" s="166">
        <v>18.220600000000001</v>
      </c>
      <c r="FO40" s="166">
        <v>1.2208000000000001</v>
      </c>
      <c r="FP40" s="166">
        <v>0</v>
      </c>
      <c r="FQ40" s="166">
        <v>32.477899999999998</v>
      </c>
      <c r="FR40" s="166">
        <v>-13.17</v>
      </c>
      <c r="FS40" s="167"/>
      <c r="FT40" s="167"/>
      <c r="FU40" s="166">
        <v>-0.2</v>
      </c>
      <c r="FV40" s="166">
        <v>19.97</v>
      </c>
      <c r="FW40" s="166">
        <v>31.7148</v>
      </c>
      <c r="FX40" s="167"/>
      <c r="FY40" s="166">
        <v>-6.5039999999999996</v>
      </c>
      <c r="FZ40" s="166">
        <v>0.56699999999999995</v>
      </c>
      <c r="GA40" s="167"/>
      <c r="GB40" s="166">
        <v>49.55</v>
      </c>
      <c r="GC40" s="166">
        <v>-5.2409999999999997</v>
      </c>
      <c r="GD40" s="166">
        <v>-2.1303999999999998</v>
      </c>
      <c r="GE40" s="166">
        <v>15.57</v>
      </c>
      <c r="GF40" s="166">
        <v>85.245900000000006</v>
      </c>
      <c r="GG40" s="166">
        <v>23.5</v>
      </c>
      <c r="GH40" s="166">
        <v>-20.149100000000001</v>
      </c>
      <c r="GI40" s="166">
        <v>0.61009999999999998</v>
      </c>
      <c r="GJ40" s="166">
        <v>0</v>
      </c>
      <c r="GK40" s="166">
        <v>2.0024000000000002</v>
      </c>
      <c r="GL40" s="167"/>
      <c r="GM40" s="167"/>
      <c r="GN40" s="166">
        <v>-14.829599999999999</v>
      </c>
      <c r="GO40" s="166">
        <v>-38.617699999999999</v>
      </c>
      <c r="GP40" s="166">
        <v>18.1889</v>
      </c>
      <c r="GQ40" s="166">
        <v>40.704999999999998</v>
      </c>
      <c r="GR40" s="166">
        <v>58.427199999999999</v>
      </c>
      <c r="GS40" s="166">
        <v>57.561199999999999</v>
      </c>
      <c r="GT40" s="166">
        <v>-144.12110000000001</v>
      </c>
      <c r="GU40" s="166">
        <v>-32.052</v>
      </c>
      <c r="GV40" s="166">
        <v>31.399699999999999</v>
      </c>
      <c r="GW40" s="166">
        <v>-68.507300000000001</v>
      </c>
      <c r="GX40" s="166">
        <v>12.270200000000001</v>
      </c>
      <c r="GY40" s="166">
        <v>12.190300000000001</v>
      </c>
      <c r="GZ40" s="166">
        <v>11.7417</v>
      </c>
      <c r="HA40" s="166">
        <v>13.8529</v>
      </c>
      <c r="HB40" s="166">
        <v>65.715199999999996</v>
      </c>
      <c r="HC40" s="166">
        <v>66.476699999999994</v>
      </c>
      <c r="HD40" s="166">
        <v>40.200000000000003</v>
      </c>
      <c r="HE40" s="166">
        <v>-40.532400000000003</v>
      </c>
      <c r="HF40" s="166">
        <v>-211.2139</v>
      </c>
      <c r="HG40" s="166">
        <v>211.1739</v>
      </c>
      <c r="HH40" s="166">
        <v>14.561400000000001</v>
      </c>
      <c r="HI40" s="166">
        <v>-64.932699999999997</v>
      </c>
      <c r="HJ40" s="166">
        <v>-64.045000000000002</v>
      </c>
      <c r="HK40" s="166">
        <v>-54.592300000000002</v>
      </c>
      <c r="HL40" s="166">
        <v>-45.362000000000002</v>
      </c>
      <c r="HM40" s="166">
        <v>79.411600000000007</v>
      </c>
      <c r="HN40" s="166">
        <v>78.864000000000004</v>
      </c>
      <c r="HO40" s="167"/>
      <c r="HP40" s="167"/>
      <c r="HQ40" s="166">
        <v>-5.2927</v>
      </c>
      <c r="HR40" s="166">
        <v>-5.4794999999999998</v>
      </c>
      <c r="HS40" s="166">
        <v>-39.808300000000003</v>
      </c>
      <c r="HT40" s="166">
        <v>-40.183399999999999</v>
      </c>
      <c r="HU40" s="166">
        <v>43.55</v>
      </c>
      <c r="HV40" s="166">
        <v>42.63</v>
      </c>
      <c r="HW40" s="166">
        <v>17.2</v>
      </c>
      <c r="HX40" s="166">
        <v>16.8</v>
      </c>
      <c r="HY40" s="166">
        <v>21.432099999999998</v>
      </c>
      <c r="HZ40" s="166">
        <v>-20.64</v>
      </c>
      <c r="IA40" s="166">
        <v>-266.58390000000003</v>
      </c>
      <c r="IB40" s="166">
        <v>47.155299999999997</v>
      </c>
      <c r="IC40" s="166">
        <v>46.9315</v>
      </c>
      <c r="ID40" s="166">
        <v>13.9</v>
      </c>
      <c r="IE40" s="166">
        <v>-41</v>
      </c>
      <c r="IF40" s="166">
        <v>5.6</v>
      </c>
      <c r="IG40" s="166">
        <v>6.6</v>
      </c>
      <c r="IH40" s="166">
        <v>1.4331</v>
      </c>
      <c r="II40" s="166">
        <v>1.2129000000000001</v>
      </c>
      <c r="IJ40" s="166">
        <v>0</v>
      </c>
      <c r="IK40" s="166">
        <v>96.236500000000007</v>
      </c>
      <c r="IL40" s="166">
        <v>178.44560000000001</v>
      </c>
      <c r="IM40" s="166">
        <v>134.39009999999999</v>
      </c>
      <c r="IN40" s="166">
        <v>150.02440000000001</v>
      </c>
      <c r="IO40" s="166">
        <v>-126.9528</v>
      </c>
      <c r="IP40" s="166">
        <v>127.5767</v>
      </c>
      <c r="IQ40" s="166">
        <v>-89.3202</v>
      </c>
      <c r="IR40" s="166">
        <v>-22.963000000000001</v>
      </c>
      <c r="IS40" s="166">
        <v>-125.991</v>
      </c>
      <c r="IT40" s="166">
        <v>142.75810000000001</v>
      </c>
      <c r="IU40" s="166">
        <v>143.84819999999999</v>
      </c>
      <c r="IV40" s="166">
        <v>90.280600000000007</v>
      </c>
      <c r="IW40" s="166">
        <v>-170.3689</v>
      </c>
      <c r="IX40" s="166">
        <v>24.5245</v>
      </c>
      <c r="IY40" s="166">
        <v>-145.75980000000001</v>
      </c>
      <c r="IZ40" s="166">
        <v>144.36789999999999</v>
      </c>
      <c r="JA40" s="166">
        <v>-7.6726999999999999</v>
      </c>
      <c r="JB40" s="166">
        <v>11.352</v>
      </c>
      <c r="JC40" s="166">
        <v>23.04</v>
      </c>
      <c r="JD40" s="166">
        <v>7.0179999999999998</v>
      </c>
      <c r="JE40" s="166">
        <v>7.0270000000000001</v>
      </c>
      <c r="JF40" s="166">
        <v>-22.72</v>
      </c>
      <c r="JG40" s="166">
        <v>-4</v>
      </c>
      <c r="JH40" s="167"/>
      <c r="JI40" s="166">
        <v>4.5426000000000002</v>
      </c>
      <c r="JJ40" s="166">
        <v>-14.207700000000001</v>
      </c>
      <c r="JK40" s="166">
        <v>2.3757999999999999</v>
      </c>
      <c r="JL40" s="166">
        <v>-22.5</v>
      </c>
      <c r="JM40" s="166">
        <v>51.603999999999999</v>
      </c>
      <c r="JN40" s="166">
        <v>49.918999999999997</v>
      </c>
      <c r="JO40" s="167"/>
      <c r="JP40" s="167"/>
      <c r="JQ40" s="166">
        <v>49.928899999999999</v>
      </c>
      <c r="JR40" s="166">
        <v>51.036900000000003</v>
      </c>
      <c r="JS40" s="166">
        <v>51.084099999999999</v>
      </c>
      <c r="JT40" s="167"/>
      <c r="JU40" s="166">
        <v>40.700000000000003</v>
      </c>
      <c r="JV40" s="166">
        <v>16.843699999999998</v>
      </c>
      <c r="JW40" s="167"/>
      <c r="JX40" s="167"/>
      <c r="JY40" s="166">
        <v>-47.489100000000001</v>
      </c>
      <c r="JZ40" s="166">
        <v>77.653199999999998</v>
      </c>
      <c r="KA40" s="166">
        <v>55.727800000000002</v>
      </c>
      <c r="KB40" s="166">
        <v>-46.2468</v>
      </c>
      <c r="KC40" s="166">
        <v>-75.537700000000001</v>
      </c>
      <c r="KD40" s="166">
        <v>44.880299999999998</v>
      </c>
      <c r="KE40" s="166">
        <v>30.944900000000001</v>
      </c>
      <c r="KF40" s="166">
        <v>-50.5</v>
      </c>
      <c r="KG40" s="166">
        <v>50.6</v>
      </c>
      <c r="KH40" s="166">
        <v>-196.9212</v>
      </c>
      <c r="KI40" s="166">
        <v>323.98239999999998</v>
      </c>
    </row>
    <row r="41" spans="1:295" ht="18" customHeight="1" x14ac:dyDescent="0.3">
      <c r="A41" s="161" t="s">
        <v>72</v>
      </c>
      <c r="B41" s="161" t="s">
        <v>816</v>
      </c>
      <c r="C41" s="162">
        <v>0</v>
      </c>
      <c r="D41" s="162">
        <v>18.679600000000001</v>
      </c>
      <c r="E41" s="162">
        <v>-27.462399999999999</v>
      </c>
      <c r="F41" s="162">
        <v>-32.943199999999997</v>
      </c>
      <c r="G41" s="162">
        <v>20.596599999999999</v>
      </c>
      <c r="H41" s="163"/>
      <c r="I41" s="162">
        <v>56.898899999999998</v>
      </c>
      <c r="J41" s="162">
        <v>-128.55160000000001</v>
      </c>
      <c r="K41" s="162">
        <v>70.011099999999999</v>
      </c>
      <c r="L41" s="162">
        <v>35.8309</v>
      </c>
      <c r="M41" s="162">
        <v>34.713700000000003</v>
      </c>
      <c r="N41" s="162">
        <v>-11.1</v>
      </c>
      <c r="O41" s="162">
        <v>-61.673999999999999</v>
      </c>
      <c r="P41" s="162">
        <v>55</v>
      </c>
      <c r="Q41" s="162">
        <v>17.388000000000002</v>
      </c>
      <c r="R41" s="162">
        <v>-55</v>
      </c>
      <c r="S41" s="162">
        <v>3.1339000000000001</v>
      </c>
      <c r="T41" s="162">
        <v>79.936999999999998</v>
      </c>
      <c r="U41" s="162">
        <v>13.279299999999999</v>
      </c>
      <c r="V41" s="162">
        <v>13.3179</v>
      </c>
      <c r="W41" s="162">
        <v>22.059000000000001</v>
      </c>
      <c r="X41" s="162">
        <v>8.9977999999999998</v>
      </c>
      <c r="Y41" s="162">
        <v>5.3064999999999998</v>
      </c>
      <c r="Z41" s="162">
        <v>8.2139000000000006</v>
      </c>
      <c r="AA41" s="163"/>
      <c r="AB41" s="163"/>
      <c r="AC41" s="162">
        <v>-72.42</v>
      </c>
      <c r="AD41" s="162">
        <v>-72.83</v>
      </c>
      <c r="AE41" s="163"/>
      <c r="AF41" s="162">
        <v>11.1</v>
      </c>
      <c r="AG41" s="162">
        <v>59.4</v>
      </c>
      <c r="AH41" s="162">
        <v>8.6859999999999999</v>
      </c>
      <c r="AI41" s="162">
        <v>0.17199999999999999</v>
      </c>
      <c r="AJ41" s="163">
        <v>0</v>
      </c>
      <c r="AK41" s="162">
        <v>-44.18</v>
      </c>
      <c r="AL41" s="162">
        <v>-78</v>
      </c>
      <c r="AM41" s="162">
        <v>43.92</v>
      </c>
      <c r="AN41" s="162">
        <v>43.95</v>
      </c>
      <c r="AO41" s="162">
        <v>19.901499999999999</v>
      </c>
      <c r="AP41" s="162">
        <v>-2.5173000000000001</v>
      </c>
      <c r="AQ41" s="162">
        <v>69.759500000000003</v>
      </c>
      <c r="AR41" s="162">
        <v>72.037899999999993</v>
      </c>
      <c r="AS41" s="162">
        <v>53.569499999999998</v>
      </c>
      <c r="AT41" s="162">
        <v>-43.503</v>
      </c>
      <c r="AU41" s="162">
        <v>-44.198700000000002</v>
      </c>
      <c r="AV41" s="162">
        <v>23.261299999999999</v>
      </c>
      <c r="AW41" s="162">
        <v>26.642199999999999</v>
      </c>
      <c r="AX41" s="162">
        <v>84.064499999999995</v>
      </c>
      <c r="AY41" s="162">
        <v>85.708399999999997</v>
      </c>
      <c r="AZ41" s="162">
        <v>-9.2479999999999993</v>
      </c>
      <c r="BA41" s="162">
        <v>-8.7249999999999996</v>
      </c>
      <c r="BB41" s="162">
        <v>-514.59640000000002</v>
      </c>
      <c r="BC41" s="162">
        <v>-18.7592</v>
      </c>
      <c r="BD41" s="162">
        <v>-12.9</v>
      </c>
      <c r="BE41" s="162">
        <v>-13.1</v>
      </c>
      <c r="BF41" s="162">
        <v>50.275100000000002</v>
      </c>
      <c r="BG41" s="162">
        <v>48.816400000000002</v>
      </c>
      <c r="BH41" s="162">
        <v>-5.8686999999999996</v>
      </c>
      <c r="BI41" s="163"/>
      <c r="BJ41" s="162">
        <v>-43.469099999999997</v>
      </c>
      <c r="BK41" s="162">
        <v>8.2468000000000004</v>
      </c>
      <c r="BL41" s="162">
        <v>7.8609999999999998</v>
      </c>
      <c r="BM41" s="162">
        <v>5.3571</v>
      </c>
      <c r="BN41" s="162">
        <v>558.45799999999997</v>
      </c>
      <c r="BO41" s="162">
        <v>191.65620000000001</v>
      </c>
      <c r="BP41" s="162">
        <v>192.4802</v>
      </c>
      <c r="BQ41" s="162">
        <v>-549.80600000000004</v>
      </c>
      <c r="BR41" s="162">
        <v>669.73429999999996</v>
      </c>
      <c r="BS41" s="163"/>
      <c r="BT41" s="162">
        <v>-57.1511</v>
      </c>
      <c r="BU41" s="162">
        <v>57.525100000000002</v>
      </c>
      <c r="BV41" s="162">
        <v>119.8544</v>
      </c>
      <c r="BW41" s="163"/>
      <c r="BX41" s="162">
        <v>48.31</v>
      </c>
      <c r="BY41" s="162">
        <v>65.5</v>
      </c>
      <c r="BZ41" s="162">
        <v>94.97</v>
      </c>
      <c r="CA41" s="162">
        <v>-48.622199999999999</v>
      </c>
      <c r="CB41" s="162">
        <v>-47.6845</v>
      </c>
      <c r="CC41" s="162">
        <v>94.1691</v>
      </c>
      <c r="CD41" s="162">
        <v>95.184600000000003</v>
      </c>
      <c r="CE41" s="162">
        <v>-11.0299</v>
      </c>
      <c r="CF41" s="162">
        <v>-150.61109999999999</v>
      </c>
      <c r="CG41" s="162">
        <v>-150.5187</v>
      </c>
      <c r="CH41" s="162">
        <v>11.5441</v>
      </c>
      <c r="CI41" s="163"/>
      <c r="CJ41" s="163"/>
      <c r="CK41" s="163"/>
      <c r="CL41" s="162">
        <v>251.3</v>
      </c>
      <c r="CM41" s="163"/>
      <c r="CN41" s="162">
        <v>-19.79</v>
      </c>
      <c r="CO41" s="162">
        <v>60.937600000000003</v>
      </c>
      <c r="CP41" s="162">
        <v>60.495899999999999</v>
      </c>
      <c r="CQ41" s="162">
        <v>59.356299999999997</v>
      </c>
      <c r="CR41" s="162">
        <v>-19.1602</v>
      </c>
      <c r="CS41" s="162">
        <v>-18.3398</v>
      </c>
      <c r="CT41" s="162">
        <v>66.856800000000007</v>
      </c>
      <c r="CU41" s="162">
        <v>-113.6468</v>
      </c>
      <c r="CV41" s="162">
        <v>80.145899999999997</v>
      </c>
      <c r="CW41" s="162">
        <v>14.767200000000001</v>
      </c>
      <c r="CX41" s="162">
        <v>84.77</v>
      </c>
      <c r="CY41" s="162">
        <v>44.43</v>
      </c>
      <c r="CZ41" s="163"/>
      <c r="DA41" s="162">
        <v>54.057299999999998</v>
      </c>
      <c r="DB41" s="162">
        <v>-25.7</v>
      </c>
      <c r="DC41" s="162">
        <v>-2.7648000000000001</v>
      </c>
      <c r="DD41" s="163"/>
      <c r="DE41" s="163"/>
      <c r="DF41" s="162">
        <v>-78.718000000000004</v>
      </c>
      <c r="DG41" s="163"/>
      <c r="DH41" s="162">
        <v>-26.351700000000001</v>
      </c>
      <c r="DI41" s="162">
        <v>-129.30000000000001</v>
      </c>
      <c r="DJ41" s="162">
        <v>-129.80000000000001</v>
      </c>
      <c r="DK41" s="162">
        <v>27.622399999999999</v>
      </c>
      <c r="DL41" s="162">
        <v>77.938800000000001</v>
      </c>
      <c r="DM41" s="162">
        <v>73.749099999999999</v>
      </c>
      <c r="DN41" s="163"/>
      <c r="DO41" s="162">
        <v>77.319999999999993</v>
      </c>
      <c r="DP41" s="162">
        <v>-10.63</v>
      </c>
      <c r="DQ41" s="162">
        <v>65.379000000000005</v>
      </c>
      <c r="DR41" s="162">
        <v>78.841999999999999</v>
      </c>
      <c r="DS41" s="162">
        <v>-19.36</v>
      </c>
      <c r="DT41" s="162">
        <v>-19.420000000000002</v>
      </c>
      <c r="DU41" s="162">
        <v>108.54</v>
      </c>
      <c r="DV41" s="162">
        <v>76.7</v>
      </c>
      <c r="DW41" s="162">
        <v>78.836399999999998</v>
      </c>
      <c r="DX41" s="162">
        <v>78.018199999999993</v>
      </c>
      <c r="DY41" s="162">
        <v>-18.4208</v>
      </c>
      <c r="DZ41" s="162">
        <v>-18.7818</v>
      </c>
      <c r="EA41" s="162">
        <v>235.6078</v>
      </c>
      <c r="EB41" s="162">
        <v>183.7492</v>
      </c>
      <c r="EC41" s="162">
        <v>177.3</v>
      </c>
      <c r="ED41" s="162">
        <v>179.74520000000001</v>
      </c>
      <c r="EE41" s="162">
        <v>56.958199999999998</v>
      </c>
      <c r="EF41" s="162">
        <v>35.262999999999998</v>
      </c>
      <c r="EG41" s="162">
        <v>-32.171999999999997</v>
      </c>
      <c r="EH41" s="162">
        <v>555.13009999999997</v>
      </c>
      <c r="EI41" s="162">
        <v>-62.304499999999997</v>
      </c>
      <c r="EJ41" s="163"/>
      <c r="EK41" s="162">
        <v>-32.005499999999998</v>
      </c>
      <c r="EL41" s="162">
        <v>-29.1462</v>
      </c>
      <c r="EM41" s="162">
        <v>35.5929</v>
      </c>
      <c r="EN41" s="162">
        <v>-21.731100000000001</v>
      </c>
      <c r="EO41" s="162">
        <v>-20.930299999999999</v>
      </c>
      <c r="EP41" s="162">
        <v>53.808</v>
      </c>
      <c r="EQ41" s="162">
        <v>-49.537300000000002</v>
      </c>
      <c r="ER41" s="162">
        <v>-50.5092</v>
      </c>
      <c r="ES41" s="162">
        <v>4.5568</v>
      </c>
      <c r="ET41" s="162">
        <v>15.35</v>
      </c>
      <c r="EU41" s="162">
        <v>-16.22</v>
      </c>
      <c r="EV41" s="163"/>
      <c r="EW41" s="162">
        <v>19.301300000000001</v>
      </c>
      <c r="EX41" s="162">
        <v>-120.8853</v>
      </c>
      <c r="EY41" s="162">
        <v>-34.985100000000003</v>
      </c>
      <c r="EZ41" s="162">
        <v>-33.972000000000001</v>
      </c>
      <c r="FA41" s="162">
        <v>8.2476000000000003</v>
      </c>
      <c r="FB41" s="162">
        <v>-33.904400000000003</v>
      </c>
      <c r="FC41" s="162">
        <v>0</v>
      </c>
      <c r="FD41" s="162">
        <v>20.1538</v>
      </c>
      <c r="FE41" s="163"/>
      <c r="FF41" s="162">
        <v>20.045400000000001</v>
      </c>
      <c r="FG41" s="162">
        <v>40.828600000000002</v>
      </c>
      <c r="FH41" s="162">
        <v>40.477400000000003</v>
      </c>
      <c r="FI41" s="162">
        <v>39.2014</v>
      </c>
      <c r="FJ41" s="162">
        <v>49.064700000000002</v>
      </c>
      <c r="FK41" s="162">
        <v>47.892499999999998</v>
      </c>
      <c r="FL41" s="162">
        <v>37.007800000000003</v>
      </c>
      <c r="FM41" s="162">
        <v>20.6676</v>
      </c>
      <c r="FN41" s="162">
        <v>20.644500000000001</v>
      </c>
      <c r="FO41" s="162">
        <v>3.1859000000000002</v>
      </c>
      <c r="FP41" s="162">
        <v>0</v>
      </c>
      <c r="FQ41" s="162">
        <v>31.086300000000001</v>
      </c>
      <c r="FR41" s="162">
        <v>-13.36</v>
      </c>
      <c r="FS41" s="163"/>
      <c r="FT41" s="162">
        <v>1.022</v>
      </c>
      <c r="FU41" s="162">
        <v>0</v>
      </c>
      <c r="FV41" s="162">
        <v>19.09</v>
      </c>
      <c r="FW41" s="162">
        <v>29.872599999999998</v>
      </c>
      <c r="FX41" s="163"/>
      <c r="FY41" s="162">
        <v>-6.5229999999999997</v>
      </c>
      <c r="FZ41" s="162">
        <v>0.502</v>
      </c>
      <c r="GA41" s="163"/>
      <c r="GB41" s="162">
        <v>49.22</v>
      </c>
      <c r="GC41" s="162">
        <v>-8.6652000000000005</v>
      </c>
      <c r="GD41" s="162">
        <v>-3.0648</v>
      </c>
      <c r="GE41" s="163"/>
      <c r="GF41" s="162">
        <v>84.7667</v>
      </c>
      <c r="GG41" s="162">
        <v>24.5</v>
      </c>
      <c r="GH41" s="162">
        <v>-19.924199999999999</v>
      </c>
      <c r="GI41" s="162">
        <v>1.0482</v>
      </c>
      <c r="GJ41" s="162">
        <v>0</v>
      </c>
      <c r="GK41" s="162">
        <v>1.9981</v>
      </c>
      <c r="GL41" s="163"/>
      <c r="GM41" s="163"/>
      <c r="GN41" s="162">
        <v>-15.1198</v>
      </c>
      <c r="GO41" s="162">
        <v>-38.103099999999998</v>
      </c>
      <c r="GP41" s="162">
        <v>19.521000000000001</v>
      </c>
      <c r="GQ41" s="162">
        <v>39.687899999999999</v>
      </c>
      <c r="GR41" s="162">
        <v>56.933700000000002</v>
      </c>
      <c r="GS41" s="162">
        <v>57.556699999999999</v>
      </c>
      <c r="GT41" s="162">
        <v>-149.7039</v>
      </c>
      <c r="GU41" s="162">
        <v>-31.3109</v>
      </c>
      <c r="GV41" s="162">
        <v>30.474799999999998</v>
      </c>
      <c r="GW41" s="162">
        <v>-65.395899999999997</v>
      </c>
      <c r="GX41" s="163"/>
      <c r="GY41" s="162">
        <v>12.317299999999999</v>
      </c>
      <c r="GZ41" s="162">
        <v>11.8893</v>
      </c>
      <c r="HA41" s="163"/>
      <c r="HB41" s="162">
        <v>67.463700000000003</v>
      </c>
      <c r="HC41" s="162">
        <v>66.208200000000005</v>
      </c>
      <c r="HD41" s="162">
        <v>42.3</v>
      </c>
      <c r="HE41" s="162">
        <v>-41.486199999999997</v>
      </c>
      <c r="HF41" s="162">
        <v>-213.6773</v>
      </c>
      <c r="HG41" s="162">
        <v>213.3981</v>
      </c>
      <c r="HH41" s="162">
        <v>26.6921</v>
      </c>
      <c r="HI41" s="162">
        <v>-66.597499999999997</v>
      </c>
      <c r="HJ41" s="162">
        <v>-66.885300000000001</v>
      </c>
      <c r="HK41" s="162">
        <v>-57.053899999999999</v>
      </c>
      <c r="HL41" s="162">
        <v>-47.477899999999998</v>
      </c>
      <c r="HM41" s="162">
        <v>80.277199999999993</v>
      </c>
      <c r="HN41" s="162">
        <v>78.138199999999998</v>
      </c>
      <c r="HO41" s="163"/>
      <c r="HP41" s="163"/>
      <c r="HQ41" s="162">
        <v>-2.8757000000000001</v>
      </c>
      <c r="HR41" s="162">
        <v>-2.9525999999999999</v>
      </c>
      <c r="HS41" s="162">
        <v>-41.222799999999999</v>
      </c>
      <c r="HT41" s="162">
        <v>-41.703000000000003</v>
      </c>
      <c r="HU41" s="162">
        <v>46.31</v>
      </c>
      <c r="HV41" s="162">
        <v>45.89</v>
      </c>
      <c r="HW41" s="162">
        <v>15.1</v>
      </c>
      <c r="HX41" s="162">
        <v>16.3</v>
      </c>
      <c r="HY41" s="162">
        <v>21.699100000000001</v>
      </c>
      <c r="HZ41" s="162">
        <v>-21.6</v>
      </c>
      <c r="IA41" s="162">
        <v>-264.19139999999999</v>
      </c>
      <c r="IB41" s="162">
        <v>49.368899999999996</v>
      </c>
      <c r="IC41" s="162">
        <v>50.074599999999997</v>
      </c>
      <c r="ID41" s="162">
        <v>14.5</v>
      </c>
      <c r="IE41" s="162">
        <v>-39.799999999999997</v>
      </c>
      <c r="IF41" s="162">
        <v>4.8</v>
      </c>
      <c r="IG41" s="162">
        <v>5.7</v>
      </c>
      <c r="IH41" s="162">
        <v>1.3035000000000001</v>
      </c>
      <c r="II41" s="163"/>
      <c r="IJ41" s="162">
        <v>0</v>
      </c>
      <c r="IK41" s="162">
        <v>78.375100000000003</v>
      </c>
      <c r="IL41" s="162">
        <v>191.21899999999999</v>
      </c>
      <c r="IM41" s="162">
        <v>134.39240000000001</v>
      </c>
      <c r="IN41" s="162">
        <v>147.98830000000001</v>
      </c>
      <c r="IO41" s="162">
        <v>-137.96809999999999</v>
      </c>
      <c r="IP41" s="162">
        <v>131.60290000000001</v>
      </c>
      <c r="IQ41" s="162">
        <v>-111.7045</v>
      </c>
      <c r="IR41" s="162">
        <v>-28.421800000000001</v>
      </c>
      <c r="IS41" s="162">
        <v>-133.0993</v>
      </c>
      <c r="IT41" s="162">
        <v>162.09299999999999</v>
      </c>
      <c r="IU41" s="162">
        <v>162.86770000000001</v>
      </c>
      <c r="IV41" s="162">
        <v>107.6621</v>
      </c>
      <c r="IW41" s="162">
        <v>-185.83920000000001</v>
      </c>
      <c r="IX41" s="162">
        <v>28.896999999999998</v>
      </c>
      <c r="IY41" s="162">
        <v>-152.2261</v>
      </c>
      <c r="IZ41" s="162">
        <v>147.20699999999999</v>
      </c>
      <c r="JA41" s="162">
        <v>-8.8070000000000004</v>
      </c>
      <c r="JB41" s="162">
        <v>17.178000000000001</v>
      </c>
      <c r="JC41" s="162">
        <v>22.4</v>
      </c>
      <c r="JD41" s="162">
        <v>7.4050000000000002</v>
      </c>
      <c r="JE41" s="162">
        <v>7.407</v>
      </c>
      <c r="JF41" s="162">
        <v>-22.32</v>
      </c>
      <c r="JG41" s="162">
        <v>-4.72</v>
      </c>
      <c r="JH41" s="163"/>
      <c r="JI41" s="162">
        <v>5.2171000000000003</v>
      </c>
      <c r="JJ41" s="162">
        <v>-15.3796</v>
      </c>
      <c r="JK41" s="162">
        <v>2.6383000000000001</v>
      </c>
      <c r="JL41" s="162">
        <v>-22.3</v>
      </c>
      <c r="JM41" s="162">
        <v>51.512</v>
      </c>
      <c r="JN41" s="162">
        <v>51.402000000000001</v>
      </c>
      <c r="JO41" s="163"/>
      <c r="JP41" s="163"/>
      <c r="JQ41" s="162">
        <v>51.819800000000001</v>
      </c>
      <c r="JR41" s="162">
        <v>51.3827</v>
      </c>
      <c r="JS41" s="162">
        <v>51.108199999999997</v>
      </c>
      <c r="JT41" s="163"/>
      <c r="JU41" s="162">
        <v>44.2</v>
      </c>
      <c r="JV41" s="162">
        <v>17.186699999999998</v>
      </c>
      <c r="JW41" s="163"/>
      <c r="JX41" s="163"/>
      <c r="JY41" s="162">
        <v>-52.114400000000003</v>
      </c>
      <c r="JZ41" s="162">
        <v>78.853200000000001</v>
      </c>
      <c r="KA41" s="162">
        <v>58.0777</v>
      </c>
      <c r="KB41" s="162">
        <v>-51.447899999999997</v>
      </c>
      <c r="KC41" s="162">
        <v>-77.900599999999997</v>
      </c>
      <c r="KD41" s="162">
        <v>47.540799999999997</v>
      </c>
      <c r="KE41" s="162">
        <v>30.806000000000001</v>
      </c>
      <c r="KF41" s="162">
        <v>-53</v>
      </c>
      <c r="KG41" s="162">
        <v>53.3</v>
      </c>
      <c r="KH41" s="162">
        <v>-187.42609999999999</v>
      </c>
      <c r="KI41" s="162">
        <v>311.91680000000002</v>
      </c>
    </row>
    <row r="42" spans="1:295" ht="18" customHeight="1" x14ac:dyDescent="0.3">
      <c r="A42" s="161" t="s">
        <v>72</v>
      </c>
      <c r="B42" s="161" t="s">
        <v>817</v>
      </c>
      <c r="C42" s="164">
        <v>0</v>
      </c>
      <c r="D42" s="164">
        <v>18.895800000000001</v>
      </c>
      <c r="E42" s="164">
        <v>-27.748899999999999</v>
      </c>
      <c r="F42" s="164">
        <v>-33.2288</v>
      </c>
      <c r="G42" s="164">
        <v>20.479600000000001</v>
      </c>
      <c r="H42" s="165"/>
      <c r="I42" s="164">
        <v>55.464700000000001</v>
      </c>
      <c r="J42" s="164">
        <v>-123.5335</v>
      </c>
      <c r="K42" s="164">
        <v>69.016900000000007</v>
      </c>
      <c r="L42" s="165"/>
      <c r="M42" s="164">
        <v>34.203600000000002</v>
      </c>
      <c r="N42" s="164">
        <v>-15.54</v>
      </c>
      <c r="O42" s="164">
        <v>-61.046999999999997</v>
      </c>
      <c r="P42" s="164">
        <v>55</v>
      </c>
      <c r="Q42" s="164">
        <v>17.388000000000002</v>
      </c>
      <c r="R42" s="165"/>
      <c r="S42" s="164">
        <v>3.3182999999999998</v>
      </c>
      <c r="T42" s="164">
        <v>77.017600000000002</v>
      </c>
      <c r="U42" s="164">
        <v>13.08</v>
      </c>
      <c r="V42" s="164">
        <v>13.253</v>
      </c>
      <c r="W42" s="164">
        <v>22.081700000000001</v>
      </c>
      <c r="X42" s="164">
        <v>9.0030999999999999</v>
      </c>
      <c r="Y42" s="164">
        <v>5.6962000000000002</v>
      </c>
      <c r="Z42" s="164">
        <v>8.4205000000000005</v>
      </c>
      <c r="AA42" s="165"/>
      <c r="AB42" s="165"/>
      <c r="AC42" s="164">
        <v>-73.42</v>
      </c>
      <c r="AD42" s="164">
        <v>-73.5</v>
      </c>
      <c r="AE42" s="165"/>
      <c r="AF42" s="164">
        <v>15.54</v>
      </c>
      <c r="AG42" s="165"/>
      <c r="AH42" s="164">
        <v>8.7210000000000001</v>
      </c>
      <c r="AI42" s="164">
        <v>0.17299999999999999</v>
      </c>
      <c r="AJ42" s="165">
        <v>0</v>
      </c>
      <c r="AK42" s="164">
        <v>-41.11</v>
      </c>
      <c r="AL42" s="164">
        <v>-87.03</v>
      </c>
      <c r="AM42" s="164">
        <v>41.29</v>
      </c>
      <c r="AN42" s="164">
        <v>41.45</v>
      </c>
      <c r="AO42" s="164">
        <v>17.4344</v>
      </c>
      <c r="AP42" s="164">
        <v>4.2431000000000001</v>
      </c>
      <c r="AQ42" s="164">
        <v>71.820599999999999</v>
      </c>
      <c r="AR42" s="164">
        <v>74.828900000000004</v>
      </c>
      <c r="AS42" s="164">
        <v>56.613300000000002</v>
      </c>
      <c r="AT42" s="164">
        <v>-40.690399999999997</v>
      </c>
      <c r="AU42" s="164">
        <v>-40.339799999999997</v>
      </c>
      <c r="AV42" s="164">
        <v>8.1206999999999994</v>
      </c>
      <c r="AW42" s="164">
        <v>7.0682</v>
      </c>
      <c r="AX42" s="164">
        <v>87.226699999999994</v>
      </c>
      <c r="AY42" s="164">
        <v>88.667500000000004</v>
      </c>
      <c r="AZ42" s="164">
        <v>-23.9636</v>
      </c>
      <c r="BA42" s="164">
        <v>-25.633900000000001</v>
      </c>
      <c r="BB42" s="164">
        <v>-503.09660000000002</v>
      </c>
      <c r="BC42" s="164">
        <v>-18.058299999999999</v>
      </c>
      <c r="BD42" s="164">
        <v>-12.7</v>
      </c>
      <c r="BE42" s="164">
        <v>-12.6</v>
      </c>
      <c r="BF42" s="164">
        <v>46.329500000000003</v>
      </c>
      <c r="BG42" s="164">
        <v>45.624099999999999</v>
      </c>
      <c r="BH42" s="164">
        <v>-5.8108000000000004</v>
      </c>
      <c r="BI42" s="165"/>
      <c r="BJ42" s="164">
        <v>-39.546500000000002</v>
      </c>
      <c r="BK42" s="164">
        <v>8.1883999999999997</v>
      </c>
      <c r="BL42" s="164">
        <v>7.3301999999999996</v>
      </c>
      <c r="BM42" s="164">
        <v>5.0335000000000001</v>
      </c>
      <c r="BN42" s="164">
        <v>536.9425</v>
      </c>
      <c r="BO42" s="164">
        <v>186.4375</v>
      </c>
      <c r="BP42" s="164">
        <v>187.5667</v>
      </c>
      <c r="BQ42" s="164">
        <v>-539.63419999999996</v>
      </c>
      <c r="BR42" s="164">
        <v>645.42960000000005</v>
      </c>
      <c r="BS42" s="165"/>
      <c r="BT42" s="164">
        <v>-50.534500000000001</v>
      </c>
      <c r="BU42" s="164">
        <v>52.246400000000001</v>
      </c>
      <c r="BV42" s="164">
        <v>117.27970000000001</v>
      </c>
      <c r="BW42" s="165"/>
      <c r="BX42" s="164">
        <v>47.91</v>
      </c>
      <c r="BY42" s="164">
        <v>64.83</v>
      </c>
      <c r="BZ42" s="164">
        <v>93.18</v>
      </c>
      <c r="CA42" s="164">
        <v>-46.077100000000002</v>
      </c>
      <c r="CB42" s="164">
        <v>-46.612900000000003</v>
      </c>
      <c r="CC42" s="164">
        <v>91.143100000000004</v>
      </c>
      <c r="CD42" s="164">
        <v>92.365300000000005</v>
      </c>
      <c r="CE42" s="164">
        <v>-9.1411999999999995</v>
      </c>
      <c r="CF42" s="164">
        <v>-148.02850000000001</v>
      </c>
      <c r="CG42" s="164">
        <v>-146.40180000000001</v>
      </c>
      <c r="CH42" s="164">
        <v>3.1909999999999998</v>
      </c>
      <c r="CI42" s="165"/>
      <c r="CJ42" s="165"/>
      <c r="CK42" s="165"/>
      <c r="CL42" s="164">
        <v>249.7</v>
      </c>
      <c r="CM42" s="165"/>
      <c r="CN42" s="164">
        <v>-18.87</v>
      </c>
      <c r="CO42" s="164">
        <v>61.535600000000002</v>
      </c>
      <c r="CP42" s="164">
        <v>59.870399999999997</v>
      </c>
      <c r="CQ42" s="164">
        <v>58.710900000000002</v>
      </c>
      <c r="CR42" s="164">
        <v>-19.620699999999999</v>
      </c>
      <c r="CS42" s="164">
        <v>-19.079999999999998</v>
      </c>
      <c r="CT42" s="164">
        <v>64.361800000000002</v>
      </c>
      <c r="CU42" s="164">
        <v>-110.22790000000001</v>
      </c>
      <c r="CV42" s="164">
        <v>74.736999999999995</v>
      </c>
      <c r="CW42" s="164">
        <v>14.401</v>
      </c>
      <c r="CX42" s="164">
        <v>78.92</v>
      </c>
      <c r="CY42" s="164">
        <v>42.17</v>
      </c>
      <c r="CZ42" s="164">
        <v>55.319800000000001</v>
      </c>
      <c r="DA42" s="164">
        <v>52.885399999999997</v>
      </c>
      <c r="DB42" s="164">
        <v>-25.63</v>
      </c>
      <c r="DC42" s="164">
        <v>-2.7648000000000001</v>
      </c>
      <c r="DD42" s="165"/>
      <c r="DE42" s="165"/>
      <c r="DF42" s="164">
        <v>-81.721599999999995</v>
      </c>
      <c r="DG42" s="165"/>
      <c r="DH42" s="164">
        <v>-26.312899999999999</v>
      </c>
      <c r="DI42" s="164">
        <v>-125.3</v>
      </c>
      <c r="DJ42" s="164">
        <v>-125.8</v>
      </c>
      <c r="DK42" s="164">
        <v>27.226900000000001</v>
      </c>
      <c r="DL42" s="165"/>
      <c r="DM42" s="164">
        <v>72.809799999999996</v>
      </c>
      <c r="DN42" s="164">
        <v>107.8308</v>
      </c>
      <c r="DO42" s="164">
        <v>75.75</v>
      </c>
      <c r="DP42" s="164">
        <v>-10.68</v>
      </c>
      <c r="DQ42" s="164">
        <v>63.968499999999999</v>
      </c>
      <c r="DR42" s="164">
        <v>80.964600000000004</v>
      </c>
      <c r="DS42" s="164">
        <v>-19.239999999999998</v>
      </c>
      <c r="DT42" s="164">
        <v>-19.45</v>
      </c>
      <c r="DU42" s="164">
        <v>106.2</v>
      </c>
      <c r="DV42" s="164">
        <v>75.77</v>
      </c>
      <c r="DW42" s="164">
        <v>82.363600000000005</v>
      </c>
      <c r="DX42" s="164">
        <v>80.9636</v>
      </c>
      <c r="DY42" s="164">
        <v>-14.732799999999999</v>
      </c>
      <c r="DZ42" s="164">
        <v>-14.9</v>
      </c>
      <c r="EA42" s="164">
        <v>237.58439999999999</v>
      </c>
      <c r="EB42" s="164">
        <v>184.65629999999999</v>
      </c>
      <c r="EC42" s="164">
        <v>179.05709999999999</v>
      </c>
      <c r="ED42" s="164">
        <v>181.5453</v>
      </c>
      <c r="EE42" s="164">
        <v>54.442599999999999</v>
      </c>
      <c r="EF42" s="164">
        <v>31.717199999999998</v>
      </c>
      <c r="EG42" s="164">
        <v>-32.625</v>
      </c>
      <c r="EH42" s="164">
        <v>544.25519999999995</v>
      </c>
      <c r="EI42" s="164">
        <v>-32.935200000000002</v>
      </c>
      <c r="EJ42" s="165"/>
      <c r="EK42" s="164">
        <v>-30.964099999999998</v>
      </c>
      <c r="EL42" s="164">
        <v>-28.2163</v>
      </c>
      <c r="EM42" s="164">
        <v>35.935000000000002</v>
      </c>
      <c r="EN42" s="164">
        <v>-23.7867</v>
      </c>
      <c r="EO42" s="164">
        <v>-22.471499999999999</v>
      </c>
      <c r="EP42" s="164">
        <v>36.911999999999999</v>
      </c>
      <c r="EQ42" s="164">
        <v>-42.570399999999999</v>
      </c>
      <c r="ER42" s="164">
        <v>-43.613100000000003</v>
      </c>
      <c r="ES42" s="164">
        <v>7.5917000000000003</v>
      </c>
      <c r="ET42" s="165"/>
      <c r="EU42" s="164">
        <v>-13.95</v>
      </c>
      <c r="EV42" s="165"/>
      <c r="EW42" s="164">
        <v>18.6496</v>
      </c>
      <c r="EX42" s="164">
        <v>-121.94029999999999</v>
      </c>
      <c r="EY42" s="164">
        <v>-39.841799999999999</v>
      </c>
      <c r="EZ42" s="164">
        <v>-38.398099999999999</v>
      </c>
      <c r="FA42" s="164">
        <v>11.130800000000001</v>
      </c>
      <c r="FB42" s="164">
        <v>-30.052099999999999</v>
      </c>
      <c r="FC42" s="164">
        <v>0</v>
      </c>
      <c r="FD42" s="164">
        <v>23.798200000000001</v>
      </c>
      <c r="FE42" s="165"/>
      <c r="FF42" s="164">
        <v>23.206800000000001</v>
      </c>
      <c r="FG42" s="164">
        <v>42.487200000000001</v>
      </c>
      <c r="FH42" s="164">
        <v>43.213000000000001</v>
      </c>
      <c r="FI42" s="164">
        <v>39.9084</v>
      </c>
      <c r="FJ42" s="164">
        <v>44.710799999999999</v>
      </c>
      <c r="FK42" s="164">
        <v>45.548099999999998</v>
      </c>
      <c r="FL42" s="164">
        <v>33.8262</v>
      </c>
      <c r="FM42" s="164">
        <v>16.700299999999999</v>
      </c>
      <c r="FN42" s="164">
        <v>16.920200000000001</v>
      </c>
      <c r="FO42" s="164">
        <v>-1.9430000000000001</v>
      </c>
      <c r="FP42" s="164">
        <v>0</v>
      </c>
      <c r="FQ42" s="164">
        <v>33.818300000000001</v>
      </c>
      <c r="FR42" s="165"/>
      <c r="FS42" s="164">
        <v>2.4908999999999999</v>
      </c>
      <c r="FT42" s="164">
        <v>0.93899999999999995</v>
      </c>
      <c r="FU42" s="165"/>
      <c r="FV42" s="164">
        <v>20.72</v>
      </c>
      <c r="FW42" s="164">
        <v>33.108199999999997</v>
      </c>
      <c r="FX42" s="165"/>
      <c r="FY42" s="164">
        <v>-6.4770000000000003</v>
      </c>
      <c r="FZ42" s="164">
        <v>0.47499999999999998</v>
      </c>
      <c r="GA42" s="165"/>
      <c r="GB42" s="164">
        <v>50.21</v>
      </c>
      <c r="GC42" s="164">
        <v>-2.1640999999999999</v>
      </c>
      <c r="GD42" s="164">
        <v>1.5985</v>
      </c>
      <c r="GE42" s="165"/>
      <c r="GF42" s="164">
        <v>85.752700000000004</v>
      </c>
      <c r="GG42" s="164">
        <v>22.5</v>
      </c>
      <c r="GH42" s="164">
        <v>-18.791599999999999</v>
      </c>
      <c r="GI42" s="164">
        <v>1.1046</v>
      </c>
      <c r="GJ42" s="164">
        <v>1.4539</v>
      </c>
      <c r="GK42" s="164">
        <v>2.0143</v>
      </c>
      <c r="GL42" s="165"/>
      <c r="GM42" s="165"/>
      <c r="GN42" s="164">
        <v>-15.4863</v>
      </c>
      <c r="GO42" s="164">
        <v>-36.893799999999999</v>
      </c>
      <c r="GP42" s="164">
        <v>19.114699999999999</v>
      </c>
      <c r="GQ42" s="164">
        <v>38.337800000000001</v>
      </c>
      <c r="GR42" s="164">
        <v>59.607500000000002</v>
      </c>
      <c r="GS42" s="164">
        <v>59.510599999999997</v>
      </c>
      <c r="GT42" s="164">
        <v>-146.05590000000001</v>
      </c>
      <c r="GU42" s="164">
        <v>-30.134499999999999</v>
      </c>
      <c r="GV42" s="164">
        <v>29.174800000000001</v>
      </c>
      <c r="GW42" s="164">
        <v>-62.866399999999999</v>
      </c>
      <c r="GX42" s="164">
        <v>12.6189</v>
      </c>
      <c r="GY42" s="164">
        <v>12.200100000000001</v>
      </c>
      <c r="GZ42" s="164">
        <v>11.6678</v>
      </c>
      <c r="HA42" s="164">
        <v>14</v>
      </c>
      <c r="HB42" s="164">
        <v>73.893799999999999</v>
      </c>
      <c r="HC42" s="164">
        <v>74.402000000000001</v>
      </c>
      <c r="HD42" s="164">
        <v>40.6</v>
      </c>
      <c r="HE42" s="164">
        <v>-40.424900000000001</v>
      </c>
      <c r="HF42" s="164">
        <v>-209.98390000000001</v>
      </c>
      <c r="HG42" s="164">
        <v>208.4444</v>
      </c>
      <c r="HH42" s="164">
        <v>50.034700000000001</v>
      </c>
      <c r="HI42" s="164">
        <v>-71.793000000000006</v>
      </c>
      <c r="HJ42" s="164">
        <v>-71.991600000000005</v>
      </c>
      <c r="HK42" s="164">
        <v>-53.892200000000003</v>
      </c>
      <c r="HL42" s="164">
        <v>-44.133899999999997</v>
      </c>
      <c r="HM42" s="164">
        <v>80.441599999999994</v>
      </c>
      <c r="HN42" s="164">
        <v>77.839299999999994</v>
      </c>
      <c r="HO42" s="164">
        <v>-10.4392</v>
      </c>
      <c r="HP42" s="164">
        <v>-10.7948</v>
      </c>
      <c r="HQ42" s="164">
        <v>-2.8866999999999998</v>
      </c>
      <c r="HR42" s="164">
        <v>-3.7875999999999999</v>
      </c>
      <c r="HS42" s="164">
        <v>-46.8279</v>
      </c>
      <c r="HT42" s="164">
        <v>-47.685200000000002</v>
      </c>
      <c r="HU42" s="164">
        <v>45.77</v>
      </c>
      <c r="HV42" s="164">
        <v>45.78</v>
      </c>
      <c r="HW42" s="164">
        <v>17.100000000000001</v>
      </c>
      <c r="HX42" s="164">
        <v>18</v>
      </c>
      <c r="HY42" s="164">
        <v>21.720500000000001</v>
      </c>
      <c r="HZ42" s="164">
        <v>-7.2</v>
      </c>
      <c r="IA42" s="164">
        <v>-306.78179999999998</v>
      </c>
      <c r="IB42" s="164">
        <v>64.905199999999994</v>
      </c>
      <c r="IC42" s="164">
        <v>64.093500000000006</v>
      </c>
      <c r="ID42" s="164">
        <v>16.2</v>
      </c>
      <c r="IE42" s="164">
        <v>-40.9</v>
      </c>
      <c r="IF42" s="164">
        <v>3.9</v>
      </c>
      <c r="IG42" s="164">
        <v>4</v>
      </c>
      <c r="IH42" s="165"/>
      <c r="II42" s="165"/>
      <c r="IJ42" s="164">
        <v>-42.499499999999998</v>
      </c>
      <c r="IK42" s="164">
        <v>53.391100000000002</v>
      </c>
      <c r="IL42" s="164">
        <v>213.35489999999999</v>
      </c>
      <c r="IM42" s="164">
        <v>162.68979999999999</v>
      </c>
      <c r="IN42" s="164">
        <v>142.9837</v>
      </c>
      <c r="IO42" s="164">
        <v>-153.4195</v>
      </c>
      <c r="IP42" s="164">
        <v>152.33000000000001</v>
      </c>
      <c r="IQ42" s="164">
        <v>-111.277</v>
      </c>
      <c r="IR42" s="164">
        <v>-39.795299999999997</v>
      </c>
      <c r="IS42" s="164">
        <v>-149.3486</v>
      </c>
      <c r="IT42" s="164">
        <v>158.4091</v>
      </c>
      <c r="IU42" s="164">
        <v>159.16130000000001</v>
      </c>
      <c r="IV42" s="164">
        <v>113.3398</v>
      </c>
      <c r="IW42" s="164">
        <v>-211.07560000000001</v>
      </c>
      <c r="IX42" s="164">
        <v>39.2378</v>
      </c>
      <c r="IY42" s="164">
        <v>-164.22839999999999</v>
      </c>
      <c r="IZ42" s="164">
        <v>161.75839999999999</v>
      </c>
      <c r="JA42" s="164">
        <v>-9.1751000000000005</v>
      </c>
      <c r="JB42" s="164">
        <v>19.728999999999999</v>
      </c>
      <c r="JC42" s="164">
        <v>21.92</v>
      </c>
      <c r="JD42" s="164">
        <v>7.3150000000000004</v>
      </c>
      <c r="JE42" s="164">
        <v>7.3319999999999999</v>
      </c>
      <c r="JF42" s="164">
        <v>-20.48</v>
      </c>
      <c r="JG42" s="164">
        <v>-4.72</v>
      </c>
      <c r="JH42" s="165"/>
      <c r="JI42" s="164">
        <v>4.5426000000000002</v>
      </c>
      <c r="JJ42" s="164">
        <v>-14.6777</v>
      </c>
      <c r="JK42" s="164">
        <v>2.3148</v>
      </c>
      <c r="JL42" s="164">
        <v>-22.6</v>
      </c>
      <c r="JM42" s="164">
        <v>52.31</v>
      </c>
      <c r="JN42" s="164">
        <v>51.109000000000002</v>
      </c>
      <c r="JO42" s="165"/>
      <c r="JP42" s="165"/>
      <c r="JQ42" s="164">
        <v>51.741999999999997</v>
      </c>
      <c r="JR42" s="164">
        <v>51.788400000000003</v>
      </c>
      <c r="JS42" s="164">
        <v>52.208799999999997</v>
      </c>
      <c r="JT42" s="165"/>
      <c r="JU42" s="164">
        <v>40.200000000000003</v>
      </c>
      <c r="JV42" s="164">
        <v>16.892199999999999</v>
      </c>
      <c r="JW42" s="165"/>
      <c r="JX42" s="165"/>
      <c r="JY42" s="164">
        <v>-46.366300000000003</v>
      </c>
      <c r="JZ42" s="164">
        <v>77.746200000000002</v>
      </c>
      <c r="KA42" s="164">
        <v>54.232399999999998</v>
      </c>
      <c r="KB42" s="164">
        <v>-45.696100000000001</v>
      </c>
      <c r="KC42" s="164">
        <v>-75.897900000000007</v>
      </c>
      <c r="KD42" s="164">
        <v>43.4908</v>
      </c>
      <c r="KE42" s="164">
        <v>32.271599999999999</v>
      </c>
      <c r="KF42" s="164">
        <v>-49.4</v>
      </c>
      <c r="KG42" s="164">
        <v>50.9</v>
      </c>
      <c r="KH42" s="164">
        <v>-154.99600000000001</v>
      </c>
      <c r="KI42" s="164">
        <v>291.04559999999998</v>
      </c>
    </row>
    <row r="43" spans="1:295" ht="18" customHeight="1" x14ac:dyDescent="0.3">
      <c r="A43" s="161" t="s">
        <v>72</v>
      </c>
      <c r="B43" s="161" t="s">
        <v>818</v>
      </c>
      <c r="C43" s="164">
        <v>0</v>
      </c>
      <c r="D43" s="164">
        <v>18.643799999999999</v>
      </c>
      <c r="E43" s="164">
        <v>-27.3841</v>
      </c>
      <c r="F43" s="164">
        <v>-32.9679</v>
      </c>
      <c r="G43" s="164">
        <v>19.829699999999999</v>
      </c>
      <c r="H43" s="165"/>
      <c r="I43" s="164">
        <v>52.080800000000004</v>
      </c>
      <c r="J43" s="164">
        <v>-112.67789999999999</v>
      </c>
      <c r="K43" s="164">
        <v>67.863100000000003</v>
      </c>
      <c r="L43" s="164">
        <v>34.197000000000003</v>
      </c>
      <c r="M43" s="164">
        <v>33.639699999999998</v>
      </c>
      <c r="N43" s="164">
        <v>-8.8800000000000008</v>
      </c>
      <c r="O43" s="164">
        <v>-57.747</v>
      </c>
      <c r="P43" s="164">
        <v>52.8</v>
      </c>
      <c r="Q43" s="164">
        <v>14.904</v>
      </c>
      <c r="R43" s="164">
        <v>-52.8</v>
      </c>
      <c r="S43" s="164">
        <v>3.5078</v>
      </c>
      <c r="T43" s="164">
        <v>69.257800000000003</v>
      </c>
      <c r="U43" s="164">
        <v>13.0837</v>
      </c>
      <c r="V43" s="164">
        <v>13.1548</v>
      </c>
      <c r="W43" s="164">
        <v>21.3538</v>
      </c>
      <c r="X43" s="164">
        <v>9.1911000000000005</v>
      </c>
      <c r="Y43" s="164">
        <v>5.5048000000000004</v>
      </c>
      <c r="Z43" s="164">
        <v>7.9231999999999996</v>
      </c>
      <c r="AA43" s="165"/>
      <c r="AB43" s="165"/>
      <c r="AC43" s="164">
        <v>-70.849999999999994</v>
      </c>
      <c r="AD43" s="164">
        <v>-70.13</v>
      </c>
      <c r="AE43" s="165"/>
      <c r="AF43" s="164">
        <v>11.1</v>
      </c>
      <c r="AG43" s="164">
        <v>55</v>
      </c>
      <c r="AH43" s="164">
        <v>9.6530000000000005</v>
      </c>
      <c r="AI43" s="164">
        <v>0.17899999999999999</v>
      </c>
      <c r="AJ43" s="165">
        <v>0</v>
      </c>
      <c r="AK43" s="164">
        <v>-41.72</v>
      </c>
      <c r="AL43" s="164">
        <v>-81.41</v>
      </c>
      <c r="AM43" s="164">
        <v>41.01</v>
      </c>
      <c r="AN43" s="164">
        <v>42.01</v>
      </c>
      <c r="AO43" s="164">
        <v>18.2925</v>
      </c>
      <c r="AP43" s="164">
        <v>2.2648000000000001</v>
      </c>
      <c r="AQ43" s="164">
        <v>69.755799999999994</v>
      </c>
      <c r="AR43" s="164">
        <v>72.361099999999993</v>
      </c>
      <c r="AS43" s="164">
        <v>53.222799999999999</v>
      </c>
      <c r="AT43" s="164">
        <v>-54.6663</v>
      </c>
      <c r="AU43" s="164">
        <v>-54.154299999999999</v>
      </c>
      <c r="AV43" s="164">
        <v>27.4725</v>
      </c>
      <c r="AW43" s="164">
        <v>30.692699999999999</v>
      </c>
      <c r="AX43" s="164">
        <v>81.740600000000001</v>
      </c>
      <c r="AY43" s="164">
        <v>83.233000000000004</v>
      </c>
      <c r="AZ43" s="164">
        <v>-4.9134000000000002</v>
      </c>
      <c r="BA43" s="164">
        <v>-7.4071999999999996</v>
      </c>
      <c r="BB43" s="164">
        <v>-481.82929999999999</v>
      </c>
      <c r="BC43" s="164">
        <v>-16.5457</v>
      </c>
      <c r="BD43" s="164">
        <v>-13.8</v>
      </c>
      <c r="BE43" s="164">
        <v>-13.8</v>
      </c>
      <c r="BF43" s="164">
        <v>60.331899999999997</v>
      </c>
      <c r="BG43" s="164">
        <v>59.715800000000002</v>
      </c>
      <c r="BH43" s="164">
        <v>-4.8514999999999997</v>
      </c>
      <c r="BI43" s="165"/>
      <c r="BJ43" s="164">
        <v>-71.524199999999993</v>
      </c>
      <c r="BK43" s="164">
        <v>10.075900000000001</v>
      </c>
      <c r="BL43" s="164">
        <v>8.5976999999999997</v>
      </c>
      <c r="BM43" s="164">
        <v>5.5910000000000002</v>
      </c>
      <c r="BN43" s="164">
        <v>521.89689999999996</v>
      </c>
      <c r="BO43" s="164">
        <v>142.55189999999999</v>
      </c>
      <c r="BP43" s="164">
        <v>142.8571</v>
      </c>
      <c r="BQ43" s="164">
        <v>-483.36919999999998</v>
      </c>
      <c r="BR43" s="164">
        <v>581.26919999999996</v>
      </c>
      <c r="BS43" s="165"/>
      <c r="BT43" s="164">
        <v>-51.832000000000001</v>
      </c>
      <c r="BU43" s="164">
        <v>52.944200000000002</v>
      </c>
      <c r="BV43" s="164">
        <v>111.85080000000001</v>
      </c>
      <c r="BW43" s="165"/>
      <c r="BX43" s="164">
        <v>44.3</v>
      </c>
      <c r="BY43" s="164">
        <v>64.14</v>
      </c>
      <c r="BZ43" s="164">
        <v>91.21</v>
      </c>
      <c r="CA43" s="164">
        <v>-36.968000000000004</v>
      </c>
      <c r="CB43" s="164">
        <v>-37.101900000000001</v>
      </c>
      <c r="CC43" s="164">
        <v>80.981899999999996</v>
      </c>
      <c r="CD43" s="164">
        <v>81.415599999999998</v>
      </c>
      <c r="CE43" s="164">
        <v>-8.5884</v>
      </c>
      <c r="CF43" s="164">
        <v>-134.44370000000001</v>
      </c>
      <c r="CG43" s="164">
        <v>-134.48220000000001</v>
      </c>
      <c r="CH43" s="164">
        <v>7.5856000000000003</v>
      </c>
      <c r="CI43" s="165"/>
      <c r="CJ43" s="165"/>
      <c r="CK43" s="165"/>
      <c r="CL43" s="164">
        <v>249.1</v>
      </c>
      <c r="CM43" s="165"/>
      <c r="CN43" s="164">
        <v>-18.52</v>
      </c>
      <c r="CO43" s="164">
        <v>65.196899999999999</v>
      </c>
      <c r="CP43" s="164">
        <v>65.096199999999996</v>
      </c>
      <c r="CQ43" s="164">
        <v>63.074599999999997</v>
      </c>
      <c r="CR43" s="164">
        <v>-12.321400000000001</v>
      </c>
      <c r="CS43" s="164">
        <v>-12.204800000000001</v>
      </c>
      <c r="CT43" s="164">
        <v>18.832899999999999</v>
      </c>
      <c r="CU43" s="164">
        <v>-67.322400000000002</v>
      </c>
      <c r="CV43" s="164">
        <v>27.3736</v>
      </c>
      <c r="CW43" s="164">
        <v>13.8499</v>
      </c>
      <c r="CX43" s="164">
        <v>76.87</v>
      </c>
      <c r="CY43" s="164">
        <v>41.1</v>
      </c>
      <c r="CZ43" s="164">
        <v>54.616700000000002</v>
      </c>
      <c r="DA43" s="164">
        <v>51.7136</v>
      </c>
      <c r="DB43" s="164">
        <v>-25.12</v>
      </c>
      <c r="DC43" s="164">
        <v>-2.903</v>
      </c>
      <c r="DD43" s="165"/>
      <c r="DE43" s="165"/>
      <c r="DF43" s="164">
        <v>-59.239899999999999</v>
      </c>
      <c r="DG43" s="165"/>
      <c r="DH43" s="164">
        <v>-25.783799999999999</v>
      </c>
      <c r="DI43" s="164">
        <v>-121.4</v>
      </c>
      <c r="DJ43" s="164">
        <v>-120.7</v>
      </c>
      <c r="DK43" s="164">
        <v>26.9193</v>
      </c>
      <c r="DL43" s="165"/>
      <c r="DM43" s="164">
        <v>69.052700000000002</v>
      </c>
      <c r="DN43" s="164">
        <v>105.4871</v>
      </c>
      <c r="DO43" s="164">
        <v>74.22</v>
      </c>
      <c r="DP43" s="164">
        <v>-9.01</v>
      </c>
      <c r="DQ43" s="164">
        <v>60.481000000000002</v>
      </c>
      <c r="DR43" s="164">
        <v>59.565899999999999</v>
      </c>
      <c r="DS43" s="164">
        <v>-19.239999999999998</v>
      </c>
      <c r="DT43" s="164">
        <v>-19.59</v>
      </c>
      <c r="DU43" s="164">
        <v>103.97</v>
      </c>
      <c r="DV43" s="164">
        <v>75.47</v>
      </c>
      <c r="DW43" s="164">
        <v>58.709099999999999</v>
      </c>
      <c r="DX43" s="164">
        <v>60.054499999999997</v>
      </c>
      <c r="DY43" s="164">
        <v>-12.621600000000001</v>
      </c>
      <c r="DZ43" s="164">
        <v>-12.9909</v>
      </c>
      <c r="EA43" s="164">
        <v>220.80179999999999</v>
      </c>
      <c r="EB43" s="164">
        <v>169.82259999999999</v>
      </c>
      <c r="EC43" s="164">
        <v>164.13159999999999</v>
      </c>
      <c r="ED43" s="164">
        <v>167.24209999999999</v>
      </c>
      <c r="EE43" s="164">
        <v>50.865200000000002</v>
      </c>
      <c r="EF43" s="164">
        <v>29.937799999999999</v>
      </c>
      <c r="EG43" s="164">
        <v>-31.834</v>
      </c>
      <c r="EH43" s="164">
        <v>0.49</v>
      </c>
      <c r="EI43" s="164">
        <v>40.649099999999997</v>
      </c>
      <c r="EJ43" s="165"/>
      <c r="EK43" s="164">
        <v>-26.934000000000001</v>
      </c>
      <c r="EL43" s="164">
        <v>-24.697600000000001</v>
      </c>
      <c r="EM43" s="164">
        <v>36.575299999999999</v>
      </c>
      <c r="EN43" s="164">
        <v>-27.8109</v>
      </c>
      <c r="EO43" s="164">
        <v>-25.9087</v>
      </c>
      <c r="EP43" s="164">
        <v>43.055999999999997</v>
      </c>
      <c r="EQ43" s="164">
        <v>-40.5227</v>
      </c>
      <c r="ER43" s="164">
        <v>-41.024799999999999</v>
      </c>
      <c r="ES43" s="164">
        <v>7.8776000000000002</v>
      </c>
      <c r="ET43" s="165"/>
      <c r="EU43" s="164">
        <v>-25.21</v>
      </c>
      <c r="EV43" s="165"/>
      <c r="EW43" s="164">
        <v>17.907599999999999</v>
      </c>
      <c r="EX43" s="164">
        <v>-127.0163</v>
      </c>
      <c r="EY43" s="164">
        <v>-37.560200000000002</v>
      </c>
      <c r="EZ43" s="164">
        <v>-36.545699999999997</v>
      </c>
      <c r="FA43" s="164">
        <v>9.7438000000000002</v>
      </c>
      <c r="FB43" s="164">
        <v>-26.8156</v>
      </c>
      <c r="FC43" s="164">
        <v>-6.2618</v>
      </c>
      <c r="FD43" s="164">
        <v>22.579599999999999</v>
      </c>
      <c r="FE43" s="165"/>
      <c r="FF43" s="164">
        <v>22.144100000000002</v>
      </c>
      <c r="FG43" s="164">
        <v>40.470700000000001</v>
      </c>
      <c r="FH43" s="164">
        <v>42.5139</v>
      </c>
      <c r="FI43" s="164">
        <v>39.137599999999999</v>
      </c>
      <c r="FJ43" s="164">
        <v>35.500700000000002</v>
      </c>
      <c r="FK43" s="164">
        <v>35.835700000000003</v>
      </c>
      <c r="FL43" s="164">
        <v>38.514899999999997</v>
      </c>
      <c r="FM43" s="164">
        <v>14.4183</v>
      </c>
      <c r="FN43" s="164">
        <v>14.5219</v>
      </c>
      <c r="FO43" s="164">
        <v>3.8980000000000001</v>
      </c>
      <c r="FP43" s="164">
        <v>9.4219000000000008</v>
      </c>
      <c r="FQ43" s="164">
        <v>33.298200000000001</v>
      </c>
      <c r="FR43" s="164">
        <v>-12.27</v>
      </c>
      <c r="FS43" s="164">
        <v>2.4908999999999999</v>
      </c>
      <c r="FT43" s="164">
        <v>0.99890000000000001</v>
      </c>
      <c r="FU43" s="164">
        <v>-0.45</v>
      </c>
      <c r="FV43" s="164">
        <v>20.16</v>
      </c>
      <c r="FW43" s="164">
        <v>30.805499999999999</v>
      </c>
      <c r="FX43" s="165"/>
      <c r="FY43" s="164">
        <v>-6.9279999999999999</v>
      </c>
      <c r="FZ43" s="164">
        <v>0.48199999999999998</v>
      </c>
      <c r="GA43" s="165"/>
      <c r="GB43" s="164">
        <v>48.39</v>
      </c>
      <c r="GC43" s="164">
        <v>-8.5074000000000005</v>
      </c>
      <c r="GD43" s="164">
        <v>-3.9672000000000001</v>
      </c>
      <c r="GE43" s="165"/>
      <c r="GF43" s="164">
        <v>82.826300000000003</v>
      </c>
      <c r="GG43" s="164">
        <v>21.3</v>
      </c>
      <c r="GH43" s="164">
        <v>-16.9575</v>
      </c>
      <c r="GI43" s="164">
        <v>0.37140000000000001</v>
      </c>
      <c r="GJ43" s="164">
        <v>0</v>
      </c>
      <c r="GK43" s="164">
        <v>2.0718999999999999</v>
      </c>
      <c r="GL43" s="165"/>
      <c r="GM43" s="165"/>
      <c r="GN43" s="165"/>
      <c r="GO43" s="164">
        <v>-35.021099999999997</v>
      </c>
      <c r="GP43" s="164">
        <v>19.466699999999999</v>
      </c>
      <c r="GQ43" s="164">
        <v>36.480800000000002</v>
      </c>
      <c r="GR43" s="164">
        <v>56.547199999999997</v>
      </c>
      <c r="GS43" s="164">
        <v>58.741300000000003</v>
      </c>
      <c r="GT43" s="164">
        <v>-128.19630000000001</v>
      </c>
      <c r="GU43" s="164">
        <v>-29.045300000000001</v>
      </c>
      <c r="GV43" s="164">
        <v>28.650500000000001</v>
      </c>
      <c r="GW43" s="164">
        <v>-62.844799999999999</v>
      </c>
      <c r="GX43" s="165"/>
      <c r="GY43" s="164">
        <v>11.946199999999999</v>
      </c>
      <c r="GZ43" s="164">
        <v>11.4991</v>
      </c>
      <c r="HA43" s="165"/>
      <c r="HB43" s="164">
        <v>91.253600000000006</v>
      </c>
      <c r="HC43" s="164">
        <v>92.552400000000006</v>
      </c>
      <c r="HD43" s="164">
        <v>45.3</v>
      </c>
      <c r="HE43" s="164">
        <v>-44.882599999999996</v>
      </c>
      <c r="HF43" s="164">
        <v>-232.4931</v>
      </c>
      <c r="HG43" s="164">
        <v>233.67099999999999</v>
      </c>
      <c r="HH43" s="164">
        <v>126.62609999999999</v>
      </c>
      <c r="HI43" s="164">
        <v>-90.391999999999996</v>
      </c>
      <c r="HJ43" s="164">
        <v>-88.070599999999999</v>
      </c>
      <c r="HK43" s="164">
        <v>-55.059899999999999</v>
      </c>
      <c r="HL43" s="164">
        <v>-44.440300000000001</v>
      </c>
      <c r="HM43" s="164">
        <v>82.445300000000003</v>
      </c>
      <c r="HN43" s="164">
        <v>81.129199999999997</v>
      </c>
      <c r="HO43" s="164">
        <v>-41.014200000000002</v>
      </c>
      <c r="HP43" s="164">
        <v>-39.479300000000002</v>
      </c>
      <c r="HQ43" s="164">
        <v>13.1206</v>
      </c>
      <c r="HR43" s="164">
        <v>12.3626</v>
      </c>
      <c r="HS43" s="164">
        <v>-55.031700000000001</v>
      </c>
      <c r="HT43" s="164">
        <v>-55.412100000000002</v>
      </c>
      <c r="HU43" s="164">
        <v>48.66</v>
      </c>
      <c r="HV43" s="164">
        <v>49.54</v>
      </c>
      <c r="HW43" s="164">
        <v>18.399999999999999</v>
      </c>
      <c r="HX43" s="164">
        <v>18.5</v>
      </c>
      <c r="HY43" s="164">
        <v>21.577300000000001</v>
      </c>
      <c r="HZ43" s="164">
        <v>8.08</v>
      </c>
      <c r="IA43" s="164">
        <v>-297.74619999999999</v>
      </c>
      <c r="IB43" s="164">
        <v>74.909899999999993</v>
      </c>
      <c r="IC43" s="164">
        <v>74.4131</v>
      </c>
      <c r="ID43" s="164">
        <v>16.3</v>
      </c>
      <c r="IE43" s="164">
        <v>-44.4</v>
      </c>
      <c r="IF43" s="164">
        <v>-11.4</v>
      </c>
      <c r="IG43" s="164">
        <v>-11.3</v>
      </c>
      <c r="IH43" s="164">
        <v>1.3140000000000001</v>
      </c>
      <c r="II43" s="165"/>
      <c r="IJ43" s="164">
        <v>-115.7454</v>
      </c>
      <c r="IK43" s="164">
        <v>-18.931799999999999</v>
      </c>
      <c r="IL43" s="164">
        <v>301.41699999999997</v>
      </c>
      <c r="IM43" s="164">
        <v>238.2337</v>
      </c>
      <c r="IN43" s="164">
        <v>153.7311</v>
      </c>
      <c r="IO43" s="164">
        <v>-226.875</v>
      </c>
      <c r="IP43" s="164">
        <v>229.1534</v>
      </c>
      <c r="IQ43" s="164">
        <v>-155.16900000000001</v>
      </c>
      <c r="IR43" s="164">
        <v>-107.2475</v>
      </c>
      <c r="IS43" s="164">
        <v>-222.2079</v>
      </c>
      <c r="IT43" s="164">
        <v>134.65039999999999</v>
      </c>
      <c r="IU43" s="164">
        <v>134.6352</v>
      </c>
      <c r="IV43" s="164">
        <v>158.6086</v>
      </c>
      <c r="IW43" s="164">
        <v>-295.2294</v>
      </c>
      <c r="IX43" s="164">
        <v>109.80410000000001</v>
      </c>
      <c r="IY43" s="164">
        <v>-182.94900000000001</v>
      </c>
      <c r="IZ43" s="164">
        <v>183.44800000000001</v>
      </c>
      <c r="JA43" s="164">
        <v>-9.9387000000000008</v>
      </c>
      <c r="JB43" s="164">
        <v>21.388000000000002</v>
      </c>
      <c r="JC43" s="164">
        <v>19.52</v>
      </c>
      <c r="JD43" s="165"/>
      <c r="JE43" s="165"/>
      <c r="JF43" s="164">
        <v>-19.68</v>
      </c>
      <c r="JG43" s="164">
        <v>-5.92</v>
      </c>
      <c r="JH43" s="165"/>
      <c r="JI43" s="164">
        <v>5.8304999999999998</v>
      </c>
      <c r="JJ43" s="164">
        <v>-17.314399999999999</v>
      </c>
      <c r="JK43" s="164">
        <v>2.6078000000000001</v>
      </c>
      <c r="JL43" s="164">
        <v>-19.8</v>
      </c>
      <c r="JM43" s="164">
        <v>49.765999999999998</v>
      </c>
      <c r="JN43" s="164">
        <v>50.999000000000002</v>
      </c>
      <c r="JO43" s="165"/>
      <c r="JP43" s="164">
        <v>12.018000000000001</v>
      </c>
      <c r="JQ43" s="164">
        <v>52.561500000000002</v>
      </c>
      <c r="JR43" s="164">
        <v>52.945900000000002</v>
      </c>
      <c r="JS43" s="164">
        <v>52.956800000000001</v>
      </c>
      <c r="JT43" s="165"/>
      <c r="JU43" s="164">
        <v>45</v>
      </c>
      <c r="JV43" s="164">
        <v>17.0932</v>
      </c>
      <c r="JW43" s="165"/>
      <c r="JX43" s="165"/>
      <c r="JY43" s="164">
        <v>-45.517499999999998</v>
      </c>
      <c r="JZ43" s="164">
        <v>78.261399999999995</v>
      </c>
      <c r="KA43" s="164">
        <v>55.4236</v>
      </c>
      <c r="KB43" s="164">
        <v>-44.332599999999999</v>
      </c>
      <c r="KC43" s="164">
        <v>-76.243099999999998</v>
      </c>
      <c r="KD43" s="164">
        <v>44.102499999999999</v>
      </c>
      <c r="KE43" s="164">
        <v>31.8629</v>
      </c>
      <c r="KF43" s="164">
        <v>-54</v>
      </c>
      <c r="KG43" s="164">
        <v>56.4</v>
      </c>
      <c r="KH43" s="164">
        <v>-104.0468</v>
      </c>
      <c r="KI43" s="164">
        <v>234.57849999999999</v>
      </c>
    </row>
    <row r="44" spans="1:295" ht="18" customHeight="1" x14ac:dyDescent="0.3">
      <c r="A44" s="161" t="s">
        <v>72</v>
      </c>
      <c r="B44" s="161" t="s">
        <v>819</v>
      </c>
      <c r="C44" s="164">
        <v>0</v>
      </c>
      <c r="D44" s="164">
        <v>19.1829</v>
      </c>
      <c r="E44" s="164">
        <v>-28.372199999999999</v>
      </c>
      <c r="F44" s="164">
        <v>-32.976700000000001</v>
      </c>
      <c r="G44" s="164">
        <v>18.782399999999999</v>
      </c>
      <c r="H44" s="165"/>
      <c r="I44" s="164">
        <v>48.407899999999998</v>
      </c>
      <c r="J44" s="164">
        <v>-109.75320000000001</v>
      </c>
      <c r="K44" s="164">
        <v>64.519099999999995</v>
      </c>
      <c r="L44" s="164">
        <v>32.646999999999998</v>
      </c>
      <c r="M44" s="164">
        <v>31.7608</v>
      </c>
      <c r="N44" s="164">
        <v>-6.66</v>
      </c>
      <c r="O44" s="164">
        <v>-57.343000000000004</v>
      </c>
      <c r="P44" s="164">
        <v>50.6</v>
      </c>
      <c r="Q44" s="164">
        <v>14.076000000000001</v>
      </c>
      <c r="R44" s="164">
        <v>-50.6</v>
      </c>
      <c r="S44" s="164">
        <v>4.9607999999999999</v>
      </c>
      <c r="T44" s="164">
        <v>66.125600000000006</v>
      </c>
      <c r="U44" s="164">
        <v>11.8879</v>
      </c>
      <c r="V44" s="164">
        <v>11.894600000000001</v>
      </c>
      <c r="W44" s="164">
        <v>20.0014</v>
      </c>
      <c r="X44" s="164">
        <v>7.3657000000000004</v>
      </c>
      <c r="Y44" s="164">
        <v>5.452</v>
      </c>
      <c r="Z44" s="164">
        <v>8.2659000000000002</v>
      </c>
      <c r="AA44" s="165"/>
      <c r="AB44" s="165"/>
      <c r="AC44" s="164">
        <v>-69.489999999999995</v>
      </c>
      <c r="AD44" s="164">
        <v>-69.3</v>
      </c>
      <c r="AE44" s="165"/>
      <c r="AF44" s="164">
        <v>6.66</v>
      </c>
      <c r="AG44" s="164">
        <v>55</v>
      </c>
      <c r="AH44" s="164">
        <v>9.7919999999999998</v>
      </c>
      <c r="AI44" s="164">
        <v>0.182</v>
      </c>
      <c r="AJ44" s="165">
        <v>0</v>
      </c>
      <c r="AK44" s="164">
        <v>-40.85</v>
      </c>
      <c r="AL44" s="164">
        <v>-80.290000000000006</v>
      </c>
      <c r="AM44" s="164">
        <v>41.45</v>
      </c>
      <c r="AN44" s="164">
        <v>41.27</v>
      </c>
      <c r="AO44" s="164">
        <v>17.8123</v>
      </c>
      <c r="AP44" s="164">
        <v>2.0228000000000002</v>
      </c>
      <c r="AQ44" s="164">
        <v>70.828100000000006</v>
      </c>
      <c r="AR44" s="164">
        <v>74.0137</v>
      </c>
      <c r="AS44" s="164">
        <v>49.589300000000001</v>
      </c>
      <c r="AT44" s="164">
        <v>-49.716900000000003</v>
      </c>
      <c r="AU44" s="164">
        <v>-48.926000000000002</v>
      </c>
      <c r="AV44" s="164">
        <v>22.642900000000001</v>
      </c>
      <c r="AW44" s="164">
        <v>23.964600000000001</v>
      </c>
      <c r="AX44" s="164">
        <v>81.1096</v>
      </c>
      <c r="AY44" s="164">
        <v>81.830699999999993</v>
      </c>
      <c r="AZ44" s="164">
        <v>-9.3230000000000004</v>
      </c>
      <c r="BA44" s="164">
        <v>-9.9979999999999993</v>
      </c>
      <c r="BB44" s="164">
        <v>-477.82279999999997</v>
      </c>
      <c r="BC44" s="164">
        <v>-17.372699999999998</v>
      </c>
      <c r="BD44" s="164">
        <v>-13.4</v>
      </c>
      <c r="BE44" s="164">
        <v>-13.3</v>
      </c>
      <c r="BF44" s="164">
        <v>57.096200000000003</v>
      </c>
      <c r="BG44" s="164">
        <v>54.906399999999998</v>
      </c>
      <c r="BH44" s="164">
        <v>-4.9221000000000004</v>
      </c>
      <c r="BI44" s="165"/>
      <c r="BJ44" s="164">
        <v>-61.0244</v>
      </c>
      <c r="BK44" s="164">
        <v>8.7483000000000004</v>
      </c>
      <c r="BL44" s="164">
        <v>7.1546000000000003</v>
      </c>
      <c r="BM44" s="164">
        <v>4.7671000000000001</v>
      </c>
      <c r="BN44" s="164">
        <v>523.66690000000006</v>
      </c>
      <c r="BO44" s="164">
        <v>133.1217</v>
      </c>
      <c r="BP44" s="164">
        <v>132.60290000000001</v>
      </c>
      <c r="BQ44" s="164">
        <v>-475.17239999999998</v>
      </c>
      <c r="BR44" s="164">
        <v>562.74570000000006</v>
      </c>
      <c r="BS44" s="165"/>
      <c r="BT44" s="164">
        <v>-95.19</v>
      </c>
      <c r="BU44" s="164">
        <v>97.960999999999999</v>
      </c>
      <c r="BV44" s="164">
        <v>105.23439999999999</v>
      </c>
      <c r="BW44" s="165"/>
      <c r="BX44" s="164">
        <v>44.32</v>
      </c>
      <c r="BY44" s="164">
        <v>53.61</v>
      </c>
      <c r="BZ44" s="164">
        <v>86.39</v>
      </c>
      <c r="CA44" s="164">
        <v>-26.787199999999999</v>
      </c>
      <c r="CB44" s="164">
        <v>-26.1174</v>
      </c>
      <c r="CC44" s="164">
        <v>74.538600000000002</v>
      </c>
      <c r="CD44" s="164">
        <v>74.387600000000006</v>
      </c>
      <c r="CE44" s="164">
        <v>-7.8841999999999999</v>
      </c>
      <c r="CF44" s="164">
        <v>-151.38030000000001</v>
      </c>
      <c r="CG44" s="164">
        <v>-150.63380000000001</v>
      </c>
      <c r="CH44" s="164">
        <v>5.4767000000000001</v>
      </c>
      <c r="CI44" s="164">
        <v>0</v>
      </c>
      <c r="CJ44" s="165"/>
      <c r="CK44" s="165"/>
      <c r="CL44" s="164">
        <v>252.5</v>
      </c>
      <c r="CM44" s="165"/>
      <c r="CN44" s="164">
        <v>-18.2</v>
      </c>
      <c r="CO44" s="164">
        <v>59.5931</v>
      </c>
      <c r="CP44" s="164">
        <v>58.340899999999998</v>
      </c>
      <c r="CQ44" s="164">
        <v>58.368200000000002</v>
      </c>
      <c r="CR44" s="164">
        <v>-32.456899999999997</v>
      </c>
      <c r="CS44" s="164">
        <v>-31.410299999999999</v>
      </c>
      <c r="CT44" s="164">
        <v>35.813299999999998</v>
      </c>
      <c r="CU44" s="164">
        <v>-60.844299999999997</v>
      </c>
      <c r="CV44" s="164">
        <v>44.1188</v>
      </c>
      <c r="CW44" s="164">
        <v>14.4222</v>
      </c>
      <c r="CX44" s="164">
        <v>76.03</v>
      </c>
      <c r="CY44" s="164">
        <v>39.89</v>
      </c>
      <c r="CZ44" s="165"/>
      <c r="DA44" s="164">
        <v>50.541699999999999</v>
      </c>
      <c r="DB44" s="164">
        <v>-24.55</v>
      </c>
      <c r="DC44" s="165"/>
      <c r="DD44" s="165"/>
      <c r="DE44" s="165"/>
      <c r="DF44" s="164">
        <v>-63.078200000000002</v>
      </c>
      <c r="DG44" s="165"/>
      <c r="DH44" s="164">
        <v>-25.253699999999998</v>
      </c>
      <c r="DI44" s="164">
        <v>-112.5</v>
      </c>
      <c r="DJ44" s="164">
        <v>-112.9</v>
      </c>
      <c r="DK44" s="164">
        <v>26.644600000000001</v>
      </c>
      <c r="DL44" s="164">
        <v>72.665400000000005</v>
      </c>
      <c r="DM44" s="165"/>
      <c r="DN44" s="164">
        <v>103.1433</v>
      </c>
      <c r="DO44" s="164">
        <v>72.709999999999994</v>
      </c>
      <c r="DP44" s="164">
        <v>-8.82</v>
      </c>
      <c r="DQ44" s="164">
        <v>59.070500000000003</v>
      </c>
      <c r="DR44" s="164">
        <v>62.964799999999997</v>
      </c>
      <c r="DS44" s="164">
        <v>-5.8</v>
      </c>
      <c r="DT44" s="164">
        <v>-5.77</v>
      </c>
      <c r="DU44" s="164">
        <v>80.61</v>
      </c>
      <c r="DV44" s="164">
        <v>69.67</v>
      </c>
      <c r="DW44" s="164">
        <v>63.072699999999998</v>
      </c>
      <c r="DX44" s="164">
        <v>63.090899999999998</v>
      </c>
      <c r="DY44" s="164">
        <v>-1.9861</v>
      </c>
      <c r="DZ44" s="164">
        <v>-3.0636000000000001</v>
      </c>
      <c r="EA44" s="164">
        <v>213.8158</v>
      </c>
      <c r="EB44" s="164">
        <v>165.9435</v>
      </c>
      <c r="EC44" s="164">
        <v>161.49780000000001</v>
      </c>
      <c r="ED44" s="164">
        <v>164.59030000000001</v>
      </c>
      <c r="EE44" s="164">
        <v>52.5931</v>
      </c>
      <c r="EF44" s="164">
        <v>30.548999999999999</v>
      </c>
      <c r="EG44" s="164">
        <v>-31.844000000000001</v>
      </c>
      <c r="EH44" s="164">
        <v>483.0985</v>
      </c>
      <c r="EI44" s="164">
        <v>155.88069999999999</v>
      </c>
      <c r="EJ44" s="165"/>
      <c r="EK44" s="164">
        <v>-17.8019</v>
      </c>
      <c r="EL44" s="164">
        <v>-15.255000000000001</v>
      </c>
      <c r="EM44" s="164">
        <v>32.651000000000003</v>
      </c>
      <c r="EN44" s="164">
        <v>-24.921500000000002</v>
      </c>
      <c r="EO44" s="164">
        <v>-23.2864</v>
      </c>
      <c r="EP44" s="164">
        <v>44.591999999999999</v>
      </c>
      <c r="EQ44" s="164">
        <v>-29.733000000000001</v>
      </c>
      <c r="ER44" s="164">
        <v>-30.532499999999999</v>
      </c>
      <c r="ES44" s="164">
        <v>6.8079000000000001</v>
      </c>
      <c r="ET44" s="165"/>
      <c r="EU44" s="164">
        <v>-25.68</v>
      </c>
      <c r="EV44" s="165"/>
      <c r="EW44" s="164">
        <v>16.536200000000001</v>
      </c>
      <c r="EX44" s="164">
        <v>-114.76779999999999</v>
      </c>
      <c r="EY44" s="164">
        <v>-38.312199999999997</v>
      </c>
      <c r="EZ44" s="164">
        <v>-37.784599999999998</v>
      </c>
      <c r="FA44" s="164">
        <v>10.4147</v>
      </c>
      <c r="FB44" s="164">
        <v>-28.692299999999999</v>
      </c>
      <c r="FC44" s="164">
        <v>-4.1299000000000001</v>
      </c>
      <c r="FD44" s="164">
        <v>23.690200000000001</v>
      </c>
      <c r="FE44" s="165"/>
      <c r="FF44" s="164">
        <v>23.303999999999998</v>
      </c>
      <c r="FG44" s="164">
        <v>42.009799999999998</v>
      </c>
      <c r="FH44" s="164">
        <v>41.314599999999999</v>
      </c>
      <c r="FI44" s="164">
        <v>40.174500000000002</v>
      </c>
      <c r="FJ44" s="164">
        <v>26.123200000000001</v>
      </c>
      <c r="FK44" s="164">
        <v>25.453399999999998</v>
      </c>
      <c r="FL44" s="164">
        <v>34.161099999999998</v>
      </c>
      <c r="FM44" s="164">
        <v>4.4234999999999998</v>
      </c>
      <c r="FN44" s="164">
        <v>4.2988</v>
      </c>
      <c r="FO44" s="164">
        <v>0.78220000000000001</v>
      </c>
      <c r="FP44" s="164">
        <v>0</v>
      </c>
      <c r="FQ44" s="164">
        <v>33.298200000000001</v>
      </c>
      <c r="FR44" s="165"/>
      <c r="FS44" s="164">
        <v>2.4908999999999999</v>
      </c>
      <c r="FT44" s="165"/>
      <c r="FU44" s="165"/>
      <c r="FV44" s="165"/>
      <c r="FW44" s="164">
        <v>28.245100000000001</v>
      </c>
      <c r="FX44" s="165"/>
      <c r="FY44" s="164">
        <v>-6.8129999999999997</v>
      </c>
      <c r="FZ44" s="164">
        <v>0.49299999999999999</v>
      </c>
      <c r="GA44" s="165"/>
      <c r="GB44" s="164">
        <v>45.58</v>
      </c>
      <c r="GC44" s="164">
        <v>-7.8327999999999998</v>
      </c>
      <c r="GD44" s="164">
        <v>-0.99690000000000001</v>
      </c>
      <c r="GE44" s="164">
        <v>15.5</v>
      </c>
      <c r="GF44" s="164">
        <v>79.657399999999996</v>
      </c>
      <c r="GG44" s="164">
        <v>20.399999999999999</v>
      </c>
      <c r="GH44" s="164">
        <v>-15.3843</v>
      </c>
      <c r="GI44" s="164">
        <v>1.4974000000000001</v>
      </c>
      <c r="GJ44" s="164">
        <v>1.8213999999999999</v>
      </c>
      <c r="GK44" s="164">
        <v>2.2879</v>
      </c>
      <c r="GL44" s="165"/>
      <c r="GM44" s="165"/>
      <c r="GN44" s="164">
        <v>-14.4481</v>
      </c>
      <c r="GO44" s="164">
        <v>-34.095799999999997</v>
      </c>
      <c r="GP44" s="164">
        <v>17.790700000000001</v>
      </c>
      <c r="GQ44" s="164">
        <v>35.772100000000002</v>
      </c>
      <c r="GR44" s="164">
        <v>58.199399999999997</v>
      </c>
      <c r="GS44" s="164">
        <v>60.265999999999998</v>
      </c>
      <c r="GT44" s="164">
        <v>-133.41730000000001</v>
      </c>
      <c r="GU44" s="164">
        <v>-28.566400000000002</v>
      </c>
      <c r="GV44" s="164">
        <v>24.735399999999998</v>
      </c>
      <c r="GW44" s="164">
        <v>-58.353999999999999</v>
      </c>
      <c r="GX44" s="164">
        <v>12.441700000000001</v>
      </c>
      <c r="GY44" s="164">
        <v>11.887600000000001</v>
      </c>
      <c r="GZ44" s="164">
        <v>11.5413</v>
      </c>
      <c r="HA44" s="164">
        <v>14.340199999999999</v>
      </c>
      <c r="HB44" s="164">
        <v>113.8486</v>
      </c>
      <c r="HC44" s="164">
        <v>112.5765</v>
      </c>
      <c r="HD44" s="164">
        <v>41.5</v>
      </c>
      <c r="HE44" s="164">
        <v>-42.003900000000002</v>
      </c>
      <c r="HF44" s="164">
        <v>-251.04920000000001</v>
      </c>
      <c r="HG44" s="164">
        <v>253.3373</v>
      </c>
      <c r="HH44" s="164">
        <v>239.9956</v>
      </c>
      <c r="HI44" s="164">
        <v>-110.7</v>
      </c>
      <c r="HJ44" s="164">
        <v>-108.5389</v>
      </c>
      <c r="HK44" s="164">
        <v>-56.595700000000001</v>
      </c>
      <c r="HL44" s="164">
        <v>-46.145000000000003</v>
      </c>
      <c r="HM44" s="164">
        <v>79.958100000000002</v>
      </c>
      <c r="HN44" s="164">
        <v>78.597200000000001</v>
      </c>
      <c r="HO44" s="164">
        <v>-64.986199999999997</v>
      </c>
      <c r="HP44" s="164">
        <v>-63.615099999999998</v>
      </c>
      <c r="HQ44" s="164">
        <v>18.372199999999999</v>
      </c>
      <c r="HR44" s="164">
        <v>18.328199999999999</v>
      </c>
      <c r="HS44" s="164">
        <v>-67.535700000000006</v>
      </c>
      <c r="HT44" s="164">
        <v>-68.055199999999999</v>
      </c>
      <c r="HU44" s="164">
        <v>83.35</v>
      </c>
      <c r="HV44" s="164">
        <v>80.98</v>
      </c>
      <c r="HW44" s="164">
        <v>17.899999999999999</v>
      </c>
      <c r="HX44" s="164">
        <v>19.3</v>
      </c>
      <c r="HY44" s="164">
        <v>21.944800000000001</v>
      </c>
      <c r="HZ44" s="164">
        <v>34.08</v>
      </c>
      <c r="IA44" s="164">
        <v>-310.0829</v>
      </c>
      <c r="IB44" s="164">
        <v>82.8416</v>
      </c>
      <c r="IC44" s="164">
        <v>81.8596</v>
      </c>
      <c r="ID44" s="164">
        <v>14.5</v>
      </c>
      <c r="IE44" s="164">
        <v>-44.9</v>
      </c>
      <c r="IF44" s="164">
        <v>-15.6</v>
      </c>
      <c r="IG44" s="164">
        <v>-15.6</v>
      </c>
      <c r="IH44" s="164">
        <v>1.4583999999999999</v>
      </c>
      <c r="II44" s="165"/>
      <c r="IJ44" s="164">
        <v>-230.75370000000001</v>
      </c>
      <c r="IK44" s="164">
        <v>-133.28399999999999</v>
      </c>
      <c r="IL44" s="164">
        <v>416.85250000000002</v>
      </c>
      <c r="IM44" s="164">
        <v>335.90800000000002</v>
      </c>
      <c r="IN44" s="164">
        <v>149.4325</v>
      </c>
      <c r="IO44" s="164">
        <v>-330.49680000000001</v>
      </c>
      <c r="IP44" s="164">
        <v>327.05770000000001</v>
      </c>
      <c r="IQ44" s="164">
        <v>-139.8312</v>
      </c>
      <c r="IR44" s="164">
        <v>-174.63730000000001</v>
      </c>
      <c r="IS44" s="164">
        <v>-323.36450000000002</v>
      </c>
      <c r="IT44" s="164">
        <v>108.497</v>
      </c>
      <c r="IU44" s="164">
        <v>108.18940000000001</v>
      </c>
      <c r="IV44" s="164">
        <v>136.49860000000001</v>
      </c>
      <c r="IW44" s="164">
        <v>-403.22160000000002</v>
      </c>
      <c r="IX44" s="164">
        <v>182.11199999999999</v>
      </c>
      <c r="IY44" s="164">
        <v>-226.9708</v>
      </c>
      <c r="IZ44" s="164">
        <v>228.1302</v>
      </c>
      <c r="JA44" s="164">
        <v>-10.8368</v>
      </c>
      <c r="JB44" s="164">
        <v>22.986999999999998</v>
      </c>
      <c r="JC44" s="164">
        <v>17.2</v>
      </c>
      <c r="JD44" s="165"/>
      <c r="JE44" s="164">
        <v>7.258</v>
      </c>
      <c r="JF44" s="164">
        <v>-16.72</v>
      </c>
      <c r="JG44" s="164">
        <v>-6.96</v>
      </c>
      <c r="JH44" s="165"/>
      <c r="JI44" s="164">
        <v>7.5608000000000004</v>
      </c>
      <c r="JJ44" s="164">
        <v>-21.913499999999999</v>
      </c>
      <c r="JK44" s="164">
        <v>2.6383000000000001</v>
      </c>
      <c r="JL44" s="164">
        <v>-16.8</v>
      </c>
      <c r="JM44" s="164">
        <v>53.295999999999999</v>
      </c>
      <c r="JN44" s="164">
        <v>53.131</v>
      </c>
      <c r="JO44" s="164">
        <v>9.8793000000000006</v>
      </c>
      <c r="JP44" s="164">
        <v>11.8134</v>
      </c>
      <c r="JQ44" s="164">
        <v>51.116599999999998</v>
      </c>
      <c r="JR44" s="164">
        <v>51.052100000000003</v>
      </c>
      <c r="JS44" s="164">
        <v>50.509</v>
      </c>
      <c r="JT44" s="165"/>
      <c r="JU44" s="164">
        <v>44.6</v>
      </c>
      <c r="JV44" s="164">
        <v>16.404199999999999</v>
      </c>
      <c r="JW44" s="165"/>
      <c r="JX44" s="165"/>
      <c r="JY44" s="164">
        <v>-41.969000000000001</v>
      </c>
      <c r="JZ44" s="164">
        <v>80.777799999999999</v>
      </c>
      <c r="KA44" s="164">
        <v>56.7044</v>
      </c>
      <c r="KB44" s="164">
        <v>-42.444099999999999</v>
      </c>
      <c r="KC44" s="164">
        <v>-78.988399999999999</v>
      </c>
      <c r="KD44" s="164">
        <v>45.742699999999999</v>
      </c>
      <c r="KE44" s="164">
        <v>32.685000000000002</v>
      </c>
      <c r="KF44" s="164">
        <v>-54.6</v>
      </c>
      <c r="KG44" s="164">
        <v>55.6</v>
      </c>
      <c r="KH44" s="164">
        <v>-10.081</v>
      </c>
      <c r="KI44" s="164">
        <v>168.08199999999999</v>
      </c>
    </row>
    <row r="45" spans="1:295" ht="18" customHeight="1" x14ac:dyDescent="0.3">
      <c r="A45" s="161" t="s">
        <v>72</v>
      </c>
      <c r="B45" s="161" t="s">
        <v>820</v>
      </c>
      <c r="C45" s="164">
        <v>0</v>
      </c>
      <c r="D45" s="164">
        <v>19.6646</v>
      </c>
      <c r="E45" s="164">
        <v>-29.720600000000001</v>
      </c>
      <c r="F45" s="164">
        <v>-32.990699999999997</v>
      </c>
      <c r="G45" s="164">
        <v>17.3124</v>
      </c>
      <c r="H45" s="165"/>
      <c r="I45" s="164">
        <v>49.156300000000002</v>
      </c>
      <c r="J45" s="164">
        <v>-109.3742</v>
      </c>
      <c r="K45" s="164">
        <v>65.206699999999998</v>
      </c>
      <c r="L45" s="164">
        <v>33.222999999999999</v>
      </c>
      <c r="M45" s="164">
        <v>32.391300000000001</v>
      </c>
      <c r="N45" s="164">
        <v>-8.8800000000000008</v>
      </c>
      <c r="O45" s="164">
        <v>-66.387</v>
      </c>
      <c r="P45" s="164">
        <v>59.4</v>
      </c>
      <c r="Q45" s="164">
        <v>16.559999999999999</v>
      </c>
      <c r="R45" s="164">
        <v>-57.2</v>
      </c>
      <c r="S45" s="164">
        <v>5.5993000000000004</v>
      </c>
      <c r="T45" s="164">
        <v>66.128399999999999</v>
      </c>
      <c r="U45" s="164">
        <v>10.208399999999999</v>
      </c>
      <c r="V45" s="164">
        <v>10.304500000000001</v>
      </c>
      <c r="W45" s="164">
        <v>17.001000000000001</v>
      </c>
      <c r="X45" s="164">
        <v>3.5028000000000001</v>
      </c>
      <c r="Y45" s="164">
        <v>5.4927000000000001</v>
      </c>
      <c r="Z45" s="164">
        <v>2.6964000000000001</v>
      </c>
      <c r="AA45" s="165"/>
      <c r="AB45" s="165"/>
      <c r="AC45" s="164">
        <v>-72.260000000000005</v>
      </c>
      <c r="AD45" s="164">
        <v>-72.52</v>
      </c>
      <c r="AE45" s="165"/>
      <c r="AF45" s="164">
        <v>8.8800000000000008</v>
      </c>
      <c r="AG45" s="164">
        <v>63.8</v>
      </c>
      <c r="AH45" s="164">
        <v>10.260999999999999</v>
      </c>
      <c r="AI45" s="164">
        <v>0.187</v>
      </c>
      <c r="AJ45" s="165">
        <v>0</v>
      </c>
      <c r="AK45" s="164">
        <v>-50.06</v>
      </c>
      <c r="AL45" s="164">
        <v>-87.69</v>
      </c>
      <c r="AM45" s="164">
        <v>50.98</v>
      </c>
      <c r="AN45" s="164">
        <v>51.2</v>
      </c>
      <c r="AO45" s="164">
        <v>19.224299999999999</v>
      </c>
      <c r="AP45" s="164">
        <v>0.49780000000000002</v>
      </c>
      <c r="AQ45" s="164">
        <v>71.868499999999997</v>
      </c>
      <c r="AR45" s="164">
        <v>74.934399999999997</v>
      </c>
      <c r="AS45" s="164">
        <v>50.451799999999999</v>
      </c>
      <c r="AT45" s="164">
        <v>-48.7029</v>
      </c>
      <c r="AU45" s="164">
        <v>-48.735900000000001</v>
      </c>
      <c r="AV45" s="164">
        <v>8.6736000000000004</v>
      </c>
      <c r="AW45" s="164">
        <v>9.7190999999999992</v>
      </c>
      <c r="AX45" s="164">
        <v>84.278700000000001</v>
      </c>
      <c r="AY45" s="164">
        <v>85.209599999999995</v>
      </c>
      <c r="AZ45" s="164">
        <v>-17.2667</v>
      </c>
      <c r="BA45" s="164">
        <v>-19.711300000000001</v>
      </c>
      <c r="BB45" s="164">
        <v>-469.97739999999999</v>
      </c>
      <c r="BC45" s="164">
        <v>-17.668199999999999</v>
      </c>
      <c r="BD45" s="164">
        <v>-12.9</v>
      </c>
      <c r="BE45" s="164">
        <v>-12.8</v>
      </c>
      <c r="BF45" s="164">
        <v>55.860399999999998</v>
      </c>
      <c r="BG45" s="164">
        <v>54.857500000000002</v>
      </c>
      <c r="BH45" s="164">
        <v>-4.9577</v>
      </c>
      <c r="BI45" s="165"/>
      <c r="BJ45" s="164">
        <v>-51.558799999999998</v>
      </c>
      <c r="BK45" s="164">
        <v>7.1829999999999998</v>
      </c>
      <c r="BL45" s="164">
        <v>7.3356000000000003</v>
      </c>
      <c r="BM45" s="164">
        <v>4.9358000000000004</v>
      </c>
      <c r="BN45" s="164">
        <v>510.63560000000001</v>
      </c>
      <c r="BO45" s="164">
        <v>124.63760000000001</v>
      </c>
      <c r="BP45" s="164">
        <v>124.97329999999999</v>
      </c>
      <c r="BQ45" s="164">
        <v>-434.83890000000002</v>
      </c>
      <c r="BR45" s="164">
        <v>564.822</v>
      </c>
      <c r="BS45" s="165"/>
      <c r="BT45" s="164">
        <v>-78.147800000000004</v>
      </c>
      <c r="BU45" s="164">
        <v>80.516000000000005</v>
      </c>
      <c r="BV45" s="164">
        <v>95.833600000000004</v>
      </c>
      <c r="BW45" s="164">
        <v>27.84</v>
      </c>
      <c r="BX45" s="164">
        <v>36.090000000000003</v>
      </c>
      <c r="BY45" s="164">
        <v>70.94</v>
      </c>
      <c r="BZ45" s="164">
        <v>76.569999999999993</v>
      </c>
      <c r="CA45" s="164">
        <v>-32.279499999999999</v>
      </c>
      <c r="CB45" s="164">
        <v>-32.011600000000001</v>
      </c>
      <c r="CC45" s="164">
        <v>84.514300000000006</v>
      </c>
      <c r="CD45" s="164">
        <v>85.319299999999998</v>
      </c>
      <c r="CE45" s="164">
        <v>-6.6879</v>
      </c>
      <c r="CF45" s="164">
        <v>-148.50399999999999</v>
      </c>
      <c r="CG45" s="164">
        <v>-147.9188</v>
      </c>
      <c r="CH45" s="164">
        <v>2.0954000000000002</v>
      </c>
      <c r="CI45" s="164">
        <v>0</v>
      </c>
      <c r="CJ45" s="165"/>
      <c r="CK45" s="165"/>
      <c r="CL45" s="164">
        <v>250.8</v>
      </c>
      <c r="CM45" s="165"/>
      <c r="CN45" s="164">
        <v>-17.420000000000002</v>
      </c>
      <c r="CO45" s="164">
        <v>60.561</v>
      </c>
      <c r="CP45" s="164">
        <v>57.707000000000001</v>
      </c>
      <c r="CQ45" s="164">
        <v>59.205300000000001</v>
      </c>
      <c r="CR45" s="164">
        <v>-28.824300000000001</v>
      </c>
      <c r="CS45" s="164">
        <v>-28.319299999999998</v>
      </c>
      <c r="CT45" s="164">
        <v>38.843000000000004</v>
      </c>
      <c r="CU45" s="164">
        <v>-62.3476</v>
      </c>
      <c r="CV45" s="164">
        <v>46.723999999999997</v>
      </c>
      <c r="CW45" s="164">
        <v>16.049600000000002</v>
      </c>
      <c r="CX45" s="164">
        <v>73.959999999999994</v>
      </c>
      <c r="CY45" s="164">
        <v>39.9</v>
      </c>
      <c r="CZ45" s="164">
        <v>53.2104</v>
      </c>
      <c r="DA45" s="164">
        <v>50.541699999999999</v>
      </c>
      <c r="DB45" s="164">
        <v>-25.4</v>
      </c>
      <c r="DC45" s="165"/>
      <c r="DD45" s="165"/>
      <c r="DE45" s="165"/>
      <c r="DF45" s="164">
        <v>-70.760300000000001</v>
      </c>
      <c r="DG45" s="165"/>
      <c r="DH45" s="164">
        <v>-26.111699999999999</v>
      </c>
      <c r="DI45" s="164">
        <v>-113.4</v>
      </c>
      <c r="DJ45" s="164">
        <v>-113.9</v>
      </c>
      <c r="DK45" s="165"/>
      <c r="DL45" s="164">
        <v>71.786500000000004</v>
      </c>
      <c r="DM45" s="164">
        <v>69.991900000000001</v>
      </c>
      <c r="DN45" s="164">
        <v>100.7996</v>
      </c>
      <c r="DO45" s="164">
        <v>70.489999999999995</v>
      </c>
      <c r="DP45" s="164">
        <v>-8.98</v>
      </c>
      <c r="DQ45" s="165"/>
      <c r="DR45" s="164">
        <v>69.601500000000001</v>
      </c>
      <c r="DS45" s="164">
        <v>-3.48</v>
      </c>
      <c r="DT45" s="164">
        <v>-3.39</v>
      </c>
      <c r="DU45" s="164">
        <v>72.86</v>
      </c>
      <c r="DV45" s="164">
        <v>70.19</v>
      </c>
      <c r="DW45" s="164">
        <v>70</v>
      </c>
      <c r="DX45" s="164">
        <v>66.927300000000002</v>
      </c>
      <c r="DY45" s="164">
        <v>-13.182399999999999</v>
      </c>
      <c r="DZ45" s="164">
        <v>-12.7636</v>
      </c>
      <c r="EA45" s="164">
        <v>210.46010000000001</v>
      </c>
      <c r="EB45" s="164">
        <v>163.42150000000001</v>
      </c>
      <c r="EC45" s="164">
        <v>158.79140000000001</v>
      </c>
      <c r="ED45" s="164">
        <v>159.4263</v>
      </c>
      <c r="EE45" s="164">
        <v>47.491900000000001</v>
      </c>
      <c r="EF45" s="164">
        <v>23.743099999999998</v>
      </c>
      <c r="EG45" s="164">
        <v>-32.597000000000001</v>
      </c>
      <c r="EH45" s="164">
        <v>445.75990000000002</v>
      </c>
      <c r="EI45" s="164">
        <v>189.1447</v>
      </c>
      <c r="EJ45" s="165"/>
      <c r="EK45" s="164">
        <v>-17.4084</v>
      </c>
      <c r="EL45" s="164">
        <v>-15.1465</v>
      </c>
      <c r="EM45" s="164">
        <v>38.543300000000002</v>
      </c>
      <c r="EN45" s="164">
        <v>-25.9312</v>
      </c>
      <c r="EO45" s="164">
        <v>-24.561599999999999</v>
      </c>
      <c r="EP45" s="164">
        <v>30.768000000000001</v>
      </c>
      <c r="EQ45" s="164">
        <v>-31.306699999999999</v>
      </c>
      <c r="ER45" s="164">
        <v>-32.049700000000001</v>
      </c>
      <c r="ES45" s="164">
        <v>14.5512</v>
      </c>
      <c r="ET45" s="165"/>
      <c r="EU45" s="164">
        <v>-14.91</v>
      </c>
      <c r="EV45" s="165"/>
      <c r="EW45" s="164">
        <v>16.526399999999999</v>
      </c>
      <c r="EX45" s="164">
        <v>-116.2317</v>
      </c>
      <c r="EY45" s="164">
        <v>-37.616199999999999</v>
      </c>
      <c r="EZ45" s="164">
        <v>-36.321199999999997</v>
      </c>
      <c r="FA45" s="164">
        <v>8.9878999999999998</v>
      </c>
      <c r="FB45" s="164">
        <v>-21.9466</v>
      </c>
      <c r="FC45" s="164">
        <v>-11.2829</v>
      </c>
      <c r="FD45" s="164">
        <v>23.3325</v>
      </c>
      <c r="FE45" s="165"/>
      <c r="FF45" s="164">
        <v>22.874199999999998</v>
      </c>
      <c r="FG45" s="164">
        <v>41.497799999999998</v>
      </c>
      <c r="FH45" s="164">
        <v>41.7532</v>
      </c>
      <c r="FI45" s="164">
        <v>41.2956</v>
      </c>
      <c r="FJ45" s="164">
        <v>39.352200000000003</v>
      </c>
      <c r="FK45" s="164">
        <v>35.835700000000003</v>
      </c>
      <c r="FL45" s="164">
        <v>4.1863999999999999</v>
      </c>
      <c r="FM45" s="164">
        <v>14.2074</v>
      </c>
      <c r="FN45" s="164">
        <v>14.4518</v>
      </c>
      <c r="FO45" s="164">
        <v>-22.7684</v>
      </c>
      <c r="FP45" s="164">
        <v>-19.380800000000001</v>
      </c>
      <c r="FQ45" s="164">
        <v>25.637</v>
      </c>
      <c r="FR45" s="164">
        <v>-18.78</v>
      </c>
      <c r="FS45" s="164">
        <v>2.0684999999999998</v>
      </c>
      <c r="FT45" s="164">
        <v>1.1746000000000001</v>
      </c>
      <c r="FU45" s="165"/>
      <c r="FV45" s="164">
        <v>18.8</v>
      </c>
      <c r="FW45" s="164">
        <v>23.437899999999999</v>
      </c>
      <c r="FX45" s="165"/>
      <c r="FY45" s="164">
        <v>-6.1340000000000003</v>
      </c>
      <c r="FZ45" s="164">
        <v>0.313</v>
      </c>
      <c r="GA45" s="164">
        <v>8.2971000000000004</v>
      </c>
      <c r="GB45" s="164">
        <v>46.13</v>
      </c>
      <c r="GC45" s="164">
        <v>19.700500000000002</v>
      </c>
      <c r="GD45" s="164">
        <v>25.1479</v>
      </c>
      <c r="GE45" s="164">
        <v>15.22</v>
      </c>
      <c r="GF45" s="164">
        <v>84.816299999999998</v>
      </c>
      <c r="GG45" s="164">
        <v>18.600000000000001</v>
      </c>
      <c r="GH45" s="164">
        <v>-18.0793</v>
      </c>
      <c r="GI45" s="164">
        <v>1.2866</v>
      </c>
      <c r="GJ45" s="164">
        <v>1.4338</v>
      </c>
      <c r="GK45" s="164">
        <v>2.5931000000000002</v>
      </c>
      <c r="GL45" s="165"/>
      <c r="GM45" s="165"/>
      <c r="GN45" s="164">
        <v>-15.114800000000001</v>
      </c>
      <c r="GO45" s="164">
        <v>-39.1828</v>
      </c>
      <c r="GP45" s="164">
        <v>17.228200000000001</v>
      </c>
      <c r="GQ45" s="164">
        <v>40.606299999999997</v>
      </c>
      <c r="GR45" s="164">
        <v>54.581699999999998</v>
      </c>
      <c r="GS45" s="164">
        <v>55.9236</v>
      </c>
      <c r="GT45" s="164">
        <v>-146.29599999999999</v>
      </c>
      <c r="GU45" s="164">
        <v>-29.653300000000002</v>
      </c>
      <c r="GV45" s="164">
        <v>27.037199999999999</v>
      </c>
      <c r="GW45" s="164">
        <v>-62.543500000000002</v>
      </c>
      <c r="GX45" s="165"/>
      <c r="GY45" s="164">
        <v>13.772399999999999</v>
      </c>
      <c r="GZ45" s="164">
        <v>13.344799999999999</v>
      </c>
      <c r="HA45" s="165"/>
      <c r="HB45" s="164">
        <v>130.20869999999999</v>
      </c>
      <c r="HC45" s="164">
        <v>129.9281</v>
      </c>
      <c r="HD45" s="164">
        <v>133.30000000000001</v>
      </c>
      <c r="HE45" s="164">
        <v>-133.7191</v>
      </c>
      <c r="HF45" s="164">
        <v>-375.19510000000002</v>
      </c>
      <c r="HG45" s="164">
        <v>380.274</v>
      </c>
      <c r="HH45" s="164">
        <v>339.0908</v>
      </c>
      <c r="HI45" s="164">
        <v>-126.4468</v>
      </c>
      <c r="HJ45" s="164">
        <v>-123.7808</v>
      </c>
      <c r="HK45" s="164">
        <v>-54.846600000000002</v>
      </c>
      <c r="HL45" s="164">
        <v>-43.848700000000001</v>
      </c>
      <c r="HM45" s="164">
        <v>75.225300000000004</v>
      </c>
      <c r="HN45" s="164">
        <v>73.110100000000003</v>
      </c>
      <c r="HO45" s="164">
        <v>-86.862499999999997</v>
      </c>
      <c r="HP45" s="164">
        <v>-85.622399999999999</v>
      </c>
      <c r="HQ45" s="164">
        <v>24.172999999999998</v>
      </c>
      <c r="HR45" s="164">
        <v>23.425999999999998</v>
      </c>
      <c r="HS45" s="164">
        <v>-73.050799999999995</v>
      </c>
      <c r="HT45" s="164">
        <v>-73.149500000000003</v>
      </c>
      <c r="HU45" s="164">
        <v>92.18</v>
      </c>
      <c r="HV45" s="164">
        <v>92.41</v>
      </c>
      <c r="HW45" s="164">
        <v>23.2</v>
      </c>
      <c r="HX45" s="164">
        <v>22.2</v>
      </c>
      <c r="HY45" s="164">
        <v>21.494</v>
      </c>
      <c r="HZ45" s="164">
        <v>41.44</v>
      </c>
      <c r="IA45" s="164">
        <v>-336.80540000000002</v>
      </c>
      <c r="IB45" s="164">
        <v>91.072199999999995</v>
      </c>
      <c r="IC45" s="164">
        <v>91.991500000000002</v>
      </c>
      <c r="ID45" s="164">
        <v>17.3</v>
      </c>
      <c r="IE45" s="164">
        <v>-37.6</v>
      </c>
      <c r="IF45" s="164">
        <v>-22.6</v>
      </c>
      <c r="IG45" s="164">
        <v>-22.5</v>
      </c>
      <c r="IH45" s="164">
        <v>1.3688</v>
      </c>
      <c r="II45" s="165"/>
      <c r="IJ45" s="164">
        <v>-337.34859999999998</v>
      </c>
      <c r="IK45" s="164">
        <v>-167.8819</v>
      </c>
      <c r="IL45" s="164">
        <v>477.52749999999997</v>
      </c>
      <c r="IM45" s="164">
        <v>385.74310000000003</v>
      </c>
      <c r="IN45" s="164">
        <v>139.75450000000001</v>
      </c>
      <c r="IO45" s="164">
        <v>-378.99169999999998</v>
      </c>
      <c r="IP45" s="164">
        <v>376.00380000000001</v>
      </c>
      <c r="IQ45" s="164">
        <v>-148.38570000000001</v>
      </c>
      <c r="IR45" s="164">
        <v>-215.4753</v>
      </c>
      <c r="IS45" s="164">
        <v>-370.23829999999998</v>
      </c>
      <c r="IT45" s="164">
        <v>107.8416</v>
      </c>
      <c r="IU45" s="164">
        <v>108.9209</v>
      </c>
      <c r="IV45" s="164">
        <v>154.5669</v>
      </c>
      <c r="IW45" s="164">
        <v>-463.41930000000002</v>
      </c>
      <c r="IX45" s="164">
        <v>222.8503</v>
      </c>
      <c r="IY45" s="164">
        <v>-245.68350000000001</v>
      </c>
      <c r="IZ45" s="164">
        <v>248.99420000000001</v>
      </c>
      <c r="JA45" s="164">
        <v>-9.3069000000000006</v>
      </c>
      <c r="JB45" s="164">
        <v>18.425000000000001</v>
      </c>
      <c r="JC45" s="164">
        <v>18.48</v>
      </c>
      <c r="JD45" s="164">
        <v>6.8760000000000003</v>
      </c>
      <c r="JE45" s="164">
        <v>6.8840000000000003</v>
      </c>
      <c r="JF45" s="164">
        <v>-17.920000000000002</v>
      </c>
      <c r="JG45" s="164">
        <v>-7.28</v>
      </c>
      <c r="JH45" s="165"/>
      <c r="JI45" s="164">
        <v>7.6493000000000002</v>
      </c>
      <c r="JJ45" s="164">
        <v>-26.0151</v>
      </c>
      <c r="JK45" s="164">
        <v>3.1661999999999999</v>
      </c>
      <c r="JL45" s="164">
        <v>-13.3</v>
      </c>
      <c r="JM45" s="164">
        <v>50.755000000000003</v>
      </c>
      <c r="JN45" s="164">
        <v>51.143000000000001</v>
      </c>
      <c r="JO45" s="164">
        <v>0</v>
      </c>
      <c r="JP45" s="164">
        <v>0</v>
      </c>
      <c r="JQ45" s="164">
        <v>47.850999999999999</v>
      </c>
      <c r="JR45" s="164">
        <v>47.735700000000001</v>
      </c>
      <c r="JS45" s="164">
        <v>48.468499999999999</v>
      </c>
      <c r="JT45" s="165"/>
      <c r="JU45" s="164">
        <v>37.9</v>
      </c>
      <c r="JV45" s="164">
        <v>13.6576</v>
      </c>
      <c r="JW45" s="165"/>
      <c r="JX45" s="165"/>
      <c r="JY45" s="164">
        <v>-41.106400000000001</v>
      </c>
      <c r="JZ45" s="164">
        <v>79.855900000000005</v>
      </c>
      <c r="KA45" s="164">
        <v>55.381500000000003</v>
      </c>
      <c r="KB45" s="164">
        <v>-40.849899999999998</v>
      </c>
      <c r="KC45" s="164">
        <v>-78.111699999999999</v>
      </c>
      <c r="KD45" s="164">
        <v>44.249499999999998</v>
      </c>
      <c r="KE45" s="164">
        <v>32.978400000000001</v>
      </c>
      <c r="KF45" s="164">
        <v>-48.1</v>
      </c>
      <c r="KG45" s="164">
        <v>46.9</v>
      </c>
      <c r="KH45" s="164">
        <v>-37.987499999999997</v>
      </c>
      <c r="KI45" s="164">
        <v>199.5496</v>
      </c>
    </row>
    <row r="46" spans="1:295" ht="18" customHeight="1" x14ac:dyDescent="0.3">
      <c r="A46" s="161" t="s">
        <v>72</v>
      </c>
      <c r="B46" s="161" t="s">
        <v>821</v>
      </c>
      <c r="C46" s="164">
        <v>0</v>
      </c>
      <c r="D46" s="164">
        <v>20.606200000000001</v>
      </c>
      <c r="E46" s="164">
        <v>-31.142600000000002</v>
      </c>
      <c r="F46" s="164">
        <v>-32.664200000000001</v>
      </c>
      <c r="G46" s="164">
        <v>20.4711</v>
      </c>
      <c r="H46" s="165"/>
      <c r="I46" s="164">
        <v>54.337400000000002</v>
      </c>
      <c r="J46" s="164">
        <v>-121.2272</v>
      </c>
      <c r="K46" s="164">
        <v>70.659400000000005</v>
      </c>
      <c r="L46" s="164">
        <v>35.588900000000002</v>
      </c>
      <c r="M46" s="164">
        <v>34.7256</v>
      </c>
      <c r="N46" s="164">
        <v>-17.760000000000002</v>
      </c>
      <c r="O46" s="164">
        <v>-73.524000000000001</v>
      </c>
      <c r="P46" s="164">
        <v>66</v>
      </c>
      <c r="Q46" s="164">
        <v>19.044</v>
      </c>
      <c r="R46" s="164">
        <v>-63.8</v>
      </c>
      <c r="S46" s="164">
        <v>3.6372</v>
      </c>
      <c r="T46" s="164">
        <v>75.090199999999996</v>
      </c>
      <c r="U46" s="164">
        <v>11.988300000000001</v>
      </c>
      <c r="V46" s="164">
        <v>12.1806</v>
      </c>
      <c r="W46" s="164">
        <v>20.0929</v>
      </c>
      <c r="X46" s="164">
        <v>3.6179999999999999</v>
      </c>
      <c r="Y46" s="164">
        <v>5.2004999999999999</v>
      </c>
      <c r="Z46" s="164">
        <v>2.4683000000000002</v>
      </c>
      <c r="AA46" s="165"/>
      <c r="AB46" s="165"/>
      <c r="AC46" s="164">
        <v>-82.71</v>
      </c>
      <c r="AD46" s="164">
        <v>-82.54</v>
      </c>
      <c r="AE46" s="165"/>
      <c r="AF46" s="164">
        <v>17.760000000000002</v>
      </c>
      <c r="AG46" s="164">
        <v>72.599999999999994</v>
      </c>
      <c r="AH46" s="164">
        <v>11.718</v>
      </c>
      <c r="AI46" s="164">
        <v>0.20100000000000001</v>
      </c>
      <c r="AJ46" s="165">
        <v>0</v>
      </c>
      <c r="AK46" s="164">
        <v>-61.65</v>
      </c>
      <c r="AL46" s="164">
        <v>-84.96</v>
      </c>
      <c r="AM46" s="164">
        <v>63.31</v>
      </c>
      <c r="AN46" s="164">
        <v>63.41</v>
      </c>
      <c r="AO46" s="164">
        <v>0</v>
      </c>
      <c r="AP46" s="164">
        <v>-12.106</v>
      </c>
      <c r="AQ46" s="164">
        <v>75.063500000000005</v>
      </c>
      <c r="AR46" s="164">
        <v>77.601399999999998</v>
      </c>
      <c r="AS46" s="164">
        <v>54.5274</v>
      </c>
      <c r="AT46" s="164">
        <v>-60.185099999999998</v>
      </c>
      <c r="AU46" s="164">
        <v>-59.580300000000001</v>
      </c>
      <c r="AV46" s="164">
        <v>7.2591000000000001</v>
      </c>
      <c r="AW46" s="164">
        <v>6.9855999999999998</v>
      </c>
      <c r="AX46" s="164">
        <v>90.191999999999993</v>
      </c>
      <c r="AY46" s="164">
        <v>92.133099999999999</v>
      </c>
      <c r="AZ46" s="164">
        <v>-17.959800000000001</v>
      </c>
      <c r="BA46" s="164">
        <v>-20.402000000000001</v>
      </c>
      <c r="BB46" s="164">
        <v>-485.37310000000002</v>
      </c>
      <c r="BC46" s="164">
        <v>-32.099499999999999</v>
      </c>
      <c r="BD46" s="164">
        <v>-5.7</v>
      </c>
      <c r="BE46" s="164">
        <v>-5.7</v>
      </c>
      <c r="BF46" s="164">
        <v>66.930199999999999</v>
      </c>
      <c r="BG46" s="164">
        <v>66.652600000000007</v>
      </c>
      <c r="BH46" s="164">
        <v>-5.5366999999999997</v>
      </c>
      <c r="BI46" s="165"/>
      <c r="BJ46" s="164">
        <v>-53.552799999999998</v>
      </c>
      <c r="BK46" s="164">
        <v>9.6638000000000002</v>
      </c>
      <c r="BL46" s="164">
        <v>6.7733999999999996</v>
      </c>
      <c r="BM46" s="164">
        <v>4.5679999999999996</v>
      </c>
      <c r="BN46" s="164">
        <v>531.11350000000004</v>
      </c>
      <c r="BO46" s="164">
        <v>120.2734</v>
      </c>
      <c r="BP46" s="164">
        <v>120.9143</v>
      </c>
      <c r="BQ46" s="164">
        <v>-433.25369999999998</v>
      </c>
      <c r="BR46" s="164">
        <v>576.59550000000002</v>
      </c>
      <c r="BS46" s="165"/>
      <c r="BT46" s="164">
        <v>-92.685900000000004</v>
      </c>
      <c r="BU46" s="164">
        <v>94.844999999999999</v>
      </c>
      <c r="BV46" s="164">
        <v>106.3321</v>
      </c>
      <c r="BW46" s="164">
        <v>30.54</v>
      </c>
      <c r="BX46" s="164">
        <v>38.950000000000003</v>
      </c>
      <c r="BY46" s="164">
        <v>77.099999999999994</v>
      </c>
      <c r="BZ46" s="164">
        <v>84.09</v>
      </c>
      <c r="CA46" s="164">
        <v>-47.148699999999998</v>
      </c>
      <c r="CB46" s="164">
        <v>-46.077100000000002</v>
      </c>
      <c r="CC46" s="164">
        <v>93.877499999999998</v>
      </c>
      <c r="CD46" s="164">
        <v>94.813900000000004</v>
      </c>
      <c r="CE46" s="164">
        <v>-8.4099000000000004</v>
      </c>
      <c r="CF46" s="164">
        <v>-170.5222</v>
      </c>
      <c r="CG46" s="164">
        <v>-169.11689999999999</v>
      </c>
      <c r="CH46" s="164">
        <v>2.12</v>
      </c>
      <c r="CI46" s="165"/>
      <c r="CJ46" s="165"/>
      <c r="CK46" s="165"/>
      <c r="CL46" s="164">
        <v>266.2</v>
      </c>
      <c r="CM46" s="165"/>
      <c r="CN46" s="164">
        <v>-18.27</v>
      </c>
      <c r="CO46" s="164">
        <v>60.124899999999997</v>
      </c>
      <c r="CP46" s="164">
        <v>57.5931</v>
      </c>
      <c r="CQ46" s="164">
        <v>58.786499999999997</v>
      </c>
      <c r="CR46" s="164">
        <v>-23.7423</v>
      </c>
      <c r="CS46" s="164">
        <v>-23.609200000000001</v>
      </c>
      <c r="CT46" s="164">
        <v>26.169499999999999</v>
      </c>
      <c r="CU46" s="164">
        <v>-60.770699999999998</v>
      </c>
      <c r="CV46" s="164">
        <v>33.317500000000003</v>
      </c>
      <c r="CW46" s="164">
        <v>17.619499999999999</v>
      </c>
      <c r="CX46" s="164">
        <v>82.34</v>
      </c>
      <c r="CY46" s="164">
        <v>43.28</v>
      </c>
      <c r="CZ46" s="164">
        <v>56.726100000000002</v>
      </c>
      <c r="DA46" s="164">
        <v>53.471400000000003</v>
      </c>
      <c r="DB46" s="164">
        <v>-27.33</v>
      </c>
      <c r="DC46" s="165"/>
      <c r="DD46" s="165"/>
      <c r="DE46" s="165"/>
      <c r="DF46" s="164">
        <v>-67.777500000000003</v>
      </c>
      <c r="DG46" s="165"/>
      <c r="DH46" s="164">
        <v>-27.8827</v>
      </c>
      <c r="DI46" s="164">
        <v>-122.5</v>
      </c>
      <c r="DJ46" s="164">
        <v>-121.1</v>
      </c>
      <c r="DK46" s="164">
        <v>28.144200000000001</v>
      </c>
      <c r="DL46" s="164">
        <v>73.544300000000007</v>
      </c>
      <c r="DM46" s="164">
        <v>75.627700000000004</v>
      </c>
      <c r="DN46" s="164">
        <v>103.1433</v>
      </c>
      <c r="DO46" s="164">
        <v>72.73</v>
      </c>
      <c r="DP46" s="164">
        <v>-9.84</v>
      </c>
      <c r="DQ46" s="164">
        <v>61.674500000000002</v>
      </c>
      <c r="DR46" s="164">
        <v>65.3887</v>
      </c>
      <c r="DS46" s="164">
        <v>-2.5099999999999998</v>
      </c>
      <c r="DT46" s="164">
        <v>-2.48</v>
      </c>
      <c r="DU46" s="164">
        <v>88.43</v>
      </c>
      <c r="DV46" s="164">
        <v>75.319999999999993</v>
      </c>
      <c r="DW46" s="164">
        <v>68.218199999999996</v>
      </c>
      <c r="DX46" s="164">
        <v>65.927300000000002</v>
      </c>
      <c r="DY46" s="164">
        <v>-23.0671</v>
      </c>
      <c r="DZ46" s="164">
        <v>-21.936399999999999</v>
      </c>
      <c r="EA46" s="164">
        <v>212.8219</v>
      </c>
      <c r="EB46" s="164">
        <v>163.51859999999999</v>
      </c>
      <c r="EC46" s="164">
        <v>158.32830000000001</v>
      </c>
      <c r="ED46" s="164">
        <v>162.08920000000001</v>
      </c>
      <c r="EE46" s="164">
        <v>52.7498</v>
      </c>
      <c r="EF46" s="164">
        <v>25.862200000000001</v>
      </c>
      <c r="EG46" s="164">
        <v>-34.023000000000003</v>
      </c>
      <c r="EH46" s="164">
        <v>440.37970000000001</v>
      </c>
      <c r="EI46" s="164">
        <v>200.1891</v>
      </c>
      <c r="EJ46" s="165"/>
      <c r="EK46" s="164">
        <v>-19.386199999999999</v>
      </c>
      <c r="EL46" s="164">
        <v>-16.186599999999999</v>
      </c>
      <c r="EM46" s="164">
        <v>37.777299999999997</v>
      </c>
      <c r="EN46" s="164">
        <v>-26.477499999999999</v>
      </c>
      <c r="EO46" s="164">
        <v>-24.8657</v>
      </c>
      <c r="EP46" s="164">
        <v>32.304000000000002</v>
      </c>
      <c r="EQ46" s="164">
        <v>-31.811599999999999</v>
      </c>
      <c r="ER46" s="164">
        <v>-33.137300000000003</v>
      </c>
      <c r="ES46" s="164">
        <v>13.8942</v>
      </c>
      <c r="ET46" s="165"/>
      <c r="EU46" s="164">
        <v>-13.72</v>
      </c>
      <c r="EV46" s="164">
        <v>1</v>
      </c>
      <c r="EW46" s="164">
        <v>18.199000000000002</v>
      </c>
      <c r="EX46" s="164">
        <v>-125.02509999999999</v>
      </c>
      <c r="EY46" s="164">
        <v>-37.111899999999999</v>
      </c>
      <c r="EZ46" s="164">
        <v>-36.206400000000002</v>
      </c>
      <c r="FA46" s="164">
        <v>7.8331999999999997</v>
      </c>
      <c r="FB46" s="164">
        <v>-24.991199999999999</v>
      </c>
      <c r="FC46" s="164">
        <v>-7.4455999999999998</v>
      </c>
      <c r="FD46" s="164">
        <v>23.7317</v>
      </c>
      <c r="FE46" s="165"/>
      <c r="FF46" s="164">
        <v>23.0245</v>
      </c>
      <c r="FG46" s="164">
        <v>41.412500000000001</v>
      </c>
      <c r="FH46" s="164">
        <v>41.394300000000001</v>
      </c>
      <c r="FI46" s="164">
        <v>39.953600000000002</v>
      </c>
      <c r="FJ46" s="164">
        <v>46.887799999999999</v>
      </c>
      <c r="FK46" s="164">
        <v>46.720300000000002</v>
      </c>
      <c r="FL46" s="164">
        <v>-34.328499999999998</v>
      </c>
      <c r="FM46" s="164">
        <v>24.483599999999999</v>
      </c>
      <c r="FN46" s="164">
        <v>23.915700000000001</v>
      </c>
      <c r="FO46" s="164">
        <v>-50.808199999999999</v>
      </c>
      <c r="FP46" s="164">
        <v>-51.450699999999998</v>
      </c>
      <c r="FQ46" s="164">
        <v>22.450900000000001</v>
      </c>
      <c r="FR46" s="164">
        <v>-22.05</v>
      </c>
      <c r="FS46" s="164">
        <v>1.9805999999999999</v>
      </c>
      <c r="FT46" s="164">
        <v>1.4676</v>
      </c>
      <c r="FU46" s="165"/>
      <c r="FV46" s="164">
        <v>18.47</v>
      </c>
      <c r="FW46" s="164">
        <v>21.596499999999999</v>
      </c>
      <c r="FX46" s="165"/>
      <c r="FY46" s="164">
        <v>-5.1769999999999996</v>
      </c>
      <c r="FZ46" s="164">
        <v>0.35599999999999998</v>
      </c>
      <c r="GA46" s="165"/>
      <c r="GB46" s="164">
        <v>49.15</v>
      </c>
      <c r="GC46" s="164">
        <v>52.029000000000003</v>
      </c>
      <c r="GD46" s="164">
        <v>53.201099999999997</v>
      </c>
      <c r="GE46" s="164">
        <v>15.38</v>
      </c>
      <c r="GF46" s="164">
        <v>91.814499999999995</v>
      </c>
      <c r="GG46" s="164">
        <v>18.8</v>
      </c>
      <c r="GH46" s="164">
        <v>-20.018599999999999</v>
      </c>
      <c r="GI46" s="164">
        <v>1.2363</v>
      </c>
      <c r="GJ46" s="164">
        <v>1.167</v>
      </c>
      <c r="GK46" s="164">
        <v>2.8115000000000001</v>
      </c>
      <c r="GL46" s="165"/>
      <c r="GM46" s="165"/>
      <c r="GN46" s="164">
        <v>-16.341999999999999</v>
      </c>
      <c r="GO46" s="164">
        <v>-43.897599999999997</v>
      </c>
      <c r="GP46" s="164">
        <v>17.776599999999998</v>
      </c>
      <c r="GQ46" s="164">
        <v>45.610900000000001</v>
      </c>
      <c r="GR46" s="164">
        <v>59.658200000000001</v>
      </c>
      <c r="GS46" s="164">
        <v>60.517899999999997</v>
      </c>
      <c r="GT46" s="164">
        <v>-167.79740000000001</v>
      </c>
      <c r="GU46" s="164">
        <v>-30.482800000000001</v>
      </c>
      <c r="GV46" s="164">
        <v>28.610600000000002</v>
      </c>
      <c r="GW46" s="164">
        <v>-65.462699999999998</v>
      </c>
      <c r="GX46" s="165"/>
      <c r="GY46" s="164">
        <v>15.8635</v>
      </c>
      <c r="GZ46" s="164">
        <v>15.4754</v>
      </c>
      <c r="HA46" s="164">
        <v>16</v>
      </c>
      <c r="HB46" s="164">
        <v>133.47489999999999</v>
      </c>
      <c r="HC46" s="164">
        <v>133.7286</v>
      </c>
      <c r="HD46" s="164">
        <v>148.4</v>
      </c>
      <c r="HE46" s="164">
        <v>-147.559</v>
      </c>
      <c r="HF46" s="164">
        <v>-401.52140000000003</v>
      </c>
      <c r="HG46" s="164">
        <v>402.95240000000001</v>
      </c>
      <c r="HH46" s="164">
        <v>364.94029999999998</v>
      </c>
      <c r="HI46" s="164">
        <v>-130.77260000000001</v>
      </c>
      <c r="HJ46" s="164">
        <v>-127.3206</v>
      </c>
      <c r="HK46" s="164">
        <v>-55.503799999999998</v>
      </c>
      <c r="HL46" s="164">
        <v>-43.316899999999997</v>
      </c>
      <c r="HM46" s="164">
        <v>77.365099999999998</v>
      </c>
      <c r="HN46" s="164">
        <v>79.679599999999994</v>
      </c>
      <c r="HO46" s="165"/>
      <c r="HP46" s="165"/>
      <c r="HQ46" s="164">
        <v>25.238700000000001</v>
      </c>
      <c r="HR46" s="164">
        <v>25.1069</v>
      </c>
      <c r="HS46" s="164">
        <v>-68.975300000000004</v>
      </c>
      <c r="HT46" s="164">
        <v>-68.416600000000003</v>
      </c>
      <c r="HU46" s="164">
        <v>97.73</v>
      </c>
      <c r="HV46" s="164">
        <v>95.7</v>
      </c>
      <c r="HW46" s="164">
        <v>21.2</v>
      </c>
      <c r="HX46" s="164">
        <v>21.5</v>
      </c>
      <c r="HY46" s="164">
        <v>21.944800000000001</v>
      </c>
      <c r="HZ46" s="164">
        <v>44.56</v>
      </c>
      <c r="IA46" s="164">
        <v>-334.22129999999999</v>
      </c>
      <c r="IB46" s="164">
        <v>96.166300000000007</v>
      </c>
      <c r="IC46" s="164">
        <v>93.9255</v>
      </c>
      <c r="ID46" s="164">
        <v>19.600000000000001</v>
      </c>
      <c r="IE46" s="164">
        <v>-36.6</v>
      </c>
      <c r="IF46" s="164">
        <v>-23.4</v>
      </c>
      <c r="IG46" s="164">
        <v>-23.3</v>
      </c>
      <c r="IH46" s="165"/>
      <c r="II46" s="164">
        <v>1.3521000000000001</v>
      </c>
      <c r="IJ46" s="164">
        <v>-356.65440000000001</v>
      </c>
      <c r="IK46" s="164">
        <v>-180.8682</v>
      </c>
      <c r="IL46" s="164">
        <v>479.05500000000001</v>
      </c>
      <c r="IM46" s="164">
        <v>389.66980000000001</v>
      </c>
      <c r="IN46" s="164">
        <v>129.1</v>
      </c>
      <c r="IO46" s="164">
        <v>-378.08909999999997</v>
      </c>
      <c r="IP46" s="164">
        <v>380.327</v>
      </c>
      <c r="IQ46" s="164">
        <v>-152.94040000000001</v>
      </c>
      <c r="IR46" s="164">
        <v>-219.1343</v>
      </c>
      <c r="IS46" s="164">
        <v>-376.09339999999997</v>
      </c>
      <c r="IT46" s="164">
        <v>108.55500000000001</v>
      </c>
      <c r="IU46" s="164">
        <v>107.91719999999999</v>
      </c>
      <c r="IV46" s="164">
        <v>153.1824</v>
      </c>
      <c r="IW46" s="164">
        <v>-466.67079999999999</v>
      </c>
      <c r="IX46" s="164">
        <v>225.71019999999999</v>
      </c>
      <c r="IY46" s="164">
        <v>-248.35669999999999</v>
      </c>
      <c r="IZ46" s="164">
        <v>245.7766</v>
      </c>
      <c r="JA46" s="164">
        <v>-8.4884000000000004</v>
      </c>
      <c r="JB46" s="164">
        <v>13.791</v>
      </c>
      <c r="JC46" s="164">
        <v>20.56</v>
      </c>
      <c r="JD46" s="164">
        <v>6.335</v>
      </c>
      <c r="JE46" s="164">
        <v>6.3529999999999998</v>
      </c>
      <c r="JF46" s="164">
        <v>-20.32</v>
      </c>
      <c r="JG46" s="164">
        <v>-6</v>
      </c>
      <c r="JH46" s="165"/>
      <c r="JI46" s="164">
        <v>6.9169</v>
      </c>
      <c r="JJ46" s="164">
        <v>-24.6082</v>
      </c>
      <c r="JK46" s="164">
        <v>3.3401999999999998</v>
      </c>
      <c r="JL46" s="164">
        <v>-13.9</v>
      </c>
      <c r="JM46" s="164">
        <v>50.073</v>
      </c>
      <c r="JN46" s="164">
        <v>50.188000000000002</v>
      </c>
      <c r="JO46" s="165"/>
      <c r="JP46" s="165"/>
      <c r="JQ46" s="164">
        <v>51.0625</v>
      </c>
      <c r="JR46" s="164">
        <v>51.187399999999997</v>
      </c>
      <c r="JS46" s="164">
        <v>50.754399999999997</v>
      </c>
      <c r="JT46" s="165"/>
      <c r="JU46" s="164">
        <v>37.299999999999997</v>
      </c>
      <c r="JV46" s="164">
        <v>14.1129</v>
      </c>
      <c r="JW46" s="165"/>
      <c r="JX46" s="165"/>
      <c r="JY46" s="164">
        <v>-41.070599999999999</v>
      </c>
      <c r="JZ46" s="164">
        <v>80.591700000000003</v>
      </c>
      <c r="KA46" s="164">
        <v>55.749099999999999</v>
      </c>
      <c r="KB46" s="164">
        <v>-41.1068</v>
      </c>
      <c r="KC46" s="164">
        <v>-79.852999999999994</v>
      </c>
      <c r="KD46" s="164">
        <v>43.102699999999999</v>
      </c>
      <c r="KE46" s="164">
        <v>35.924799999999998</v>
      </c>
      <c r="KF46" s="164">
        <v>-47.9</v>
      </c>
      <c r="KG46" s="164">
        <v>49.4</v>
      </c>
      <c r="KH46" s="164">
        <v>-38.121299999999998</v>
      </c>
      <c r="KI46" s="164">
        <v>200.2808</v>
      </c>
    </row>
    <row r="47" spans="1:295" ht="18" customHeight="1" x14ac:dyDescent="0.3">
      <c r="A47" s="161" t="s">
        <v>72</v>
      </c>
      <c r="B47" s="161" t="s">
        <v>822</v>
      </c>
      <c r="C47" s="164">
        <v>0</v>
      </c>
      <c r="D47" s="164">
        <v>21.1036</v>
      </c>
      <c r="E47" s="164">
        <v>-31.689800000000002</v>
      </c>
      <c r="F47" s="164">
        <v>-31.7545</v>
      </c>
      <c r="G47" s="164">
        <v>19.344200000000001</v>
      </c>
      <c r="H47" s="165"/>
      <c r="I47" s="164">
        <v>54.947200000000002</v>
      </c>
      <c r="J47" s="164">
        <v>-125.5628</v>
      </c>
      <c r="K47" s="164">
        <v>73.552300000000002</v>
      </c>
      <c r="L47" s="164">
        <v>37.200899999999997</v>
      </c>
      <c r="M47" s="164">
        <v>36.335099999999997</v>
      </c>
      <c r="N47" s="164">
        <v>-22.2</v>
      </c>
      <c r="O47" s="164">
        <v>-74.278000000000006</v>
      </c>
      <c r="P47" s="164">
        <v>63.8</v>
      </c>
      <c r="Q47" s="164">
        <v>19.044</v>
      </c>
      <c r="R47" s="165"/>
      <c r="S47" s="164">
        <v>3.2176</v>
      </c>
      <c r="T47" s="164">
        <v>77.893000000000001</v>
      </c>
      <c r="U47" s="164">
        <v>12.396599999999999</v>
      </c>
      <c r="V47" s="164">
        <v>12.760899999999999</v>
      </c>
      <c r="W47" s="164">
        <v>20.744700000000002</v>
      </c>
      <c r="X47" s="164">
        <v>3.3748999999999998</v>
      </c>
      <c r="Y47" s="164">
        <v>5.6083999999999996</v>
      </c>
      <c r="Z47" s="164">
        <v>2.4969000000000001</v>
      </c>
      <c r="AA47" s="165"/>
      <c r="AB47" s="165"/>
      <c r="AC47" s="164">
        <v>-84.3</v>
      </c>
      <c r="AD47" s="164">
        <v>-84.25</v>
      </c>
      <c r="AE47" s="165"/>
      <c r="AF47" s="164">
        <v>22.2</v>
      </c>
      <c r="AG47" s="165"/>
      <c r="AH47" s="164">
        <v>12.539</v>
      </c>
      <c r="AI47" s="164">
        <v>0.20699999999999999</v>
      </c>
      <c r="AJ47" s="165">
        <v>0</v>
      </c>
      <c r="AK47" s="164">
        <v>-63.65</v>
      </c>
      <c r="AL47" s="164">
        <v>-83.8</v>
      </c>
      <c r="AM47" s="164">
        <v>64.569999999999993</v>
      </c>
      <c r="AN47" s="164">
        <v>64.41</v>
      </c>
      <c r="AO47" s="164">
        <v>16.3475</v>
      </c>
      <c r="AP47" s="164">
        <v>0.87370000000000003</v>
      </c>
      <c r="AQ47" s="164">
        <v>77.331800000000001</v>
      </c>
      <c r="AR47" s="164">
        <v>79.501900000000006</v>
      </c>
      <c r="AS47" s="164">
        <v>56.821800000000003</v>
      </c>
      <c r="AT47" s="164">
        <v>-59.696399999999997</v>
      </c>
      <c r="AU47" s="164">
        <v>-59.559699999999999</v>
      </c>
      <c r="AV47" s="164">
        <v>3.7360000000000002</v>
      </c>
      <c r="AW47" s="164">
        <v>3.7115</v>
      </c>
      <c r="AX47" s="164">
        <v>92.128699999999995</v>
      </c>
      <c r="AY47" s="164">
        <v>93.073999999999998</v>
      </c>
      <c r="AZ47" s="164">
        <v>-17.6173</v>
      </c>
      <c r="BA47" s="164">
        <v>-19.582999999999998</v>
      </c>
      <c r="BB47" s="164">
        <v>-505.9683</v>
      </c>
      <c r="BC47" s="164">
        <v>-31.7822</v>
      </c>
      <c r="BD47" s="164">
        <v>-5.5</v>
      </c>
      <c r="BE47" s="164">
        <v>-5.4</v>
      </c>
      <c r="BF47" s="164">
        <v>66.976900000000001</v>
      </c>
      <c r="BG47" s="164">
        <v>65.483999999999995</v>
      </c>
      <c r="BH47" s="164">
        <v>-6.0976999999999997</v>
      </c>
      <c r="BI47" s="165"/>
      <c r="BJ47" s="164">
        <v>-52.4876</v>
      </c>
      <c r="BK47" s="164">
        <v>9.7059999999999995</v>
      </c>
      <c r="BL47" s="164">
        <v>7.9248000000000003</v>
      </c>
      <c r="BM47" s="164">
        <v>5.4861000000000004</v>
      </c>
      <c r="BN47" s="164">
        <v>556.68799999999999</v>
      </c>
      <c r="BO47" s="164">
        <v>127.3232</v>
      </c>
      <c r="BP47" s="164">
        <v>126.43810000000001</v>
      </c>
      <c r="BQ47" s="164">
        <v>-441.33460000000002</v>
      </c>
      <c r="BR47" s="164">
        <v>600.99350000000004</v>
      </c>
      <c r="BS47" s="165"/>
      <c r="BT47" s="164">
        <v>-78.625100000000003</v>
      </c>
      <c r="BU47" s="164">
        <v>80.839500000000001</v>
      </c>
      <c r="BV47" s="164">
        <v>109.4757</v>
      </c>
      <c r="BW47" s="164">
        <v>33.119999999999997</v>
      </c>
      <c r="BX47" s="164">
        <v>41.24</v>
      </c>
      <c r="BY47" s="165"/>
      <c r="BZ47" s="165"/>
      <c r="CA47" s="164">
        <v>-45.541200000000003</v>
      </c>
      <c r="CB47" s="164">
        <v>-47.282699999999998</v>
      </c>
      <c r="CC47" s="164">
        <v>93.5471</v>
      </c>
      <c r="CD47" s="164">
        <v>94.956599999999995</v>
      </c>
      <c r="CE47" s="164">
        <v>-8.6324000000000005</v>
      </c>
      <c r="CF47" s="164">
        <v>-185.56809999999999</v>
      </c>
      <c r="CG47" s="164">
        <v>-184.13499999999999</v>
      </c>
      <c r="CH47" s="164">
        <v>2.9030999999999998</v>
      </c>
      <c r="CI47" s="165"/>
      <c r="CJ47" s="165"/>
      <c r="CK47" s="165"/>
      <c r="CL47" s="164">
        <v>271.89999999999998</v>
      </c>
      <c r="CM47" s="165"/>
      <c r="CN47" s="164">
        <v>-18.73</v>
      </c>
      <c r="CO47" s="164">
        <v>57.003700000000002</v>
      </c>
      <c r="CP47" s="164">
        <v>53.7761</v>
      </c>
      <c r="CQ47" s="164">
        <v>55.777700000000003</v>
      </c>
      <c r="CR47" s="164">
        <v>-26.816099999999999</v>
      </c>
      <c r="CS47" s="164">
        <v>-26.014900000000001</v>
      </c>
      <c r="CT47" s="164">
        <v>30.5214</v>
      </c>
      <c r="CU47" s="164">
        <v>-64.647000000000006</v>
      </c>
      <c r="CV47" s="164">
        <v>39.463700000000003</v>
      </c>
      <c r="CW47" s="164">
        <v>18.836400000000001</v>
      </c>
      <c r="CX47" s="164">
        <v>83.7</v>
      </c>
      <c r="CY47" s="164">
        <v>43.31</v>
      </c>
      <c r="CZ47" s="164">
        <v>56.726100000000002</v>
      </c>
      <c r="DA47" s="165"/>
      <c r="DB47" s="164">
        <v>-27.62</v>
      </c>
      <c r="DC47" s="164">
        <v>-3.0413000000000001</v>
      </c>
      <c r="DD47" s="165"/>
      <c r="DE47" s="165"/>
      <c r="DF47" s="164">
        <v>-89.805499999999995</v>
      </c>
      <c r="DG47" s="165"/>
      <c r="DH47" s="164">
        <v>-28.464400000000001</v>
      </c>
      <c r="DI47" s="164">
        <v>-123.6</v>
      </c>
      <c r="DJ47" s="164">
        <v>-123.3</v>
      </c>
      <c r="DK47" s="165"/>
      <c r="DL47" s="164">
        <v>71.786500000000004</v>
      </c>
      <c r="DM47" s="164">
        <v>80.324200000000005</v>
      </c>
      <c r="DN47" s="164">
        <v>100.7996</v>
      </c>
      <c r="DO47" s="164">
        <v>71.180000000000007</v>
      </c>
      <c r="DP47" s="164">
        <v>-10.82</v>
      </c>
      <c r="DQ47" s="164">
        <v>62.341000000000001</v>
      </c>
      <c r="DR47" s="164">
        <v>89.290099999999995</v>
      </c>
      <c r="DS47" s="164">
        <v>-3.38</v>
      </c>
      <c r="DT47" s="164">
        <v>-3.27</v>
      </c>
      <c r="DU47" s="164">
        <v>85.42</v>
      </c>
      <c r="DV47" s="164">
        <v>74.489999999999995</v>
      </c>
      <c r="DW47" s="164">
        <v>90.072699999999998</v>
      </c>
      <c r="DX47" s="164">
        <v>88.709100000000007</v>
      </c>
      <c r="DY47" s="164">
        <v>-14.7601</v>
      </c>
      <c r="DZ47" s="164">
        <v>-15.2273</v>
      </c>
      <c r="EA47" s="164">
        <v>227.6217</v>
      </c>
      <c r="EB47" s="164">
        <v>179.28280000000001</v>
      </c>
      <c r="EC47" s="164">
        <v>172.89940000000001</v>
      </c>
      <c r="ED47" s="164">
        <v>176.34719999999999</v>
      </c>
      <c r="EE47" s="164">
        <v>61.980200000000004</v>
      </c>
      <c r="EF47" s="164">
        <v>34.9069</v>
      </c>
      <c r="EG47" s="165"/>
      <c r="EH47" s="164">
        <v>455.96260000000001</v>
      </c>
      <c r="EI47" s="164">
        <v>244.48169999999999</v>
      </c>
      <c r="EJ47" s="165"/>
      <c r="EK47" s="164">
        <v>-18.8034</v>
      </c>
      <c r="EL47" s="164">
        <v>-15.5398</v>
      </c>
      <c r="EM47" s="164">
        <v>32.525399999999998</v>
      </c>
      <c r="EN47" s="164">
        <v>-15.534599999999999</v>
      </c>
      <c r="EO47" s="164">
        <v>-15.435700000000001</v>
      </c>
      <c r="EP47" s="164">
        <v>30.768000000000001</v>
      </c>
      <c r="EQ47" s="164">
        <v>-31.122599999999998</v>
      </c>
      <c r="ER47" s="164">
        <v>-31.998100000000001</v>
      </c>
      <c r="ES47" s="164">
        <v>7.0716999999999999</v>
      </c>
      <c r="ET47" s="165"/>
      <c r="EU47" s="164">
        <v>-14.47</v>
      </c>
      <c r="EV47" s="165"/>
      <c r="EW47" s="164">
        <v>18.324100000000001</v>
      </c>
      <c r="EX47" s="164">
        <v>-104.65309999999999</v>
      </c>
      <c r="EY47" s="164">
        <v>-38.024700000000003</v>
      </c>
      <c r="EZ47" s="164">
        <v>-37.226900000000001</v>
      </c>
      <c r="FA47" s="164">
        <v>6.3856999999999999</v>
      </c>
      <c r="FB47" s="164">
        <v>-31.676600000000001</v>
      </c>
      <c r="FC47" s="164">
        <v>0</v>
      </c>
      <c r="FD47" s="164">
        <v>23.724900000000002</v>
      </c>
      <c r="FE47" s="165"/>
      <c r="FF47" s="164">
        <v>24.051100000000002</v>
      </c>
      <c r="FG47" s="164">
        <v>41.288400000000003</v>
      </c>
      <c r="FH47" s="164">
        <v>40.808399999999999</v>
      </c>
      <c r="FI47" s="164">
        <v>40.348399999999998</v>
      </c>
      <c r="FJ47" s="164">
        <v>47.557600000000001</v>
      </c>
      <c r="FK47" s="164">
        <v>48.3949</v>
      </c>
      <c r="FL47" s="164">
        <v>-24.448599999999999</v>
      </c>
      <c r="FM47" s="164">
        <v>17.431000000000001</v>
      </c>
      <c r="FN47" s="164">
        <v>17.383500000000002</v>
      </c>
      <c r="FO47" s="164">
        <v>-46.748100000000001</v>
      </c>
      <c r="FP47" s="164">
        <v>-47.646900000000002</v>
      </c>
      <c r="FQ47" s="164">
        <v>22.6999</v>
      </c>
      <c r="FR47" s="164">
        <v>-22.5</v>
      </c>
      <c r="FS47" s="164">
        <v>2.2565</v>
      </c>
      <c r="FT47" s="164">
        <v>1.5347999999999999</v>
      </c>
      <c r="FU47" s="165"/>
      <c r="FV47" s="164">
        <v>19.41</v>
      </c>
      <c r="FW47" s="164">
        <v>19.960599999999999</v>
      </c>
      <c r="FX47" s="165"/>
      <c r="FY47" s="164">
        <v>-4.851</v>
      </c>
      <c r="FZ47" s="164">
        <v>0.23400000000000001</v>
      </c>
      <c r="GA47" s="165"/>
      <c r="GB47" s="164">
        <v>47.99</v>
      </c>
      <c r="GC47" s="164">
        <v>48.682099999999998</v>
      </c>
      <c r="GD47" s="164">
        <v>44.403500000000001</v>
      </c>
      <c r="GE47" s="165"/>
      <c r="GF47" s="164">
        <v>90.276600000000002</v>
      </c>
      <c r="GG47" s="164">
        <v>17.899999999999999</v>
      </c>
      <c r="GH47" s="164">
        <v>-20.243300000000001</v>
      </c>
      <c r="GI47" s="164">
        <v>1.4149</v>
      </c>
      <c r="GJ47" s="164">
        <v>1.8554999999999999</v>
      </c>
      <c r="GK47" s="164">
        <v>2.8717000000000001</v>
      </c>
      <c r="GL47" s="165"/>
      <c r="GM47" s="165"/>
      <c r="GN47" s="165"/>
      <c r="GO47" s="164">
        <v>-44.882199999999997</v>
      </c>
      <c r="GP47" s="164">
        <v>16.609500000000001</v>
      </c>
      <c r="GQ47" s="164">
        <v>46.899099999999997</v>
      </c>
      <c r="GR47" s="164">
        <v>56.5398</v>
      </c>
      <c r="GS47" s="164">
        <v>57.726100000000002</v>
      </c>
      <c r="GT47" s="164">
        <v>-169.26159999999999</v>
      </c>
      <c r="GU47" s="164">
        <v>-30.834800000000001</v>
      </c>
      <c r="GV47" s="164">
        <v>29.491299999999999</v>
      </c>
      <c r="GW47" s="164">
        <v>-64.478899999999996</v>
      </c>
      <c r="GX47" s="164">
        <v>12.5113</v>
      </c>
      <c r="GY47" s="164">
        <v>16.420200000000001</v>
      </c>
      <c r="GZ47" s="164">
        <v>15.865600000000001</v>
      </c>
      <c r="HA47" s="164">
        <v>14.7425</v>
      </c>
      <c r="HB47" s="164">
        <v>140.0412</v>
      </c>
      <c r="HC47" s="164">
        <v>139.922</v>
      </c>
      <c r="HD47" s="164">
        <v>177.7</v>
      </c>
      <c r="HE47" s="164">
        <v>-178.42449999999999</v>
      </c>
      <c r="HF47" s="164">
        <v>-450.97730000000001</v>
      </c>
      <c r="HG47" s="164">
        <v>447.88150000000002</v>
      </c>
      <c r="HH47" s="164">
        <v>426.47379999999998</v>
      </c>
      <c r="HI47" s="164">
        <v>-134.74539999999999</v>
      </c>
      <c r="HJ47" s="164">
        <v>-133.53739999999999</v>
      </c>
      <c r="HK47" s="164">
        <v>-56.249499999999998</v>
      </c>
      <c r="HL47" s="164">
        <v>-46.061900000000001</v>
      </c>
      <c r="HM47" s="164">
        <v>79.072199999999995</v>
      </c>
      <c r="HN47" s="164">
        <v>78.347300000000004</v>
      </c>
      <c r="HO47" s="165"/>
      <c r="HP47" s="165"/>
      <c r="HQ47" s="164">
        <v>25.853999999999999</v>
      </c>
      <c r="HR47" s="164">
        <v>25.1069</v>
      </c>
      <c r="HS47" s="164">
        <v>-70.404300000000006</v>
      </c>
      <c r="HT47" s="164">
        <v>-68.910399999999996</v>
      </c>
      <c r="HU47" s="164">
        <v>94.92</v>
      </c>
      <c r="HV47" s="164">
        <v>94.4</v>
      </c>
      <c r="HW47" s="164">
        <v>22.3</v>
      </c>
      <c r="HX47" s="164">
        <v>24.1</v>
      </c>
      <c r="HY47" s="164">
        <v>21.9255</v>
      </c>
      <c r="HZ47" s="164">
        <v>45.52</v>
      </c>
      <c r="IA47" s="164">
        <v>-329.24740000000003</v>
      </c>
      <c r="IB47" s="164">
        <v>91.900700000000001</v>
      </c>
      <c r="IC47" s="164">
        <v>91.706599999999995</v>
      </c>
      <c r="ID47" s="165"/>
      <c r="IE47" s="164">
        <v>-37.1</v>
      </c>
      <c r="IF47" s="164">
        <v>-24.2</v>
      </c>
      <c r="IG47" s="164">
        <v>-24.1</v>
      </c>
      <c r="IH47" s="165"/>
      <c r="II47" s="164">
        <v>1.2465999999999999</v>
      </c>
      <c r="IJ47" s="164">
        <v>-421.61189999999999</v>
      </c>
      <c r="IK47" s="164">
        <v>-226.33019999999999</v>
      </c>
      <c r="IL47" s="164">
        <v>475.40839999999997</v>
      </c>
      <c r="IM47" s="164">
        <v>382.03440000000001</v>
      </c>
      <c r="IN47" s="164">
        <v>83.135000000000005</v>
      </c>
      <c r="IO47" s="164">
        <v>-374.60980000000001</v>
      </c>
      <c r="IP47" s="164">
        <v>375.12180000000001</v>
      </c>
      <c r="IQ47" s="164">
        <v>-150.6283</v>
      </c>
      <c r="IR47" s="164">
        <v>-215.32820000000001</v>
      </c>
      <c r="IS47" s="164">
        <v>-368.75920000000002</v>
      </c>
      <c r="IT47" s="164">
        <v>107.0886</v>
      </c>
      <c r="IU47" s="164">
        <v>106.2688</v>
      </c>
      <c r="IV47" s="164">
        <v>149.17150000000001</v>
      </c>
      <c r="IW47" s="164">
        <v>-456.88839999999999</v>
      </c>
      <c r="IX47" s="164">
        <v>224.09399999999999</v>
      </c>
      <c r="IY47" s="164">
        <v>-241.12649999999999</v>
      </c>
      <c r="IZ47" s="164">
        <v>243.13480000000001</v>
      </c>
      <c r="JA47" s="164">
        <v>-7.7248999999999999</v>
      </c>
      <c r="JB47" s="164">
        <v>13.215999999999999</v>
      </c>
      <c r="JC47" s="164">
        <v>20.079999999999998</v>
      </c>
      <c r="JD47" s="164">
        <v>6.3310000000000004</v>
      </c>
      <c r="JE47" s="164">
        <v>6.2830000000000004</v>
      </c>
      <c r="JF47" s="164">
        <v>-19.600000000000001</v>
      </c>
      <c r="JG47" s="164">
        <v>-6.48</v>
      </c>
      <c r="JH47" s="165"/>
      <c r="JI47" s="164">
        <v>5.7725</v>
      </c>
      <c r="JJ47" s="164">
        <v>-26.631599999999999</v>
      </c>
      <c r="JK47" s="164">
        <v>3.3127</v>
      </c>
      <c r="JL47" s="164">
        <v>-11.6</v>
      </c>
      <c r="JM47" s="164">
        <v>55.368000000000002</v>
      </c>
      <c r="JN47" s="164">
        <v>52.584000000000003</v>
      </c>
      <c r="JO47" s="165"/>
      <c r="JP47" s="165"/>
      <c r="JQ47" s="164">
        <v>51.574199999999998</v>
      </c>
      <c r="JR47" s="164">
        <v>50.9998</v>
      </c>
      <c r="JS47" s="164">
        <v>51.404600000000002</v>
      </c>
      <c r="JT47" s="165"/>
      <c r="JU47" s="164">
        <v>36.5</v>
      </c>
      <c r="JV47" s="164">
        <v>15.908099999999999</v>
      </c>
      <c r="JW47" s="165"/>
      <c r="JX47" s="165"/>
      <c r="JY47" s="164">
        <v>-40.707599999999999</v>
      </c>
      <c r="JZ47" s="164">
        <v>78.916600000000003</v>
      </c>
      <c r="KA47" s="164">
        <v>56.734499999999997</v>
      </c>
      <c r="KB47" s="164">
        <v>-41.351100000000002</v>
      </c>
      <c r="KC47" s="164">
        <v>-77.222999999999999</v>
      </c>
      <c r="KD47" s="164">
        <v>46.710299999999997</v>
      </c>
      <c r="KE47" s="164">
        <v>30.5444</v>
      </c>
      <c r="KF47" s="164">
        <v>-47</v>
      </c>
      <c r="KG47" s="164">
        <v>47</v>
      </c>
      <c r="KH47" s="164">
        <v>-20.893599999999999</v>
      </c>
      <c r="KI47" s="164">
        <v>192.25129999999999</v>
      </c>
    </row>
    <row r="48" spans="1:295" ht="18" customHeight="1" x14ac:dyDescent="0.3">
      <c r="A48" s="161" t="s">
        <v>72</v>
      </c>
      <c r="B48" s="161" t="s">
        <v>823</v>
      </c>
      <c r="C48" s="166">
        <v>0</v>
      </c>
      <c r="D48" s="166">
        <v>21.3049</v>
      </c>
      <c r="E48" s="167"/>
      <c r="F48" s="166">
        <v>-32.064500000000002</v>
      </c>
      <c r="G48" s="166">
        <v>20.450800000000001</v>
      </c>
      <c r="H48" s="167"/>
      <c r="I48" s="166">
        <v>55.002899999999997</v>
      </c>
      <c r="J48" s="166">
        <v>-124.5132</v>
      </c>
      <c r="K48" s="166">
        <v>72.796099999999996</v>
      </c>
      <c r="L48" s="167"/>
      <c r="M48" s="167"/>
      <c r="N48" s="166">
        <v>-22.2</v>
      </c>
      <c r="O48" s="166">
        <v>-70.991</v>
      </c>
      <c r="P48" s="166">
        <v>61.6</v>
      </c>
      <c r="Q48" s="166">
        <v>19.044</v>
      </c>
      <c r="R48" s="166">
        <v>-61.6</v>
      </c>
      <c r="S48" s="166">
        <v>5.1649000000000003</v>
      </c>
      <c r="T48" s="166">
        <v>76.520399999999995</v>
      </c>
      <c r="U48" s="167"/>
      <c r="V48" s="166">
        <v>12.427899999999999</v>
      </c>
      <c r="W48" s="166">
        <v>20.589500000000001</v>
      </c>
      <c r="X48" s="166">
        <v>3.3733</v>
      </c>
      <c r="Y48" s="166">
        <v>5.6734999999999998</v>
      </c>
      <c r="Z48" s="166">
        <v>2.4350999999999998</v>
      </c>
      <c r="AA48" s="167"/>
      <c r="AB48" s="167"/>
      <c r="AC48" s="167"/>
      <c r="AD48" s="167"/>
      <c r="AE48" s="167"/>
      <c r="AF48" s="166">
        <v>19.98</v>
      </c>
      <c r="AG48" s="166">
        <v>70.400000000000006</v>
      </c>
      <c r="AH48" s="166">
        <v>11.943</v>
      </c>
      <c r="AI48" s="166">
        <v>0.20300000000000001</v>
      </c>
      <c r="AJ48" s="167">
        <v>0</v>
      </c>
      <c r="AK48" s="166">
        <v>-59.52</v>
      </c>
      <c r="AL48" s="166">
        <v>-84.61</v>
      </c>
      <c r="AM48" s="166">
        <v>60.15</v>
      </c>
      <c r="AN48" s="166">
        <v>60.36</v>
      </c>
      <c r="AO48" s="166">
        <v>17.172699999999999</v>
      </c>
      <c r="AP48" s="166">
        <v>0.56520000000000004</v>
      </c>
      <c r="AQ48" s="166">
        <v>76.086600000000004</v>
      </c>
      <c r="AR48" s="166">
        <v>77.828400000000002</v>
      </c>
      <c r="AS48" s="166">
        <v>57.1051</v>
      </c>
      <c r="AT48" s="166">
        <v>-59.988500000000002</v>
      </c>
      <c r="AU48" s="166">
        <v>-59.4071</v>
      </c>
      <c r="AV48" s="166">
        <v>3.8677999999999999</v>
      </c>
      <c r="AW48" s="166">
        <v>3.7793000000000001</v>
      </c>
      <c r="AX48" s="166">
        <v>91.897499999999994</v>
      </c>
      <c r="AY48" s="166">
        <v>94.139099999999999</v>
      </c>
      <c r="AZ48" s="166">
        <v>-14.645</v>
      </c>
      <c r="BA48" s="166">
        <v>-16.1981</v>
      </c>
      <c r="BB48" s="166">
        <v>-509.26580000000001</v>
      </c>
      <c r="BC48" s="166">
        <v>-32.391399999999997</v>
      </c>
      <c r="BD48" s="166">
        <v>-5.4</v>
      </c>
      <c r="BE48" s="166">
        <v>-5.4</v>
      </c>
      <c r="BF48" s="166">
        <v>67.453199999999995</v>
      </c>
      <c r="BG48" s="166">
        <v>65.669499999999999</v>
      </c>
      <c r="BH48" s="166">
        <v>-6.1978999999999997</v>
      </c>
      <c r="BI48" s="167"/>
      <c r="BJ48" s="166">
        <v>-63.046799999999998</v>
      </c>
      <c r="BK48" s="166">
        <v>10.0855</v>
      </c>
      <c r="BL48" s="166">
        <v>8.3186</v>
      </c>
      <c r="BM48" s="166">
        <v>5.6666999999999996</v>
      </c>
      <c r="BN48" s="166">
        <v>556.41330000000005</v>
      </c>
      <c r="BO48" s="166">
        <v>124.75960000000001</v>
      </c>
      <c r="BP48" s="166">
        <v>125.91930000000001</v>
      </c>
      <c r="BQ48" s="166">
        <v>-436.56569999999999</v>
      </c>
      <c r="BR48" s="166">
        <v>602.35559999999998</v>
      </c>
      <c r="BS48" s="167"/>
      <c r="BT48" s="166">
        <v>-100.0258</v>
      </c>
      <c r="BU48" s="166">
        <v>102.6326</v>
      </c>
      <c r="BV48" s="166">
        <v>111.6113</v>
      </c>
      <c r="BW48" s="166">
        <v>33.15</v>
      </c>
      <c r="BX48" s="166">
        <v>42.02</v>
      </c>
      <c r="BY48" s="166">
        <v>79.83</v>
      </c>
      <c r="BZ48" s="166">
        <v>88.14</v>
      </c>
      <c r="CA48" s="166">
        <v>-39.1113</v>
      </c>
      <c r="CB48" s="166">
        <v>-38.1736</v>
      </c>
      <c r="CC48" s="166">
        <v>86.563900000000004</v>
      </c>
      <c r="CD48" s="166">
        <v>86.660899999999998</v>
      </c>
      <c r="CE48" s="166">
        <v>-8.2657000000000007</v>
      </c>
      <c r="CF48" s="166">
        <v>-187.2047</v>
      </c>
      <c r="CG48" s="166">
        <v>-184.74109999999999</v>
      </c>
      <c r="CH48" s="166">
        <v>5.1497000000000002</v>
      </c>
      <c r="CI48" s="166">
        <v>0</v>
      </c>
      <c r="CJ48" s="167"/>
      <c r="CK48" s="167"/>
      <c r="CL48" s="166">
        <v>270.5</v>
      </c>
      <c r="CM48" s="167"/>
      <c r="CN48" s="166">
        <v>-18.54</v>
      </c>
      <c r="CO48" s="166">
        <v>57.318199999999997</v>
      </c>
      <c r="CP48" s="166">
        <v>53.7821</v>
      </c>
      <c r="CQ48" s="166">
        <v>56.310600000000001</v>
      </c>
      <c r="CR48" s="166">
        <v>-25.767199999999999</v>
      </c>
      <c r="CS48" s="166">
        <v>-25.573</v>
      </c>
      <c r="CT48" s="166">
        <v>27.371700000000001</v>
      </c>
      <c r="CU48" s="166">
        <v>-62.585599999999999</v>
      </c>
      <c r="CV48" s="166">
        <v>36.120699999999999</v>
      </c>
      <c r="CW48" s="166">
        <v>18.603899999999999</v>
      </c>
      <c r="CX48" s="166">
        <v>83.25</v>
      </c>
      <c r="CY48" s="166">
        <v>43.8</v>
      </c>
      <c r="CZ48" s="166">
        <v>55.319800000000001</v>
      </c>
      <c r="DA48" s="166">
        <v>52.885399999999997</v>
      </c>
      <c r="DB48" s="166">
        <v>-27.61</v>
      </c>
      <c r="DC48" s="167"/>
      <c r="DD48" s="167"/>
      <c r="DE48" s="167"/>
      <c r="DF48" s="166">
        <v>-79.302300000000002</v>
      </c>
      <c r="DG48" s="167"/>
      <c r="DH48" s="166">
        <v>-28.687000000000001</v>
      </c>
      <c r="DI48" s="166">
        <v>-121.4</v>
      </c>
      <c r="DJ48" s="166">
        <v>-122.4</v>
      </c>
      <c r="DK48" s="167"/>
      <c r="DL48" s="166">
        <v>70.907600000000002</v>
      </c>
      <c r="DM48" s="166">
        <v>78.445599999999999</v>
      </c>
      <c r="DN48" s="166">
        <v>99.627700000000004</v>
      </c>
      <c r="DO48" s="166">
        <v>69.72</v>
      </c>
      <c r="DP48" s="166">
        <v>-10.37</v>
      </c>
      <c r="DQ48" s="166">
        <v>62.511499999999998</v>
      </c>
      <c r="DR48" s="166">
        <v>78.436999999999998</v>
      </c>
      <c r="DS48" s="166">
        <v>-2.98</v>
      </c>
      <c r="DT48" s="166">
        <v>-2.96</v>
      </c>
      <c r="DU48" s="166">
        <v>87.08</v>
      </c>
      <c r="DV48" s="166">
        <v>75.47</v>
      </c>
      <c r="DW48" s="166">
        <v>78.709100000000007</v>
      </c>
      <c r="DX48" s="166">
        <v>77.581800000000001</v>
      </c>
      <c r="DY48" s="166">
        <v>-9.3560999999999996</v>
      </c>
      <c r="DZ48" s="166">
        <v>-10.954499999999999</v>
      </c>
      <c r="EA48" s="166">
        <v>223.7432</v>
      </c>
      <c r="EB48" s="166">
        <v>176.77119999999999</v>
      </c>
      <c r="EC48" s="166">
        <v>169.40289999999999</v>
      </c>
      <c r="ED48" s="166">
        <v>171.92509999999999</v>
      </c>
      <c r="EE48" s="166">
        <v>69.859200000000001</v>
      </c>
      <c r="EF48" s="166">
        <v>43.635800000000003</v>
      </c>
      <c r="EG48" s="166">
        <v>-34.430999999999997</v>
      </c>
      <c r="EH48" s="166">
        <v>448.05099999999999</v>
      </c>
      <c r="EI48" s="166">
        <v>247.8665</v>
      </c>
      <c r="EJ48" s="167"/>
      <c r="EK48" s="166">
        <v>-19.205100000000002</v>
      </c>
      <c r="EL48" s="166">
        <v>-15.724399999999999</v>
      </c>
      <c r="EM48" s="166">
        <v>25.527999999999999</v>
      </c>
      <c r="EN48" s="166">
        <v>2.4195000000000002</v>
      </c>
      <c r="EO48" s="166">
        <v>2.5150999999999999</v>
      </c>
      <c r="EP48" s="166">
        <v>30.768000000000001</v>
      </c>
      <c r="EQ48" s="166">
        <v>-36.817599999999999</v>
      </c>
      <c r="ER48" s="166">
        <v>-37.651899999999998</v>
      </c>
      <c r="ES48" s="166">
        <v>-0.99880000000000002</v>
      </c>
      <c r="ET48" s="167"/>
      <c r="EU48" s="166">
        <v>-14.9</v>
      </c>
      <c r="EV48" s="167"/>
      <c r="EW48" s="166">
        <v>18.395299999999999</v>
      </c>
      <c r="EX48" s="166">
        <v>-70.4345</v>
      </c>
      <c r="EY48" s="166">
        <v>-39.473700000000001</v>
      </c>
      <c r="EZ48" s="166">
        <v>-38.369900000000001</v>
      </c>
      <c r="FA48" s="166">
        <v>9.7050999999999998</v>
      </c>
      <c r="FB48" s="166">
        <v>-40.756</v>
      </c>
      <c r="FC48" s="166">
        <v>8.8473000000000006</v>
      </c>
      <c r="FD48" s="166">
        <v>23.561399999999999</v>
      </c>
      <c r="FE48" s="167"/>
      <c r="FF48" s="166">
        <v>23.2087</v>
      </c>
      <c r="FG48" s="166">
        <v>39.737299999999998</v>
      </c>
      <c r="FH48" s="166">
        <v>40.498899999999999</v>
      </c>
      <c r="FI48" s="166">
        <v>39.0047</v>
      </c>
      <c r="FJ48" s="166">
        <v>38.849899999999998</v>
      </c>
      <c r="FK48" s="166">
        <v>38.682400000000001</v>
      </c>
      <c r="FL48" s="166">
        <v>4.5213000000000001</v>
      </c>
      <c r="FM48" s="166">
        <v>12.743</v>
      </c>
      <c r="FN48" s="166">
        <v>12.786199999999999</v>
      </c>
      <c r="FO48" s="166">
        <v>-23.590199999999999</v>
      </c>
      <c r="FP48" s="166">
        <v>-22.5246</v>
      </c>
      <c r="FQ48" s="166">
        <v>19.631</v>
      </c>
      <c r="FR48" s="166">
        <v>-25.14</v>
      </c>
      <c r="FS48" s="166">
        <v>2.2565</v>
      </c>
      <c r="FT48" s="166">
        <v>1.5506</v>
      </c>
      <c r="FU48" s="167"/>
      <c r="FV48" s="166">
        <v>18.57</v>
      </c>
      <c r="FW48" s="166">
        <v>24.538</v>
      </c>
      <c r="FX48" s="167"/>
      <c r="FY48" s="166">
        <v>-4.5019999999999998</v>
      </c>
      <c r="FZ48" s="166">
        <v>0.34499999999999997</v>
      </c>
      <c r="GA48" s="167"/>
      <c r="GB48" s="166">
        <v>47.36</v>
      </c>
      <c r="GC48" s="166">
        <v>23.4724</v>
      </c>
      <c r="GD48" s="166">
        <v>23.610800000000001</v>
      </c>
      <c r="GE48" s="167"/>
      <c r="GF48" s="166">
        <v>87.712400000000002</v>
      </c>
      <c r="GG48" s="166">
        <v>18.600000000000001</v>
      </c>
      <c r="GH48" s="166">
        <v>-17.974299999999999</v>
      </c>
      <c r="GI48" s="166">
        <v>1.3404</v>
      </c>
      <c r="GJ48" s="166">
        <v>1.5754999999999999</v>
      </c>
      <c r="GK48" s="166">
        <v>2.8399000000000001</v>
      </c>
      <c r="GL48" s="167"/>
      <c r="GM48" s="167"/>
      <c r="GN48" s="166">
        <v>-16.502800000000001</v>
      </c>
      <c r="GO48" s="166">
        <v>-42.080399999999997</v>
      </c>
      <c r="GP48" s="166">
        <v>16.7517</v>
      </c>
      <c r="GQ48" s="166">
        <v>44.369399999999999</v>
      </c>
      <c r="GR48" s="166">
        <v>59.688200000000002</v>
      </c>
      <c r="GS48" s="166">
        <v>60.036700000000003</v>
      </c>
      <c r="GT48" s="166">
        <v>-155.80019999999999</v>
      </c>
      <c r="GU48" s="166">
        <v>-30.482199999999999</v>
      </c>
      <c r="GV48" s="166">
        <v>29.058399999999999</v>
      </c>
      <c r="GW48" s="166">
        <v>-63.777000000000001</v>
      </c>
      <c r="GX48" s="166">
        <v>11.6617</v>
      </c>
      <c r="GY48" s="167"/>
      <c r="GZ48" s="167"/>
      <c r="HA48" s="166">
        <v>14</v>
      </c>
      <c r="HB48" s="166">
        <v>142.9622</v>
      </c>
      <c r="HC48" s="166">
        <v>143.5316</v>
      </c>
      <c r="HD48" s="166">
        <v>191.9</v>
      </c>
      <c r="HE48" s="166">
        <v>-193.06200000000001</v>
      </c>
      <c r="HF48" s="166">
        <v>-458.43349999999998</v>
      </c>
      <c r="HG48" s="166">
        <v>456.84550000000002</v>
      </c>
      <c r="HH48" s="166">
        <v>428.09370000000001</v>
      </c>
      <c r="HI48" s="166">
        <v>-137.7329</v>
      </c>
      <c r="HJ48" s="166">
        <v>-134.78149999999999</v>
      </c>
      <c r="HK48" s="166">
        <v>-51.707000000000001</v>
      </c>
      <c r="HL48" s="166">
        <v>-40.459800000000001</v>
      </c>
      <c r="HM48" s="166">
        <v>82.254300000000001</v>
      </c>
      <c r="HN48" s="166">
        <v>80.642399999999995</v>
      </c>
      <c r="HO48" s="167"/>
      <c r="HP48" s="167"/>
      <c r="HQ48" s="166">
        <v>24.282900000000001</v>
      </c>
      <c r="HR48" s="166">
        <v>23.546800000000001</v>
      </c>
      <c r="HS48" s="166">
        <v>-70.733099999999993</v>
      </c>
      <c r="HT48" s="166">
        <v>-70.832899999999995</v>
      </c>
      <c r="HU48" s="166">
        <v>92.15</v>
      </c>
      <c r="HV48" s="166">
        <v>91.63</v>
      </c>
      <c r="HW48" s="166">
        <v>22.8</v>
      </c>
      <c r="HX48" s="166">
        <v>22.4</v>
      </c>
      <c r="HY48" s="166">
        <v>21.904199999999999</v>
      </c>
      <c r="HZ48" s="166">
        <v>46.16</v>
      </c>
      <c r="IA48" s="166">
        <v>-321.90249999999997</v>
      </c>
      <c r="IB48" s="166">
        <v>88.348100000000002</v>
      </c>
      <c r="IC48" s="166">
        <v>88.161299999999997</v>
      </c>
      <c r="ID48" s="167"/>
      <c r="IE48" s="166">
        <v>-37.6</v>
      </c>
      <c r="IF48" s="166">
        <v>-22.5</v>
      </c>
      <c r="IG48" s="166">
        <v>-21.6</v>
      </c>
      <c r="IH48" s="167"/>
      <c r="II48" s="167"/>
      <c r="IJ48" s="166">
        <v>-426.29969999999997</v>
      </c>
      <c r="IK48" s="166">
        <v>-223.27180000000001</v>
      </c>
      <c r="IL48" s="166">
        <v>469.81189999999998</v>
      </c>
      <c r="IM48" s="166">
        <v>379.2783</v>
      </c>
      <c r="IN48" s="166">
        <v>81.594200000000001</v>
      </c>
      <c r="IO48" s="166">
        <v>-370.57670000000002</v>
      </c>
      <c r="IP48" s="166">
        <v>371.4966</v>
      </c>
      <c r="IQ48" s="166">
        <v>-150.41630000000001</v>
      </c>
      <c r="IR48" s="166">
        <v>-212.37989999999999</v>
      </c>
      <c r="IS48" s="166">
        <v>-364.43110000000001</v>
      </c>
      <c r="IT48" s="166">
        <v>104.4849</v>
      </c>
      <c r="IU48" s="166">
        <v>102.6917</v>
      </c>
      <c r="IV48" s="166">
        <v>149.51249999999999</v>
      </c>
      <c r="IW48" s="166">
        <v>-454.5292</v>
      </c>
      <c r="IX48" s="166">
        <v>219.8603</v>
      </c>
      <c r="IY48" s="166">
        <v>-241.85169999999999</v>
      </c>
      <c r="IZ48" s="166">
        <v>243.92519999999999</v>
      </c>
      <c r="JA48" s="166">
        <v>-8.5955999999999992</v>
      </c>
      <c r="JB48" s="166">
        <v>14.888</v>
      </c>
      <c r="JC48" s="166">
        <v>22</v>
      </c>
      <c r="JD48" s="167"/>
      <c r="JE48" s="167"/>
      <c r="JF48" s="166">
        <v>-22.24</v>
      </c>
      <c r="JG48" s="166">
        <v>-5.76</v>
      </c>
      <c r="JH48" s="167"/>
      <c r="JI48" s="166">
        <v>6.5049000000000001</v>
      </c>
      <c r="JJ48" s="166">
        <v>-24.4923</v>
      </c>
      <c r="JK48" s="166">
        <v>3.2547000000000001</v>
      </c>
      <c r="JL48" s="166">
        <v>-16.3</v>
      </c>
      <c r="JM48" s="166">
        <v>51.7</v>
      </c>
      <c r="JN48" s="166">
        <v>52.113</v>
      </c>
      <c r="JO48" s="167"/>
      <c r="JP48" s="167"/>
      <c r="JQ48" s="166">
        <v>54.128599999999999</v>
      </c>
      <c r="JR48" s="166">
        <v>53.907600000000002</v>
      </c>
      <c r="JS48" s="166">
        <v>53.859299999999998</v>
      </c>
      <c r="JT48" s="167"/>
      <c r="JU48" s="166">
        <v>38.700000000000003</v>
      </c>
      <c r="JV48" s="166">
        <v>16.479099999999999</v>
      </c>
      <c r="JW48" s="167"/>
      <c r="JX48" s="167"/>
      <c r="JY48" s="166">
        <v>-40.861600000000003</v>
      </c>
      <c r="JZ48" s="166">
        <v>77.085400000000007</v>
      </c>
      <c r="KA48" s="166">
        <v>52.284300000000002</v>
      </c>
      <c r="KB48" s="166">
        <v>-40.065600000000003</v>
      </c>
      <c r="KC48" s="166">
        <v>-75.838800000000006</v>
      </c>
      <c r="KD48" s="166">
        <v>41.112499999999997</v>
      </c>
      <c r="KE48" s="166">
        <v>35.025799999999997</v>
      </c>
      <c r="KF48" s="166">
        <v>-48.2</v>
      </c>
      <c r="KG48" s="166">
        <v>49.3</v>
      </c>
      <c r="KH48" s="166">
        <v>-25.1952</v>
      </c>
      <c r="KI48" s="166">
        <v>194.60419999999999</v>
      </c>
    </row>
    <row r="49" spans="1:295" ht="18" customHeight="1" x14ac:dyDescent="0.3">
      <c r="A49" s="161" t="s">
        <v>72</v>
      </c>
      <c r="B49" s="161" t="s">
        <v>824</v>
      </c>
      <c r="C49" s="162">
        <v>0</v>
      </c>
      <c r="D49" s="162">
        <v>20.841899999999999</v>
      </c>
      <c r="E49" s="162">
        <v>-31.341899999999999</v>
      </c>
      <c r="F49" s="162">
        <v>-32.624899999999997</v>
      </c>
      <c r="G49" s="162">
        <v>20.872699999999998</v>
      </c>
      <c r="H49" s="163"/>
      <c r="I49" s="162">
        <v>53.597000000000001</v>
      </c>
      <c r="J49" s="162">
        <v>-120.9832</v>
      </c>
      <c r="K49" s="163"/>
      <c r="L49" s="163"/>
      <c r="M49" s="162">
        <v>35.549900000000001</v>
      </c>
      <c r="N49" s="162">
        <v>-19.98</v>
      </c>
      <c r="O49" s="162">
        <v>-68.42</v>
      </c>
      <c r="P49" s="162">
        <v>59.4</v>
      </c>
      <c r="Q49" s="162">
        <v>18.216000000000001</v>
      </c>
      <c r="R49" s="162">
        <v>-59.4</v>
      </c>
      <c r="S49" s="162">
        <v>6.4676999999999998</v>
      </c>
      <c r="T49" s="162">
        <v>74.591399999999993</v>
      </c>
      <c r="U49" s="162">
        <v>11.5184</v>
      </c>
      <c r="V49" s="162">
        <v>11.7156</v>
      </c>
      <c r="W49" s="162">
        <v>19.397099999999998</v>
      </c>
      <c r="X49" s="162">
        <v>3.1425000000000001</v>
      </c>
      <c r="Y49" s="162">
        <v>4.9817</v>
      </c>
      <c r="Z49" s="162">
        <v>2.4531999999999998</v>
      </c>
      <c r="AA49" s="163"/>
      <c r="AB49" s="163"/>
      <c r="AC49" s="162">
        <v>-81.58</v>
      </c>
      <c r="AD49" s="162">
        <v>-81.55</v>
      </c>
      <c r="AE49" s="163"/>
      <c r="AF49" s="162">
        <v>22.2</v>
      </c>
      <c r="AG49" s="162">
        <v>66</v>
      </c>
      <c r="AH49" s="162">
        <v>11.662000000000001</v>
      </c>
      <c r="AI49" s="162">
        <v>0.20200000000000001</v>
      </c>
      <c r="AJ49" s="163">
        <v>0</v>
      </c>
      <c r="AK49" s="162">
        <v>-61.36</v>
      </c>
      <c r="AL49" s="162">
        <v>-79.290000000000006</v>
      </c>
      <c r="AM49" s="162">
        <v>61.65</v>
      </c>
      <c r="AN49" s="162">
        <v>62.23</v>
      </c>
      <c r="AO49" s="162">
        <v>17.276399999999999</v>
      </c>
      <c r="AP49" s="162">
        <v>1.0852999999999999</v>
      </c>
      <c r="AQ49" s="162">
        <v>74.311499999999995</v>
      </c>
      <c r="AR49" s="162">
        <v>75.927899999999994</v>
      </c>
      <c r="AS49" s="162">
        <v>55.785200000000003</v>
      </c>
      <c r="AT49" s="162">
        <v>-60.2393</v>
      </c>
      <c r="AU49" s="162">
        <v>-59.702599999999997</v>
      </c>
      <c r="AV49" s="162">
        <v>8.1041000000000007</v>
      </c>
      <c r="AW49" s="162">
        <v>8.1372999999999998</v>
      </c>
      <c r="AX49" s="162">
        <v>89.448400000000007</v>
      </c>
      <c r="AY49" s="162">
        <v>91.258399999999995</v>
      </c>
      <c r="AZ49" s="162">
        <v>-13.3706</v>
      </c>
      <c r="BA49" s="162">
        <v>-14.3689</v>
      </c>
      <c r="BB49" s="162">
        <v>-495.21570000000003</v>
      </c>
      <c r="BC49" s="162">
        <v>-31.846</v>
      </c>
      <c r="BD49" s="162">
        <v>-5.9</v>
      </c>
      <c r="BE49" s="162">
        <v>-5.9</v>
      </c>
      <c r="BF49" s="162">
        <v>67.1768</v>
      </c>
      <c r="BG49" s="162">
        <v>66.322599999999994</v>
      </c>
      <c r="BH49" s="162">
        <v>-6.3121999999999998</v>
      </c>
      <c r="BI49" s="163"/>
      <c r="BJ49" s="162">
        <v>-56.161900000000003</v>
      </c>
      <c r="BK49" s="162">
        <v>9.7760999999999996</v>
      </c>
      <c r="BL49" s="162">
        <v>8.1821999999999999</v>
      </c>
      <c r="BM49" s="162">
        <v>5.5098000000000003</v>
      </c>
      <c r="BN49" s="162">
        <v>545.48770000000002</v>
      </c>
      <c r="BO49" s="162">
        <v>123.2337</v>
      </c>
      <c r="BP49" s="162">
        <v>123.47790000000001</v>
      </c>
      <c r="BQ49" s="162">
        <v>-431.38060000000002</v>
      </c>
      <c r="BR49" s="162">
        <v>580.56100000000004</v>
      </c>
      <c r="BS49" s="163"/>
      <c r="BT49" s="162">
        <v>-90.506500000000003</v>
      </c>
      <c r="BU49" s="162">
        <v>92.178299999999993</v>
      </c>
      <c r="BV49" s="163"/>
      <c r="BW49" s="162">
        <v>33.36</v>
      </c>
      <c r="BX49" s="162">
        <v>41.93</v>
      </c>
      <c r="BY49" s="163"/>
      <c r="BZ49" s="162">
        <v>89.1</v>
      </c>
      <c r="CA49" s="162">
        <v>-44.067700000000002</v>
      </c>
      <c r="CB49" s="162">
        <v>-44.4696</v>
      </c>
      <c r="CC49" s="162">
        <v>91.6785</v>
      </c>
      <c r="CD49" s="162">
        <v>92.5852</v>
      </c>
      <c r="CE49" s="162">
        <v>-9.5289000000000001</v>
      </c>
      <c r="CF49" s="162">
        <v>-188.28120000000001</v>
      </c>
      <c r="CG49" s="162">
        <v>-186.78980000000001</v>
      </c>
      <c r="CH49" s="162">
        <v>0.47849999999999998</v>
      </c>
      <c r="CI49" s="163"/>
      <c r="CJ49" s="163"/>
      <c r="CK49" s="163"/>
      <c r="CL49" s="162">
        <v>267.3</v>
      </c>
      <c r="CM49" s="163"/>
      <c r="CN49" s="162">
        <v>-18.559999999999999</v>
      </c>
      <c r="CO49" s="162">
        <v>58.293300000000002</v>
      </c>
      <c r="CP49" s="162">
        <v>53.943600000000004</v>
      </c>
      <c r="CQ49" s="162">
        <v>55.533999999999999</v>
      </c>
      <c r="CR49" s="162">
        <v>-27.359200000000001</v>
      </c>
      <c r="CS49" s="162">
        <v>-26.850100000000001</v>
      </c>
      <c r="CT49" s="162">
        <v>27.501899999999999</v>
      </c>
      <c r="CU49" s="162">
        <v>-61.743099999999998</v>
      </c>
      <c r="CV49" s="162">
        <v>36.192900000000002</v>
      </c>
      <c r="CW49" s="162">
        <v>18.9434</v>
      </c>
      <c r="CX49" s="162">
        <v>85.5</v>
      </c>
      <c r="CY49" s="162">
        <v>44.94</v>
      </c>
      <c r="CZ49" s="162">
        <v>53.913600000000002</v>
      </c>
      <c r="DA49" s="162">
        <v>51.127600000000001</v>
      </c>
      <c r="DB49" s="162">
        <v>-27.3</v>
      </c>
      <c r="DC49" s="163"/>
      <c r="DD49" s="163"/>
      <c r="DE49" s="163"/>
      <c r="DF49" s="162">
        <v>-86.684700000000007</v>
      </c>
      <c r="DG49" s="163"/>
      <c r="DH49" s="162">
        <v>-28.303899999999999</v>
      </c>
      <c r="DI49" s="162">
        <v>-123.3</v>
      </c>
      <c r="DJ49" s="162">
        <v>-123.6</v>
      </c>
      <c r="DK49" s="163"/>
      <c r="DL49" s="162">
        <v>68.270899999999997</v>
      </c>
      <c r="DM49" s="162">
        <v>78.445599999999999</v>
      </c>
      <c r="DN49" s="162">
        <v>96.112099999999998</v>
      </c>
      <c r="DO49" s="162">
        <v>67.59</v>
      </c>
      <c r="DP49" s="162">
        <v>-10.41</v>
      </c>
      <c r="DQ49" s="162">
        <v>62.573500000000003</v>
      </c>
      <c r="DR49" s="162">
        <v>86.682400000000001</v>
      </c>
      <c r="DS49" s="162">
        <v>-3.68</v>
      </c>
      <c r="DT49" s="162">
        <v>-3.68</v>
      </c>
      <c r="DU49" s="162">
        <v>89.26</v>
      </c>
      <c r="DV49" s="162">
        <v>76.2</v>
      </c>
      <c r="DW49" s="162">
        <v>86.345500000000001</v>
      </c>
      <c r="DX49" s="162">
        <v>84.472700000000003</v>
      </c>
      <c r="DY49" s="162">
        <v>-13.156000000000001</v>
      </c>
      <c r="DZ49" s="162">
        <v>-13.3727</v>
      </c>
      <c r="EA49" s="162">
        <v>224.8356</v>
      </c>
      <c r="EB49" s="162">
        <v>179.00579999999999</v>
      </c>
      <c r="EC49" s="162">
        <v>171.25960000000001</v>
      </c>
      <c r="ED49" s="162">
        <v>174.05690000000001</v>
      </c>
      <c r="EE49" s="162">
        <v>74.470399999999998</v>
      </c>
      <c r="EF49" s="162">
        <v>47.9253</v>
      </c>
      <c r="EG49" s="162">
        <v>-34.454999999999998</v>
      </c>
      <c r="EH49" s="162">
        <v>443.83359999999999</v>
      </c>
      <c r="EI49" s="162">
        <v>273.976</v>
      </c>
      <c r="EJ49" s="163"/>
      <c r="EK49" s="162">
        <v>-18.5671</v>
      </c>
      <c r="EL49" s="162">
        <v>-15.499599999999999</v>
      </c>
      <c r="EM49" s="162">
        <v>19.911000000000001</v>
      </c>
      <c r="EN49" s="162">
        <v>12.939500000000001</v>
      </c>
      <c r="EO49" s="162">
        <v>11.882199999999999</v>
      </c>
      <c r="EP49" s="162">
        <v>30.768000000000001</v>
      </c>
      <c r="EQ49" s="162">
        <v>-39.367899999999999</v>
      </c>
      <c r="ER49" s="162">
        <v>-40.235399999999998</v>
      </c>
      <c r="ES49" s="162">
        <v>-5.4253</v>
      </c>
      <c r="ET49" s="163"/>
      <c r="EU49" s="162">
        <v>-14.9</v>
      </c>
      <c r="EV49" s="163"/>
      <c r="EW49" s="162">
        <v>18.420400000000001</v>
      </c>
      <c r="EX49" s="162">
        <v>-49.536999999999999</v>
      </c>
      <c r="EY49" s="162">
        <v>-40.353299999999997</v>
      </c>
      <c r="EZ49" s="162">
        <v>-39.234000000000002</v>
      </c>
      <c r="FA49" s="162">
        <v>10.4803</v>
      </c>
      <c r="FB49" s="162">
        <v>-45.286499999999997</v>
      </c>
      <c r="FC49" s="162">
        <v>12.0503</v>
      </c>
      <c r="FD49" s="162">
        <v>25.1875</v>
      </c>
      <c r="FE49" s="163"/>
      <c r="FF49" s="162">
        <v>24.7026</v>
      </c>
      <c r="FG49" s="162">
        <v>40.270000000000003</v>
      </c>
      <c r="FH49" s="162">
        <v>40.406700000000001</v>
      </c>
      <c r="FI49" s="162">
        <v>38.8339</v>
      </c>
      <c r="FJ49" s="162">
        <v>44.040999999999997</v>
      </c>
      <c r="FK49" s="162">
        <v>43.873600000000003</v>
      </c>
      <c r="FL49" s="162">
        <v>-22.774100000000001</v>
      </c>
      <c r="FM49" s="162">
        <v>15.2257</v>
      </c>
      <c r="FN49" s="162">
        <v>15.3385</v>
      </c>
      <c r="FO49" s="162">
        <v>-42.551900000000003</v>
      </c>
      <c r="FP49" s="162">
        <v>-42.600900000000003</v>
      </c>
      <c r="FQ49" s="162">
        <v>24.377199999999998</v>
      </c>
      <c r="FR49" s="162">
        <v>-26.04</v>
      </c>
      <c r="FS49" s="162">
        <v>2.2736000000000001</v>
      </c>
      <c r="FT49" s="162">
        <v>1.5958000000000001</v>
      </c>
      <c r="FU49" s="163"/>
      <c r="FV49" s="162">
        <v>21.51</v>
      </c>
      <c r="FW49" s="162">
        <v>22.072399999999998</v>
      </c>
      <c r="FX49" s="163"/>
      <c r="FY49" s="162">
        <v>-4.2969999999999997</v>
      </c>
      <c r="FZ49" s="162">
        <v>0.317</v>
      </c>
      <c r="GA49" s="163"/>
      <c r="GB49" s="162">
        <v>48.28</v>
      </c>
      <c r="GC49" s="162">
        <v>44.394300000000001</v>
      </c>
      <c r="GD49" s="162">
        <v>43.206099999999999</v>
      </c>
      <c r="GE49" s="162">
        <v>16.02</v>
      </c>
      <c r="GF49" s="162">
        <v>90.828699999999998</v>
      </c>
      <c r="GG49" s="162">
        <v>19.100000000000001</v>
      </c>
      <c r="GH49" s="162">
        <v>-17.090900000000001</v>
      </c>
      <c r="GI49" s="162">
        <v>1.9595</v>
      </c>
      <c r="GJ49" s="162">
        <v>2.2526000000000002</v>
      </c>
      <c r="GK49" s="162">
        <v>2.6591999999999998</v>
      </c>
      <c r="GL49" s="163"/>
      <c r="GM49" s="163"/>
      <c r="GN49" s="162">
        <v>-17.817900000000002</v>
      </c>
      <c r="GO49" s="162">
        <v>-40.218800000000002</v>
      </c>
      <c r="GP49" s="162">
        <v>18.456900000000001</v>
      </c>
      <c r="GQ49" s="162">
        <v>41.967199999999998</v>
      </c>
      <c r="GR49" s="162">
        <v>58.530999999999999</v>
      </c>
      <c r="GS49" s="162">
        <v>61.898499999999999</v>
      </c>
      <c r="GT49" s="162">
        <v>-163.21100000000001</v>
      </c>
      <c r="GU49" s="162">
        <v>-29.2576</v>
      </c>
      <c r="GV49" s="162">
        <v>28.445399999999999</v>
      </c>
      <c r="GW49" s="162">
        <v>-58.920299999999997</v>
      </c>
      <c r="GX49" s="162">
        <v>11.2509</v>
      </c>
      <c r="GY49" s="162">
        <v>15.9026</v>
      </c>
      <c r="GZ49" s="162">
        <v>15.3066</v>
      </c>
      <c r="HA49" s="162">
        <v>14.11</v>
      </c>
      <c r="HB49" s="162">
        <v>150.2577</v>
      </c>
      <c r="HC49" s="162">
        <v>149.36500000000001</v>
      </c>
      <c r="HD49" s="162">
        <v>196.5</v>
      </c>
      <c r="HE49" s="162">
        <v>-195.6054</v>
      </c>
      <c r="HF49" s="162">
        <v>-466.28519999999997</v>
      </c>
      <c r="HG49" s="162">
        <v>473.00790000000001</v>
      </c>
      <c r="HH49" s="162">
        <v>465.86189999999999</v>
      </c>
      <c r="HI49" s="162">
        <v>-143.56039999999999</v>
      </c>
      <c r="HJ49" s="162">
        <v>-140.43020000000001</v>
      </c>
      <c r="HK49" s="162">
        <v>-53.125</v>
      </c>
      <c r="HL49" s="162">
        <v>-42.709299999999999</v>
      </c>
      <c r="HM49" s="162">
        <v>83.428200000000004</v>
      </c>
      <c r="HN49" s="162">
        <v>81.482699999999994</v>
      </c>
      <c r="HO49" s="162">
        <v>-92.225700000000003</v>
      </c>
      <c r="HP49" s="163"/>
      <c r="HQ49" s="162">
        <v>24.447700000000001</v>
      </c>
      <c r="HR49" s="162">
        <v>24.392800000000001</v>
      </c>
      <c r="HS49" s="162">
        <v>-69.864999999999995</v>
      </c>
      <c r="HT49" s="162">
        <v>-70.011700000000005</v>
      </c>
      <c r="HU49" s="162">
        <v>103.48</v>
      </c>
      <c r="HV49" s="162">
        <v>101.97</v>
      </c>
      <c r="HW49" s="162">
        <v>22.2</v>
      </c>
      <c r="HX49" s="162">
        <v>22.1</v>
      </c>
      <c r="HY49" s="162">
        <v>21.944800000000001</v>
      </c>
      <c r="HZ49" s="162">
        <v>46.56</v>
      </c>
      <c r="IA49" s="162">
        <v>-330.59559999999999</v>
      </c>
      <c r="IB49" s="162">
        <v>92.507300000000001</v>
      </c>
      <c r="IC49" s="162">
        <v>92.322900000000004</v>
      </c>
      <c r="ID49" s="162">
        <v>19.600000000000001</v>
      </c>
      <c r="IE49" s="162">
        <v>-37.1</v>
      </c>
      <c r="IF49" s="162">
        <v>-22.5</v>
      </c>
      <c r="IG49" s="162">
        <v>-23</v>
      </c>
      <c r="IH49" s="163"/>
      <c r="II49" s="162">
        <v>1.3698999999999999</v>
      </c>
      <c r="IJ49" s="162">
        <v>-461.08629999999999</v>
      </c>
      <c r="IK49" s="162">
        <v>-249.96449999999999</v>
      </c>
      <c r="IL49" s="162">
        <v>491.5421</v>
      </c>
      <c r="IM49" s="162">
        <v>393.20209999999997</v>
      </c>
      <c r="IN49" s="162">
        <v>70.165999999999997</v>
      </c>
      <c r="IO49" s="162">
        <v>-383.24590000000001</v>
      </c>
      <c r="IP49" s="162">
        <v>381.46480000000003</v>
      </c>
      <c r="IQ49" s="162">
        <v>-145.5592</v>
      </c>
      <c r="IR49" s="162">
        <v>-220.59100000000001</v>
      </c>
      <c r="IS49" s="162">
        <v>-380.28019999999998</v>
      </c>
      <c r="IT49" s="162">
        <v>111.602</v>
      </c>
      <c r="IU49" s="162">
        <v>113.24420000000001</v>
      </c>
      <c r="IV49" s="162">
        <v>148.58600000000001</v>
      </c>
      <c r="IW49" s="162">
        <v>-469.75110000000001</v>
      </c>
      <c r="IX49" s="162">
        <v>227.048</v>
      </c>
      <c r="IY49" s="162">
        <v>-250.1191</v>
      </c>
      <c r="IZ49" s="162">
        <v>250.04480000000001</v>
      </c>
      <c r="JA49" s="162">
        <v>-8.0681999999999992</v>
      </c>
      <c r="JB49" s="162">
        <v>14.831</v>
      </c>
      <c r="JC49" s="162">
        <v>22.32</v>
      </c>
      <c r="JD49" s="162">
        <v>6.18</v>
      </c>
      <c r="JE49" s="162">
        <v>6.282</v>
      </c>
      <c r="JF49" s="162">
        <v>-21.84</v>
      </c>
      <c r="JG49" s="162">
        <v>-6.24</v>
      </c>
      <c r="JH49" s="163"/>
      <c r="JI49" s="162">
        <v>6.5933999999999999</v>
      </c>
      <c r="JJ49" s="162">
        <v>-26.396599999999999</v>
      </c>
      <c r="JK49" s="162">
        <v>3.3706999999999998</v>
      </c>
      <c r="JL49" s="162">
        <v>-13</v>
      </c>
      <c r="JM49" s="162">
        <v>51.648000000000003</v>
      </c>
      <c r="JN49" s="162">
        <v>52.533000000000001</v>
      </c>
      <c r="JO49" s="163"/>
      <c r="JP49" s="163"/>
      <c r="JQ49" s="162">
        <v>52.816200000000002</v>
      </c>
      <c r="JR49" s="162">
        <v>53.7956</v>
      </c>
      <c r="JS49" s="162">
        <v>52.694000000000003</v>
      </c>
      <c r="JT49" s="163"/>
      <c r="JU49" s="162">
        <v>39.799999999999997</v>
      </c>
      <c r="JV49" s="162">
        <v>16.971800000000002</v>
      </c>
      <c r="JW49" s="163"/>
      <c r="JX49" s="163"/>
      <c r="JY49" s="162">
        <v>-43.971600000000002</v>
      </c>
      <c r="JZ49" s="162">
        <v>76.566999999999993</v>
      </c>
      <c r="KA49" s="162">
        <v>53.750300000000003</v>
      </c>
      <c r="KB49" s="162">
        <v>-43.388500000000001</v>
      </c>
      <c r="KC49" s="162">
        <v>-75.534999999999997</v>
      </c>
      <c r="KD49" s="162">
        <v>42.043999999999997</v>
      </c>
      <c r="KE49" s="162">
        <v>32.4514</v>
      </c>
      <c r="KF49" s="162">
        <v>-50.1</v>
      </c>
      <c r="KG49" s="162">
        <v>48.9</v>
      </c>
      <c r="KH49" s="162">
        <v>-4.3823999999999996</v>
      </c>
      <c r="KI49" s="162">
        <v>182.80789999999999</v>
      </c>
    </row>
    <row r="50" spans="1:295" ht="18" customHeight="1" x14ac:dyDescent="0.3">
      <c r="A50" s="161" t="s">
        <v>72</v>
      </c>
      <c r="B50" s="161" t="s">
        <v>825</v>
      </c>
      <c r="C50" s="164">
        <v>0</v>
      </c>
      <c r="D50" s="165"/>
      <c r="E50" s="165"/>
      <c r="F50" s="164">
        <v>-32.876100000000001</v>
      </c>
      <c r="G50" s="164">
        <v>19.8536</v>
      </c>
      <c r="H50" s="165"/>
      <c r="I50" s="164">
        <v>53.025700000000001</v>
      </c>
      <c r="J50" s="165"/>
      <c r="K50" s="165"/>
      <c r="L50" s="165"/>
      <c r="M50" s="164">
        <v>34.771799999999999</v>
      </c>
      <c r="N50" s="164">
        <v>-17.760000000000002</v>
      </c>
      <c r="O50" s="164">
        <v>-64.418000000000006</v>
      </c>
      <c r="P50" s="164">
        <v>57.2</v>
      </c>
      <c r="Q50" s="164">
        <v>17.388000000000002</v>
      </c>
      <c r="R50" s="164">
        <v>-57.2</v>
      </c>
      <c r="S50" s="164">
        <v>8.2936999999999994</v>
      </c>
      <c r="T50" s="164">
        <v>74.418599999999998</v>
      </c>
      <c r="U50" s="164">
        <v>11.364699999999999</v>
      </c>
      <c r="V50" s="164">
        <v>11.692500000000001</v>
      </c>
      <c r="W50" s="164">
        <v>19.298999999999999</v>
      </c>
      <c r="X50" s="164">
        <v>3.8248000000000002</v>
      </c>
      <c r="Y50" s="164">
        <v>5.7846000000000002</v>
      </c>
      <c r="Z50" s="164">
        <v>2.5327000000000002</v>
      </c>
      <c r="AA50" s="165"/>
      <c r="AB50" s="165"/>
      <c r="AC50" s="164">
        <v>-80.849999999999994</v>
      </c>
      <c r="AD50" s="164">
        <v>-81</v>
      </c>
      <c r="AE50" s="165"/>
      <c r="AF50" s="164">
        <v>17.760000000000002</v>
      </c>
      <c r="AG50" s="164">
        <v>66</v>
      </c>
      <c r="AH50" s="164">
        <v>11.64</v>
      </c>
      <c r="AI50" s="164">
        <v>0.20200000000000001</v>
      </c>
      <c r="AJ50" s="165">
        <v>0</v>
      </c>
      <c r="AK50" s="164">
        <v>-62.11</v>
      </c>
      <c r="AL50" s="164">
        <v>-78.06</v>
      </c>
      <c r="AM50" s="164">
        <v>63.13</v>
      </c>
      <c r="AN50" s="164">
        <v>63.29</v>
      </c>
      <c r="AO50" s="164">
        <v>16.431100000000001</v>
      </c>
      <c r="AP50" s="164">
        <v>1.9605999999999999</v>
      </c>
      <c r="AQ50" s="164">
        <v>75.720600000000005</v>
      </c>
      <c r="AR50" s="164">
        <v>77.107900000000001</v>
      </c>
      <c r="AS50" s="164">
        <v>52.689300000000003</v>
      </c>
      <c r="AT50" s="164">
        <v>-61.862299999999998</v>
      </c>
      <c r="AU50" s="164">
        <v>-61.2791</v>
      </c>
      <c r="AV50" s="164">
        <v>8.2574000000000005</v>
      </c>
      <c r="AW50" s="164">
        <v>7.7889999999999997</v>
      </c>
      <c r="AX50" s="164">
        <v>89.2637</v>
      </c>
      <c r="AY50" s="164">
        <v>90.122200000000007</v>
      </c>
      <c r="AZ50" s="164">
        <v>-13.027100000000001</v>
      </c>
      <c r="BA50" s="164">
        <v>-14.8581</v>
      </c>
      <c r="BB50" s="164">
        <v>-484.67489999999998</v>
      </c>
      <c r="BC50" s="164">
        <v>-30.869499999999999</v>
      </c>
      <c r="BD50" s="164">
        <v>-6.2</v>
      </c>
      <c r="BE50" s="164">
        <v>-6.1</v>
      </c>
      <c r="BF50" s="164">
        <v>69.547200000000004</v>
      </c>
      <c r="BG50" s="164">
        <v>68.475899999999996</v>
      </c>
      <c r="BH50" s="164">
        <v>-6.0030000000000001</v>
      </c>
      <c r="BI50" s="165"/>
      <c r="BJ50" s="164">
        <v>-57.5321</v>
      </c>
      <c r="BK50" s="164">
        <v>10.0129</v>
      </c>
      <c r="BL50" s="164">
        <v>8.1592000000000002</v>
      </c>
      <c r="BM50" s="164">
        <v>5.4294000000000002</v>
      </c>
      <c r="BN50" s="164">
        <v>534.89779999999996</v>
      </c>
      <c r="BO50" s="164">
        <v>114.7801</v>
      </c>
      <c r="BP50" s="164">
        <v>115.1463</v>
      </c>
      <c r="BQ50" s="164">
        <v>-421.31920000000002</v>
      </c>
      <c r="BR50" s="164">
        <v>562.03330000000005</v>
      </c>
      <c r="BS50" s="165"/>
      <c r="BT50" s="164">
        <v>-105.9117</v>
      </c>
      <c r="BU50" s="164">
        <v>107.07040000000001</v>
      </c>
      <c r="BV50" s="165"/>
      <c r="BW50" s="164">
        <v>33</v>
      </c>
      <c r="BX50" s="164">
        <v>41.05</v>
      </c>
      <c r="BY50" s="165"/>
      <c r="BZ50" s="165"/>
      <c r="CA50" s="164">
        <v>-41.656500000000001</v>
      </c>
      <c r="CB50" s="164">
        <v>-42.594200000000001</v>
      </c>
      <c r="CC50" s="164">
        <v>92.0428</v>
      </c>
      <c r="CD50" s="164">
        <v>92.213800000000006</v>
      </c>
      <c r="CE50" s="164">
        <v>-9.1005000000000003</v>
      </c>
      <c r="CF50" s="164">
        <v>-185.95140000000001</v>
      </c>
      <c r="CG50" s="164">
        <v>-185.06219999999999</v>
      </c>
      <c r="CH50" s="164">
        <v>1.9610000000000001</v>
      </c>
      <c r="CI50" s="165"/>
      <c r="CJ50" s="165"/>
      <c r="CK50" s="165"/>
      <c r="CL50" s="164">
        <v>266.5</v>
      </c>
      <c r="CM50" s="165"/>
      <c r="CN50" s="164">
        <v>-18.760000000000002</v>
      </c>
      <c r="CO50" s="164">
        <v>57.2136</v>
      </c>
      <c r="CP50" s="164">
        <v>54.241199999999999</v>
      </c>
      <c r="CQ50" s="164">
        <v>55.640999999999998</v>
      </c>
      <c r="CR50" s="164">
        <v>-27.369900000000001</v>
      </c>
      <c r="CS50" s="164">
        <v>-26.141100000000002</v>
      </c>
      <c r="CT50" s="164">
        <v>21.6157</v>
      </c>
      <c r="CU50" s="164">
        <v>-55.070500000000003</v>
      </c>
      <c r="CV50" s="164">
        <v>28.125699999999998</v>
      </c>
      <c r="CW50" s="164">
        <v>18.686900000000001</v>
      </c>
      <c r="CX50" s="164">
        <v>80.61</v>
      </c>
      <c r="CY50" s="164">
        <v>43.03</v>
      </c>
      <c r="CZ50" s="164">
        <v>53.2104</v>
      </c>
      <c r="DA50" s="164">
        <v>49.9557</v>
      </c>
      <c r="DB50" s="164">
        <v>-27.02</v>
      </c>
      <c r="DC50" s="165"/>
      <c r="DD50" s="165"/>
      <c r="DE50" s="165"/>
      <c r="DF50" s="164">
        <v>-83.536100000000005</v>
      </c>
      <c r="DG50" s="165"/>
      <c r="DH50" s="164">
        <v>-27.738900000000001</v>
      </c>
      <c r="DI50" s="164">
        <v>-120.2</v>
      </c>
      <c r="DJ50" s="164">
        <v>-119.4</v>
      </c>
      <c r="DK50" s="164">
        <v>28.078299999999999</v>
      </c>
      <c r="DL50" s="164">
        <v>65.634200000000007</v>
      </c>
      <c r="DM50" s="164">
        <v>77.506299999999996</v>
      </c>
      <c r="DN50" s="164">
        <v>92.596400000000003</v>
      </c>
      <c r="DO50" s="164">
        <v>65.540000000000006</v>
      </c>
      <c r="DP50" s="164">
        <v>-10.32</v>
      </c>
      <c r="DQ50" s="164">
        <v>62.325499999999998</v>
      </c>
      <c r="DR50" s="164">
        <v>82.229699999999994</v>
      </c>
      <c r="DS50" s="164">
        <v>-3.97</v>
      </c>
      <c r="DT50" s="164">
        <v>-3.9</v>
      </c>
      <c r="DU50" s="164">
        <v>91.67</v>
      </c>
      <c r="DV50" s="164">
        <v>76.069999999999993</v>
      </c>
      <c r="DW50" s="164">
        <v>83.418199999999999</v>
      </c>
      <c r="DX50" s="164">
        <v>81.7273</v>
      </c>
      <c r="DY50" s="164">
        <v>-11.8089</v>
      </c>
      <c r="DZ50" s="164">
        <v>-11.8636</v>
      </c>
      <c r="EA50" s="165"/>
      <c r="EB50" s="164">
        <v>173.8398</v>
      </c>
      <c r="EC50" s="164">
        <v>168.4273</v>
      </c>
      <c r="ED50" s="164">
        <v>169.98349999999999</v>
      </c>
      <c r="EE50" s="164">
        <v>77.111900000000006</v>
      </c>
      <c r="EF50" s="164">
        <v>50.281100000000002</v>
      </c>
      <c r="EG50" s="164">
        <v>-34.037999999999997</v>
      </c>
      <c r="EH50" s="164">
        <v>433.28469999999999</v>
      </c>
      <c r="EI50" s="164">
        <v>312.9794</v>
      </c>
      <c r="EJ50" s="165"/>
      <c r="EK50" s="164">
        <v>-17.706700000000001</v>
      </c>
      <c r="EL50" s="164">
        <v>-14.766</v>
      </c>
      <c r="EM50" s="164">
        <v>14.767300000000001</v>
      </c>
      <c r="EN50" s="164">
        <v>18.047999999999998</v>
      </c>
      <c r="EO50" s="164">
        <v>17.902799999999999</v>
      </c>
      <c r="EP50" s="164">
        <v>30.768000000000001</v>
      </c>
      <c r="EQ50" s="164">
        <v>-38.368400000000001</v>
      </c>
      <c r="ER50" s="164">
        <v>-39.177999999999997</v>
      </c>
      <c r="ES50" s="164">
        <v>-9.0457000000000001</v>
      </c>
      <c r="ET50" s="165"/>
      <c r="EU50" s="164">
        <v>-15.07</v>
      </c>
      <c r="EV50" s="165"/>
      <c r="EW50" s="164">
        <v>18.058</v>
      </c>
      <c r="EX50" s="164">
        <v>-37.810499999999998</v>
      </c>
      <c r="EY50" s="164">
        <v>-40.2866</v>
      </c>
      <c r="EZ50" s="164">
        <v>-38.8748</v>
      </c>
      <c r="FA50" s="164">
        <v>8.5617000000000001</v>
      </c>
      <c r="FB50" s="164">
        <v>-48.481200000000001</v>
      </c>
      <c r="FC50" s="164">
        <v>15.3576</v>
      </c>
      <c r="FD50" s="164">
        <v>24.678799999999999</v>
      </c>
      <c r="FE50" s="165"/>
      <c r="FF50" s="164">
        <v>24.626899999999999</v>
      </c>
      <c r="FG50" s="164">
        <v>40.382899999999999</v>
      </c>
      <c r="FH50" s="164">
        <v>40.695900000000002</v>
      </c>
      <c r="FI50" s="164">
        <v>39.276600000000002</v>
      </c>
      <c r="FJ50" s="164">
        <v>42.533900000000003</v>
      </c>
      <c r="FK50" s="164">
        <v>43.371200000000002</v>
      </c>
      <c r="FL50" s="164">
        <v>-27.797799999999999</v>
      </c>
      <c r="FM50" s="164">
        <v>13.992100000000001</v>
      </c>
      <c r="FN50" s="164">
        <v>13.783799999999999</v>
      </c>
      <c r="FO50" s="164">
        <v>-49.165599999999998</v>
      </c>
      <c r="FP50" s="164">
        <v>-48.869</v>
      </c>
      <c r="FQ50" s="164">
        <v>28.010100000000001</v>
      </c>
      <c r="FR50" s="164">
        <v>-23.57</v>
      </c>
      <c r="FS50" s="164">
        <v>2.2565</v>
      </c>
      <c r="FT50" s="164">
        <v>1.5494000000000001</v>
      </c>
      <c r="FU50" s="165"/>
      <c r="FV50" s="164">
        <v>22.39</v>
      </c>
      <c r="FW50" s="164">
        <v>19.5961</v>
      </c>
      <c r="FX50" s="165"/>
      <c r="FY50" s="164">
        <v>-4.5049999999999999</v>
      </c>
      <c r="FZ50" s="164">
        <v>0.371</v>
      </c>
      <c r="GA50" s="165"/>
      <c r="GB50" s="164">
        <v>46.64</v>
      </c>
      <c r="GC50" s="164">
        <v>50.652700000000003</v>
      </c>
      <c r="GD50" s="164">
        <v>49.445099999999996</v>
      </c>
      <c r="GE50" s="164">
        <v>15.32</v>
      </c>
      <c r="GF50" s="164">
        <v>89.893299999999996</v>
      </c>
      <c r="GG50" s="164">
        <v>19.7</v>
      </c>
      <c r="GH50" s="164">
        <v>-16.7074</v>
      </c>
      <c r="GI50" s="164">
        <v>2.3847</v>
      </c>
      <c r="GJ50" s="164">
        <v>2.798</v>
      </c>
      <c r="GK50" s="164">
        <v>2.6442000000000001</v>
      </c>
      <c r="GL50" s="165"/>
      <c r="GM50" s="165"/>
      <c r="GN50" s="164">
        <v>-17.8917</v>
      </c>
      <c r="GO50" s="164">
        <v>-39.293599999999998</v>
      </c>
      <c r="GP50" s="164">
        <v>17.482299999999999</v>
      </c>
      <c r="GQ50" s="164">
        <v>41.0199</v>
      </c>
      <c r="GR50" s="164">
        <v>58.719900000000003</v>
      </c>
      <c r="GS50" s="164">
        <v>60.367600000000003</v>
      </c>
      <c r="GT50" s="164">
        <v>-162.19030000000001</v>
      </c>
      <c r="GU50" s="164">
        <v>-28.659400000000002</v>
      </c>
      <c r="GV50" s="164">
        <v>27.142299999999999</v>
      </c>
      <c r="GW50" s="164">
        <v>-57.3292</v>
      </c>
      <c r="GX50" s="164">
        <v>11.398400000000001</v>
      </c>
      <c r="GY50" s="164">
        <v>15.101800000000001</v>
      </c>
      <c r="GZ50" s="164">
        <v>14.6632</v>
      </c>
      <c r="HA50" s="165"/>
      <c r="HB50" s="164">
        <v>151.04990000000001</v>
      </c>
      <c r="HC50" s="164">
        <v>153.0548</v>
      </c>
      <c r="HD50" s="164">
        <v>190.3</v>
      </c>
      <c r="HE50" s="164">
        <v>-188.4084</v>
      </c>
      <c r="HF50" s="164">
        <v>-468.4391</v>
      </c>
      <c r="HG50" s="164">
        <v>470.93490000000003</v>
      </c>
      <c r="HH50" s="164">
        <v>493.27159999999998</v>
      </c>
      <c r="HI50" s="164">
        <v>-146.33279999999999</v>
      </c>
      <c r="HJ50" s="164">
        <v>-143.85300000000001</v>
      </c>
      <c r="HK50" s="164">
        <v>-52.279899999999998</v>
      </c>
      <c r="HL50" s="164">
        <v>-41.815199999999997</v>
      </c>
      <c r="HM50" s="164">
        <v>81.688000000000002</v>
      </c>
      <c r="HN50" s="164">
        <v>81.668599999999998</v>
      </c>
      <c r="HO50" s="165"/>
      <c r="HP50" s="165"/>
      <c r="HQ50" s="164">
        <v>25.832000000000001</v>
      </c>
      <c r="HR50" s="164">
        <v>25.084900000000001</v>
      </c>
      <c r="HS50" s="164">
        <v>-71.033799999999999</v>
      </c>
      <c r="HT50" s="164">
        <v>-71.159800000000004</v>
      </c>
      <c r="HU50" s="164">
        <v>105.92</v>
      </c>
      <c r="HV50" s="164">
        <v>104.85</v>
      </c>
      <c r="HW50" s="164">
        <v>19.7</v>
      </c>
      <c r="HX50" s="164">
        <v>20.8</v>
      </c>
      <c r="HY50" s="164">
        <v>22.335699999999999</v>
      </c>
      <c r="HZ50" s="164">
        <v>46.8</v>
      </c>
      <c r="IA50" s="164">
        <v>-339.40640000000002</v>
      </c>
      <c r="IB50" s="164">
        <v>93.192499999999995</v>
      </c>
      <c r="IC50" s="164">
        <v>93.546099999999996</v>
      </c>
      <c r="ID50" s="164">
        <v>19</v>
      </c>
      <c r="IE50" s="164">
        <v>-42.2</v>
      </c>
      <c r="IF50" s="164">
        <v>-23.3</v>
      </c>
      <c r="IG50" s="164">
        <v>-23.3</v>
      </c>
      <c r="IH50" s="165"/>
      <c r="II50" s="165"/>
      <c r="IJ50" s="164">
        <v>-482.46730000000002</v>
      </c>
      <c r="IK50" s="164">
        <v>-281.72379999999998</v>
      </c>
      <c r="IL50" s="164">
        <v>485.73930000000001</v>
      </c>
      <c r="IM50" s="164">
        <v>398.39920000000001</v>
      </c>
      <c r="IN50" s="164">
        <v>47.827399999999997</v>
      </c>
      <c r="IO50" s="164">
        <v>-390.8107</v>
      </c>
      <c r="IP50" s="164">
        <v>386.50639999999999</v>
      </c>
      <c r="IQ50" s="164">
        <v>-146.26070000000001</v>
      </c>
      <c r="IR50" s="164">
        <v>-223.0453</v>
      </c>
      <c r="IS50" s="164">
        <v>-380.11239999999998</v>
      </c>
      <c r="IT50" s="164">
        <v>112.33880000000001</v>
      </c>
      <c r="IU50" s="164">
        <v>111.85420000000001</v>
      </c>
      <c r="IV50" s="164">
        <v>151.5547</v>
      </c>
      <c r="IW50" s="164">
        <v>-475.6746</v>
      </c>
      <c r="IX50" s="164">
        <v>233.79759999999999</v>
      </c>
      <c r="IY50" s="164">
        <v>-245.7945</v>
      </c>
      <c r="IZ50" s="164">
        <v>249.12299999999999</v>
      </c>
      <c r="JA50" s="164">
        <v>-8.5434000000000001</v>
      </c>
      <c r="JB50" s="164">
        <v>24.59</v>
      </c>
      <c r="JC50" s="164">
        <v>19.84</v>
      </c>
      <c r="JD50" s="164">
        <v>6.3079999999999998</v>
      </c>
      <c r="JE50" s="164">
        <v>6.2809999999999997</v>
      </c>
      <c r="JF50" s="164">
        <v>-19.84</v>
      </c>
      <c r="JG50" s="164">
        <v>-7.36</v>
      </c>
      <c r="JH50" s="165"/>
      <c r="JI50" s="164">
        <v>8.0888000000000009</v>
      </c>
      <c r="JJ50" s="164">
        <v>-27.129000000000001</v>
      </c>
      <c r="JK50" s="164">
        <v>3.1082999999999998</v>
      </c>
      <c r="JL50" s="164">
        <v>-13.8</v>
      </c>
      <c r="JM50" s="164">
        <v>50.835999999999999</v>
      </c>
      <c r="JN50" s="164">
        <v>51.908000000000001</v>
      </c>
      <c r="JO50" s="165"/>
      <c r="JP50" s="165"/>
      <c r="JQ50" s="164">
        <v>53.658900000000003</v>
      </c>
      <c r="JR50" s="164">
        <v>52.860999999999997</v>
      </c>
      <c r="JS50" s="164">
        <v>52.736499999999999</v>
      </c>
      <c r="JT50" s="165"/>
      <c r="JU50" s="164">
        <v>42</v>
      </c>
      <c r="JV50" s="164">
        <v>17.128299999999999</v>
      </c>
      <c r="JW50" s="165"/>
      <c r="JX50" s="165"/>
      <c r="JY50" s="164">
        <v>-45.221299999999999</v>
      </c>
      <c r="JZ50" s="164">
        <v>76.772900000000007</v>
      </c>
      <c r="KA50" s="164">
        <v>53.1648</v>
      </c>
      <c r="KB50" s="164">
        <v>-44.444600000000001</v>
      </c>
      <c r="KC50" s="164">
        <v>-75.861099999999993</v>
      </c>
      <c r="KD50" s="164">
        <v>43.003900000000002</v>
      </c>
      <c r="KE50" s="164">
        <v>33.546199999999999</v>
      </c>
      <c r="KF50" s="164">
        <v>-52.5</v>
      </c>
      <c r="KG50" s="164">
        <v>52.6</v>
      </c>
      <c r="KH50" s="164">
        <v>23.813500000000001</v>
      </c>
      <c r="KI50" s="164">
        <v>159.3023</v>
      </c>
    </row>
    <row r="51" spans="1:295" ht="18" customHeight="1" x14ac:dyDescent="0.3">
      <c r="A51" s="161" t="s">
        <v>72</v>
      </c>
      <c r="B51" s="161" t="s">
        <v>826</v>
      </c>
      <c r="C51" s="164">
        <v>0</v>
      </c>
      <c r="D51" s="164">
        <v>20.122800000000002</v>
      </c>
      <c r="E51" s="164">
        <v>-30.787099999999999</v>
      </c>
      <c r="F51" s="164">
        <v>-32.668599999999998</v>
      </c>
      <c r="G51" s="164">
        <v>19.6053</v>
      </c>
      <c r="H51" s="165"/>
      <c r="I51" s="164">
        <v>51.592700000000001</v>
      </c>
      <c r="J51" s="164">
        <v>-115.7893</v>
      </c>
      <c r="K51" s="164">
        <v>69.457999999999998</v>
      </c>
      <c r="L51" s="164">
        <v>34.782899999999998</v>
      </c>
      <c r="M51" s="164">
        <v>34.055</v>
      </c>
      <c r="N51" s="164">
        <v>-17.760000000000002</v>
      </c>
      <c r="O51" s="164">
        <v>-60.064</v>
      </c>
      <c r="P51" s="164">
        <v>52.8</v>
      </c>
      <c r="Q51" s="164">
        <v>15.731999999999999</v>
      </c>
      <c r="R51" s="164">
        <v>-52.8</v>
      </c>
      <c r="S51" s="164">
        <v>8.9748999999999999</v>
      </c>
      <c r="T51" s="164">
        <v>70.522599999999997</v>
      </c>
      <c r="U51" s="164">
        <v>12.3912</v>
      </c>
      <c r="V51" s="164">
        <v>12.391</v>
      </c>
      <c r="W51" s="164">
        <v>19.7925</v>
      </c>
      <c r="X51" s="164">
        <v>8.4580000000000002</v>
      </c>
      <c r="Y51" s="164">
        <v>5.7667999999999999</v>
      </c>
      <c r="Z51" s="164">
        <v>3.8199000000000001</v>
      </c>
      <c r="AA51" s="165"/>
      <c r="AB51" s="165"/>
      <c r="AC51" s="164">
        <v>-78.75</v>
      </c>
      <c r="AD51" s="164">
        <v>-78.86</v>
      </c>
      <c r="AE51" s="165"/>
      <c r="AF51" s="164">
        <v>19.98</v>
      </c>
      <c r="AG51" s="164">
        <v>59.4</v>
      </c>
      <c r="AH51" s="164">
        <v>11.378</v>
      </c>
      <c r="AI51" s="164">
        <v>0.20100000000000001</v>
      </c>
      <c r="AJ51" s="165">
        <v>0</v>
      </c>
      <c r="AK51" s="164">
        <v>-60.06</v>
      </c>
      <c r="AL51" s="164">
        <v>-77.540000000000006</v>
      </c>
      <c r="AM51" s="164">
        <v>60.73</v>
      </c>
      <c r="AN51" s="164">
        <v>60.93</v>
      </c>
      <c r="AO51" s="164">
        <v>15.374000000000001</v>
      </c>
      <c r="AP51" s="164">
        <v>3.2231000000000001</v>
      </c>
      <c r="AQ51" s="164">
        <v>74.168999999999997</v>
      </c>
      <c r="AR51" s="164">
        <v>76.432299999999998</v>
      </c>
      <c r="AS51" s="164">
        <v>53.152900000000002</v>
      </c>
      <c r="AT51" s="164">
        <v>-60.6873</v>
      </c>
      <c r="AU51" s="164">
        <v>-60.238900000000001</v>
      </c>
      <c r="AV51" s="164">
        <v>7.0006000000000004</v>
      </c>
      <c r="AW51" s="164">
        <v>6.8409000000000004</v>
      </c>
      <c r="AX51" s="164">
        <v>87.550799999999995</v>
      </c>
      <c r="AY51" s="164">
        <v>89.091300000000004</v>
      </c>
      <c r="AZ51" s="164">
        <v>-14.867800000000001</v>
      </c>
      <c r="BA51" s="164">
        <v>-16.602699999999999</v>
      </c>
      <c r="BB51" s="164">
        <v>-475.45499999999998</v>
      </c>
      <c r="BC51" s="164">
        <v>-30.380299999999998</v>
      </c>
      <c r="BD51" s="164">
        <v>-6.7</v>
      </c>
      <c r="BE51" s="164">
        <v>-6.6</v>
      </c>
      <c r="BF51" s="164">
        <v>67.903400000000005</v>
      </c>
      <c r="BG51" s="164">
        <v>65.761399999999995</v>
      </c>
      <c r="BH51" s="164">
        <v>-6.4347000000000003</v>
      </c>
      <c r="BI51" s="165"/>
      <c r="BJ51" s="164">
        <v>-58.017200000000003</v>
      </c>
      <c r="BK51" s="164">
        <v>9.6469000000000005</v>
      </c>
      <c r="BL51" s="164">
        <v>8.8518000000000008</v>
      </c>
      <c r="BM51" s="164">
        <v>6.1173000000000002</v>
      </c>
      <c r="BN51" s="164">
        <v>519.91309999999999</v>
      </c>
      <c r="BO51" s="164">
        <v>105.34990000000001</v>
      </c>
      <c r="BP51" s="164">
        <v>105.7771</v>
      </c>
      <c r="BQ51" s="164">
        <v>-410.47800000000001</v>
      </c>
      <c r="BR51" s="164">
        <v>542.7328</v>
      </c>
      <c r="BS51" s="165"/>
      <c r="BT51" s="164">
        <v>-109.8105</v>
      </c>
      <c r="BU51" s="164">
        <v>111.7347</v>
      </c>
      <c r="BV51" s="164">
        <v>109.5655</v>
      </c>
      <c r="BW51" s="164">
        <v>32.65</v>
      </c>
      <c r="BX51" s="164">
        <v>40.25</v>
      </c>
      <c r="BY51" s="164">
        <v>78.260000000000005</v>
      </c>
      <c r="BZ51" s="164">
        <v>87.13</v>
      </c>
      <c r="CA51" s="164">
        <v>-40.048999999999999</v>
      </c>
      <c r="CB51" s="164">
        <v>-40.316899999999997</v>
      </c>
      <c r="CC51" s="164">
        <v>88.403499999999994</v>
      </c>
      <c r="CD51" s="164">
        <v>90.537499999999994</v>
      </c>
      <c r="CE51" s="164">
        <v>-8.1797000000000004</v>
      </c>
      <c r="CF51" s="164">
        <v>-182.41239999999999</v>
      </c>
      <c r="CG51" s="164">
        <v>-180.28749999999999</v>
      </c>
      <c r="CH51" s="164">
        <v>2.2393999999999998</v>
      </c>
      <c r="CI51" s="165"/>
      <c r="CJ51" s="165"/>
      <c r="CK51" s="165"/>
      <c r="CL51" s="164">
        <v>262.60000000000002</v>
      </c>
      <c r="CM51" s="165"/>
      <c r="CN51" s="164">
        <v>-18.45</v>
      </c>
      <c r="CO51" s="164">
        <v>56.1434</v>
      </c>
      <c r="CP51" s="164">
        <v>53.212299999999999</v>
      </c>
      <c r="CQ51" s="164">
        <v>55.185099999999998</v>
      </c>
      <c r="CR51" s="164">
        <v>-29.824400000000001</v>
      </c>
      <c r="CS51" s="164">
        <v>-29.871400000000001</v>
      </c>
      <c r="CT51" s="164">
        <v>19.860499999999998</v>
      </c>
      <c r="CU51" s="164">
        <v>-48.470700000000001</v>
      </c>
      <c r="CV51" s="164">
        <v>26.062100000000001</v>
      </c>
      <c r="CW51" s="164">
        <v>17.953099999999999</v>
      </c>
      <c r="CX51" s="164">
        <v>76.81</v>
      </c>
      <c r="CY51" s="164">
        <v>41.26</v>
      </c>
      <c r="CZ51" s="164">
        <v>51.101100000000002</v>
      </c>
      <c r="DA51" s="164">
        <v>48.197899999999997</v>
      </c>
      <c r="DB51" s="164">
        <v>-26.46</v>
      </c>
      <c r="DC51" s="165"/>
      <c r="DD51" s="165"/>
      <c r="DE51" s="165"/>
      <c r="DF51" s="164">
        <v>-82.379000000000005</v>
      </c>
      <c r="DG51" s="165"/>
      <c r="DH51" s="164">
        <v>-27.1935</v>
      </c>
      <c r="DI51" s="164">
        <v>-116</v>
      </c>
      <c r="DJ51" s="164">
        <v>-116.4</v>
      </c>
      <c r="DK51" s="165"/>
      <c r="DL51" s="164">
        <v>62.997399999999999</v>
      </c>
      <c r="DM51" s="164">
        <v>73.749099999999999</v>
      </c>
      <c r="DN51" s="164">
        <v>87.908900000000003</v>
      </c>
      <c r="DO51" s="164">
        <v>62.29</v>
      </c>
      <c r="DP51" s="164">
        <v>-9.76</v>
      </c>
      <c r="DQ51" s="164">
        <v>63.5655</v>
      </c>
      <c r="DR51" s="164">
        <v>80.257099999999994</v>
      </c>
      <c r="DS51" s="164">
        <v>-3.86</v>
      </c>
      <c r="DT51" s="164">
        <v>-3.92</v>
      </c>
      <c r="DU51" s="164">
        <v>87.95</v>
      </c>
      <c r="DV51" s="164">
        <v>75.19</v>
      </c>
      <c r="DW51" s="164">
        <v>81.490899999999996</v>
      </c>
      <c r="DX51" s="164">
        <v>78.2</v>
      </c>
      <c r="DY51" s="164">
        <v>-9.5248000000000008</v>
      </c>
      <c r="DZ51" s="164">
        <v>-9.0273000000000003</v>
      </c>
      <c r="EA51" s="164">
        <v>217.185</v>
      </c>
      <c r="EB51" s="164">
        <v>168.65299999999999</v>
      </c>
      <c r="EC51" s="164">
        <v>162.9451</v>
      </c>
      <c r="ED51" s="164">
        <v>164.8537</v>
      </c>
      <c r="EE51" s="164">
        <v>81.572500000000005</v>
      </c>
      <c r="EF51" s="164">
        <v>55.697200000000002</v>
      </c>
      <c r="EG51" s="164">
        <v>-33.405000000000001</v>
      </c>
      <c r="EH51" s="164">
        <v>419.6859</v>
      </c>
      <c r="EI51" s="164">
        <v>337.89699999999999</v>
      </c>
      <c r="EJ51" s="165"/>
      <c r="EK51" s="164">
        <v>-18.2303</v>
      </c>
      <c r="EL51" s="164">
        <v>-15.370799999999999</v>
      </c>
      <c r="EM51" s="164">
        <v>8.8462999999999994</v>
      </c>
      <c r="EN51" s="164">
        <v>29.389500000000002</v>
      </c>
      <c r="EO51" s="164">
        <v>27.409800000000001</v>
      </c>
      <c r="EP51" s="164">
        <v>29.231999999999999</v>
      </c>
      <c r="EQ51" s="164">
        <v>-39.509799999999998</v>
      </c>
      <c r="ER51" s="164">
        <v>-41.011899999999997</v>
      </c>
      <c r="ES51" s="164">
        <v>-15.1692</v>
      </c>
      <c r="ET51" s="165"/>
      <c r="EU51" s="164">
        <v>-11.74</v>
      </c>
      <c r="EV51" s="165"/>
      <c r="EW51" s="164">
        <v>17.221499999999999</v>
      </c>
      <c r="EX51" s="164">
        <v>-14.3933</v>
      </c>
      <c r="EY51" s="164">
        <v>-40.706899999999997</v>
      </c>
      <c r="EZ51" s="164">
        <v>-40.019300000000001</v>
      </c>
      <c r="FA51" s="164">
        <v>10.2157</v>
      </c>
      <c r="FB51" s="164">
        <v>-54.072099999999999</v>
      </c>
      <c r="FC51" s="164">
        <v>18.8721</v>
      </c>
      <c r="FD51" s="164">
        <v>25.103999999999999</v>
      </c>
      <c r="FE51" s="165"/>
      <c r="FF51" s="164">
        <v>24.5992</v>
      </c>
      <c r="FG51" s="164">
        <v>40.662799999999997</v>
      </c>
      <c r="FH51" s="164">
        <v>42.169800000000002</v>
      </c>
      <c r="FI51" s="164">
        <v>40.500500000000002</v>
      </c>
      <c r="FJ51" s="164">
        <v>39.184800000000003</v>
      </c>
      <c r="FK51" s="164">
        <v>39.5197</v>
      </c>
      <c r="FL51" s="164">
        <v>-31.984200000000001</v>
      </c>
      <c r="FM51" s="164">
        <v>10.9566</v>
      </c>
      <c r="FN51" s="164">
        <v>10.619300000000001</v>
      </c>
      <c r="FO51" s="164">
        <v>-51.0428</v>
      </c>
      <c r="FP51" s="164">
        <v>-51.538899999999998</v>
      </c>
      <c r="FQ51" s="164">
        <v>16.1373</v>
      </c>
      <c r="FR51" s="164">
        <v>-36.24</v>
      </c>
      <c r="FS51" s="164">
        <v>2.2565</v>
      </c>
      <c r="FT51" s="164">
        <v>1.4676</v>
      </c>
      <c r="FU51" s="165"/>
      <c r="FV51" s="164">
        <v>23.16</v>
      </c>
      <c r="FW51" s="164">
        <v>20.352</v>
      </c>
      <c r="FX51" s="165"/>
      <c r="FY51" s="164">
        <v>-4.8860000000000001</v>
      </c>
      <c r="FZ51" s="164">
        <v>0.47</v>
      </c>
      <c r="GA51" s="165"/>
      <c r="GB51" s="164">
        <v>47.69</v>
      </c>
      <c r="GC51" s="164">
        <v>54.406799999999997</v>
      </c>
      <c r="GD51" s="164">
        <v>52.370199999999997</v>
      </c>
      <c r="GE51" s="165"/>
      <c r="GF51" s="164">
        <v>90.210700000000003</v>
      </c>
      <c r="GG51" s="164">
        <v>21.1</v>
      </c>
      <c r="GH51" s="164">
        <v>-15.517899999999999</v>
      </c>
      <c r="GI51" s="164">
        <v>2.8794</v>
      </c>
      <c r="GJ51" s="164">
        <v>2.9302000000000001</v>
      </c>
      <c r="GK51" s="164">
        <v>2.4944999999999999</v>
      </c>
      <c r="GL51" s="165"/>
      <c r="GM51" s="165"/>
      <c r="GN51" s="165"/>
      <c r="GO51" s="164">
        <v>-36.307699999999997</v>
      </c>
      <c r="GP51" s="164">
        <v>19.3796</v>
      </c>
      <c r="GQ51" s="164">
        <v>38.001899999999999</v>
      </c>
      <c r="GR51" s="164">
        <v>57.570900000000002</v>
      </c>
      <c r="GS51" s="164">
        <v>60.643700000000003</v>
      </c>
      <c r="GT51" s="164">
        <v>-158.4554</v>
      </c>
      <c r="GU51" s="164">
        <v>-27.609000000000002</v>
      </c>
      <c r="GV51" s="164">
        <v>25.542400000000001</v>
      </c>
      <c r="GW51" s="164">
        <v>-54.584899999999998</v>
      </c>
      <c r="GX51" s="164">
        <v>10.8169</v>
      </c>
      <c r="GY51" s="164">
        <v>13.928599999999999</v>
      </c>
      <c r="GZ51" s="164">
        <v>13.5031</v>
      </c>
      <c r="HA51" s="164">
        <v>13.270899999999999</v>
      </c>
      <c r="HB51" s="164">
        <v>155.69659999999999</v>
      </c>
      <c r="HC51" s="164">
        <v>155.57900000000001</v>
      </c>
      <c r="HD51" s="165"/>
      <c r="HE51" s="165"/>
      <c r="HF51" s="164">
        <v>-473.67720000000003</v>
      </c>
      <c r="HG51" s="164">
        <v>470.30369999999999</v>
      </c>
      <c r="HH51" s="164">
        <v>521.33389999999997</v>
      </c>
      <c r="HI51" s="164">
        <v>-148.85059999999999</v>
      </c>
      <c r="HJ51" s="164">
        <v>-147.36949999999999</v>
      </c>
      <c r="HK51" s="164">
        <v>-51.58</v>
      </c>
      <c r="HL51" s="164">
        <v>-41.950200000000002</v>
      </c>
      <c r="HM51" s="164">
        <v>83.326999999999998</v>
      </c>
      <c r="HN51" s="164">
        <v>82.211299999999994</v>
      </c>
      <c r="HO51" s="165"/>
      <c r="HP51" s="165"/>
      <c r="HQ51" s="164">
        <v>28.205100000000002</v>
      </c>
      <c r="HR51" s="164">
        <v>27.677700000000002</v>
      </c>
      <c r="HS51" s="164">
        <v>-67.476799999999997</v>
      </c>
      <c r="HT51" s="164">
        <v>-66.949299999999994</v>
      </c>
      <c r="HU51" s="164">
        <v>105.47</v>
      </c>
      <c r="HV51" s="164">
        <v>105.22</v>
      </c>
      <c r="HW51" s="164">
        <v>20.3</v>
      </c>
      <c r="HX51" s="164">
        <v>20.7</v>
      </c>
      <c r="HY51" s="164">
        <v>22.028099999999998</v>
      </c>
      <c r="HZ51" s="164">
        <v>45.12</v>
      </c>
      <c r="IA51" s="164">
        <v>-342.7869</v>
      </c>
      <c r="IB51" s="164">
        <v>102.6309</v>
      </c>
      <c r="IC51" s="164">
        <v>102.4487</v>
      </c>
      <c r="ID51" s="164">
        <v>18.5</v>
      </c>
      <c r="IE51" s="164">
        <v>-44.4</v>
      </c>
      <c r="IF51" s="164">
        <v>-26.8</v>
      </c>
      <c r="IG51" s="164">
        <v>-26.8</v>
      </c>
      <c r="IH51" s="165"/>
      <c r="II51" s="164">
        <v>1.2458</v>
      </c>
      <c r="IJ51" s="164">
        <v>-511.35939999999999</v>
      </c>
      <c r="IK51" s="164">
        <v>-314.30380000000002</v>
      </c>
      <c r="IL51" s="164">
        <v>492.74740000000003</v>
      </c>
      <c r="IM51" s="164">
        <v>396.80020000000002</v>
      </c>
      <c r="IN51" s="164">
        <v>26.255299999999998</v>
      </c>
      <c r="IO51" s="164">
        <v>-389.56029999999998</v>
      </c>
      <c r="IP51" s="164">
        <v>390.64600000000002</v>
      </c>
      <c r="IQ51" s="164">
        <v>-153.1755</v>
      </c>
      <c r="IR51" s="164">
        <v>-227.76400000000001</v>
      </c>
      <c r="IS51" s="164">
        <v>-385.39600000000002</v>
      </c>
      <c r="IT51" s="164">
        <v>110.357</v>
      </c>
      <c r="IU51" s="164">
        <v>110.7308</v>
      </c>
      <c r="IV51" s="164">
        <v>157.17859999999999</v>
      </c>
      <c r="IW51" s="164">
        <v>-476.81060000000002</v>
      </c>
      <c r="IX51" s="164">
        <v>232.7876</v>
      </c>
      <c r="IY51" s="164">
        <v>-243.19720000000001</v>
      </c>
      <c r="IZ51" s="164">
        <v>245.1182</v>
      </c>
      <c r="JA51" s="164">
        <v>-7.8567</v>
      </c>
      <c r="JB51" s="164">
        <v>24.024000000000001</v>
      </c>
      <c r="JC51" s="164">
        <v>20.8</v>
      </c>
      <c r="JD51" s="164">
        <v>6.4610000000000003</v>
      </c>
      <c r="JE51" s="164">
        <v>6.4859999999999998</v>
      </c>
      <c r="JF51" s="164">
        <v>-20.64</v>
      </c>
      <c r="JG51" s="164">
        <v>-7.12</v>
      </c>
      <c r="JH51" s="165"/>
      <c r="JI51" s="164">
        <v>7.1489000000000003</v>
      </c>
      <c r="JJ51" s="164">
        <v>-27.5685</v>
      </c>
      <c r="JK51" s="164">
        <v>3.1082999999999998</v>
      </c>
      <c r="JL51" s="164">
        <v>-13.4</v>
      </c>
      <c r="JM51" s="164">
        <v>53.228999999999999</v>
      </c>
      <c r="JN51" s="164">
        <v>51.088999999999999</v>
      </c>
      <c r="JO51" s="164">
        <v>0</v>
      </c>
      <c r="JP51" s="164">
        <v>0</v>
      </c>
      <c r="JQ51" s="164">
        <v>53.386899999999997</v>
      </c>
      <c r="JR51" s="164">
        <v>52.768799999999999</v>
      </c>
      <c r="JS51" s="164">
        <v>53.7104</v>
      </c>
      <c r="JT51" s="165"/>
      <c r="JU51" s="164">
        <v>44.3</v>
      </c>
      <c r="JV51" s="164">
        <v>17.948399999999999</v>
      </c>
      <c r="JW51" s="165"/>
      <c r="JX51" s="165"/>
      <c r="JY51" s="164">
        <v>-44.840600000000002</v>
      </c>
      <c r="JZ51" s="164">
        <v>75.709999999999994</v>
      </c>
      <c r="KA51" s="164">
        <v>53.079500000000003</v>
      </c>
      <c r="KB51" s="164">
        <v>-43.5336</v>
      </c>
      <c r="KC51" s="164">
        <v>-75.204999999999998</v>
      </c>
      <c r="KD51" s="164">
        <v>42.022300000000001</v>
      </c>
      <c r="KE51" s="164">
        <v>33.113799999999998</v>
      </c>
      <c r="KF51" s="164">
        <v>-54.9</v>
      </c>
      <c r="KG51" s="164">
        <v>55.8</v>
      </c>
      <c r="KH51" s="164">
        <v>53.96</v>
      </c>
      <c r="KI51" s="164">
        <v>131.16550000000001</v>
      </c>
    </row>
    <row r="52" spans="1:295" ht="18" customHeight="1" x14ac:dyDescent="0.3">
      <c r="A52" s="161" t="s">
        <v>72</v>
      </c>
      <c r="B52" s="161" t="s">
        <v>827</v>
      </c>
      <c r="C52" s="164">
        <v>0</v>
      </c>
      <c r="D52" s="165"/>
      <c r="E52" s="164">
        <v>-30.450199999999999</v>
      </c>
      <c r="F52" s="164">
        <v>-32.746299999999998</v>
      </c>
      <c r="G52" s="164">
        <v>18.625299999999999</v>
      </c>
      <c r="H52" s="165"/>
      <c r="I52" s="164">
        <v>49.731099999999998</v>
      </c>
      <c r="J52" s="164">
        <v>-113.0248</v>
      </c>
      <c r="K52" s="164">
        <v>67.0976</v>
      </c>
      <c r="L52" s="164">
        <v>33.691000000000003</v>
      </c>
      <c r="M52" s="164">
        <v>33.154200000000003</v>
      </c>
      <c r="N52" s="164">
        <v>-15.54</v>
      </c>
      <c r="O52" s="164">
        <v>-55.198</v>
      </c>
      <c r="P52" s="164">
        <v>48.4</v>
      </c>
      <c r="Q52" s="164">
        <v>14.076000000000001</v>
      </c>
      <c r="R52" s="164">
        <v>-48.4</v>
      </c>
      <c r="S52" s="164">
        <v>6.0034999999999998</v>
      </c>
      <c r="T52" s="164">
        <v>69.915400000000005</v>
      </c>
      <c r="U52" s="164">
        <v>11.2834</v>
      </c>
      <c r="V52" s="164">
        <v>11.644600000000001</v>
      </c>
      <c r="W52" s="164">
        <v>19.526199999999999</v>
      </c>
      <c r="X52" s="164">
        <v>8.2933000000000003</v>
      </c>
      <c r="Y52" s="164">
        <v>6.3261000000000003</v>
      </c>
      <c r="Z52" s="164">
        <v>3.7383000000000002</v>
      </c>
      <c r="AA52" s="165"/>
      <c r="AB52" s="165"/>
      <c r="AC52" s="164">
        <v>-75.47</v>
      </c>
      <c r="AD52" s="164">
        <v>-75.75</v>
      </c>
      <c r="AE52" s="165"/>
      <c r="AF52" s="164">
        <v>17.760000000000002</v>
      </c>
      <c r="AG52" s="164">
        <v>55</v>
      </c>
      <c r="AH52" s="164">
        <v>9.9169999999999998</v>
      </c>
      <c r="AI52" s="164">
        <v>0.19</v>
      </c>
      <c r="AJ52" s="165">
        <v>0</v>
      </c>
      <c r="AK52" s="164">
        <v>-60.38</v>
      </c>
      <c r="AL52" s="164">
        <v>-71.040000000000006</v>
      </c>
      <c r="AM52" s="164">
        <v>60.04</v>
      </c>
      <c r="AN52" s="164">
        <v>59.43</v>
      </c>
      <c r="AO52" s="164">
        <v>16.77</v>
      </c>
      <c r="AP52" s="164">
        <v>3.5587</v>
      </c>
      <c r="AQ52" s="164">
        <v>70.502300000000005</v>
      </c>
      <c r="AR52" s="164">
        <v>73.293899999999994</v>
      </c>
      <c r="AS52" s="164">
        <v>50.626899999999999</v>
      </c>
      <c r="AT52" s="164">
        <v>-59.103000000000002</v>
      </c>
      <c r="AU52" s="164">
        <v>-58.868200000000002</v>
      </c>
      <c r="AV52" s="164">
        <v>28.323699999999999</v>
      </c>
      <c r="AW52" s="164">
        <v>30.523499999999999</v>
      </c>
      <c r="AX52" s="164">
        <v>79.608800000000002</v>
      </c>
      <c r="AY52" s="164">
        <v>81.358199999999997</v>
      </c>
      <c r="AZ52" s="164">
        <v>0.36990000000000001</v>
      </c>
      <c r="BA52" s="164">
        <v>4.6043000000000003</v>
      </c>
      <c r="BB52" s="164">
        <v>-472.24380000000002</v>
      </c>
      <c r="BC52" s="164">
        <v>-22.635000000000002</v>
      </c>
      <c r="BD52" s="164">
        <v>-10.4</v>
      </c>
      <c r="BE52" s="164">
        <v>-10.4</v>
      </c>
      <c r="BF52" s="164">
        <v>65.192899999999995</v>
      </c>
      <c r="BG52" s="164">
        <v>64.449200000000005</v>
      </c>
      <c r="BH52" s="164">
        <v>-6.3380999999999998</v>
      </c>
      <c r="BI52" s="165"/>
      <c r="BJ52" s="164">
        <v>-53.977600000000002</v>
      </c>
      <c r="BK52" s="164">
        <v>8.8948999999999998</v>
      </c>
      <c r="BL52" s="164">
        <v>8.3049999999999997</v>
      </c>
      <c r="BM52" s="164">
        <v>5.7434000000000003</v>
      </c>
      <c r="BN52" s="164">
        <v>526.47469999999998</v>
      </c>
      <c r="BO52" s="164">
        <v>113.3762</v>
      </c>
      <c r="BP52" s="164">
        <v>113.2236</v>
      </c>
      <c r="BQ52" s="164">
        <v>-413.02109999999999</v>
      </c>
      <c r="BR52" s="164">
        <v>556.5299</v>
      </c>
      <c r="BS52" s="165"/>
      <c r="BT52" s="164">
        <v>-87.462699999999998</v>
      </c>
      <c r="BU52" s="164">
        <v>87.996200000000002</v>
      </c>
      <c r="BV52" s="165"/>
      <c r="BW52" s="164">
        <v>32.659999999999997</v>
      </c>
      <c r="BX52" s="164">
        <v>36.82</v>
      </c>
      <c r="BY52" s="164">
        <v>76.61</v>
      </c>
      <c r="BZ52" s="164">
        <v>91.78</v>
      </c>
      <c r="CA52" s="164">
        <v>-47.416600000000003</v>
      </c>
      <c r="CB52" s="164">
        <v>-48.220399999999998</v>
      </c>
      <c r="CC52" s="164">
        <v>96.4221</v>
      </c>
      <c r="CD52" s="164">
        <v>96.577399999999997</v>
      </c>
      <c r="CE52" s="164">
        <v>-7.3428000000000004</v>
      </c>
      <c r="CF52" s="164">
        <v>-172.76079999999999</v>
      </c>
      <c r="CG52" s="164">
        <v>-171.6823</v>
      </c>
      <c r="CH52" s="164">
        <v>0.82609999999999995</v>
      </c>
      <c r="CI52" s="165"/>
      <c r="CJ52" s="165"/>
      <c r="CK52" s="165"/>
      <c r="CL52" s="164">
        <v>251.5</v>
      </c>
      <c r="CM52" s="165"/>
      <c r="CN52" s="164">
        <v>-17.95</v>
      </c>
      <c r="CO52" s="164">
        <v>58.181899999999999</v>
      </c>
      <c r="CP52" s="164">
        <v>55.573599999999999</v>
      </c>
      <c r="CQ52" s="164">
        <v>57.085099999999997</v>
      </c>
      <c r="CR52" s="164">
        <v>-25.6541</v>
      </c>
      <c r="CS52" s="164">
        <v>-26.379899999999999</v>
      </c>
      <c r="CT52" s="164">
        <v>28.293299999999999</v>
      </c>
      <c r="CU52" s="164">
        <v>-60.516100000000002</v>
      </c>
      <c r="CV52" s="164">
        <v>36.497599999999998</v>
      </c>
      <c r="CW52" s="164">
        <v>17.5565</v>
      </c>
      <c r="CX52" s="164">
        <v>74.489999999999995</v>
      </c>
      <c r="CY52" s="164">
        <v>39.840000000000003</v>
      </c>
      <c r="CZ52" s="164">
        <v>48.991700000000002</v>
      </c>
      <c r="DA52" s="164">
        <v>46.440100000000001</v>
      </c>
      <c r="DB52" s="164">
        <v>-25.92</v>
      </c>
      <c r="DC52" s="165"/>
      <c r="DD52" s="165"/>
      <c r="DE52" s="165"/>
      <c r="DF52" s="164">
        <v>-91.691699999999997</v>
      </c>
      <c r="DG52" s="165"/>
      <c r="DH52" s="164">
        <v>-26.614000000000001</v>
      </c>
      <c r="DI52" s="164">
        <v>-115.7</v>
      </c>
      <c r="DJ52" s="164">
        <v>-116.1</v>
      </c>
      <c r="DK52" s="164">
        <v>27.649799999999999</v>
      </c>
      <c r="DL52" s="164">
        <v>59.4818</v>
      </c>
      <c r="DM52" s="164">
        <v>71.870500000000007</v>
      </c>
      <c r="DN52" s="164">
        <v>83.221400000000003</v>
      </c>
      <c r="DO52" s="164">
        <v>59.09</v>
      </c>
      <c r="DP52" s="164">
        <v>-9.64</v>
      </c>
      <c r="DQ52" s="164">
        <v>65.642499999999998</v>
      </c>
      <c r="DR52" s="164">
        <v>90.902699999999996</v>
      </c>
      <c r="DS52" s="164">
        <v>-2.52</v>
      </c>
      <c r="DT52" s="164">
        <v>-2.4300000000000002</v>
      </c>
      <c r="DU52" s="164">
        <v>79.989999999999995</v>
      </c>
      <c r="DV52" s="164">
        <v>73.59</v>
      </c>
      <c r="DW52" s="164">
        <v>91.072699999999998</v>
      </c>
      <c r="DX52" s="164">
        <v>89.345500000000001</v>
      </c>
      <c r="DY52" s="164">
        <v>-11.4442</v>
      </c>
      <c r="DZ52" s="164">
        <v>-10.9909</v>
      </c>
      <c r="EA52" s="164">
        <v>218.34960000000001</v>
      </c>
      <c r="EB52" s="164">
        <v>168.1592</v>
      </c>
      <c r="EC52" s="164">
        <v>161.7354</v>
      </c>
      <c r="ED52" s="164">
        <v>164.86840000000001</v>
      </c>
      <c r="EE52" s="164">
        <v>83.0672</v>
      </c>
      <c r="EF52" s="164">
        <v>58.6586</v>
      </c>
      <c r="EG52" s="164">
        <v>-33.493000000000002</v>
      </c>
      <c r="EH52" s="164">
        <v>418.57249999999999</v>
      </c>
      <c r="EI52" s="164">
        <v>334.3236</v>
      </c>
      <c r="EJ52" s="165"/>
      <c r="EK52" s="164">
        <v>-23.177099999999999</v>
      </c>
      <c r="EL52" s="164">
        <v>-20.407499999999999</v>
      </c>
      <c r="EM52" s="164">
        <v>8.7574000000000005</v>
      </c>
      <c r="EN52" s="164">
        <v>32.3553</v>
      </c>
      <c r="EO52" s="164">
        <v>29.877199999999998</v>
      </c>
      <c r="EP52" s="164">
        <v>33.840000000000003</v>
      </c>
      <c r="EQ52" s="164">
        <v>-47.590400000000002</v>
      </c>
      <c r="ER52" s="164">
        <v>-48.551699999999997</v>
      </c>
      <c r="ES52" s="164">
        <v>-17.741700000000002</v>
      </c>
      <c r="ET52" s="165"/>
      <c r="EU52" s="164">
        <v>-16.52</v>
      </c>
      <c r="EV52" s="165"/>
      <c r="EW52" s="164">
        <v>16.529199999999999</v>
      </c>
      <c r="EX52" s="164">
        <v>-5.2103999999999999</v>
      </c>
      <c r="EY52" s="164">
        <v>-42.226900000000001</v>
      </c>
      <c r="EZ52" s="164">
        <v>-41.102699999999999</v>
      </c>
      <c r="FA52" s="164">
        <v>13.219200000000001</v>
      </c>
      <c r="FB52" s="164">
        <v>-55.790100000000002</v>
      </c>
      <c r="FC52" s="164">
        <v>20.7028</v>
      </c>
      <c r="FD52" s="164">
        <v>24.5442</v>
      </c>
      <c r="FE52" s="165"/>
      <c r="FF52" s="164">
        <v>24.0718</v>
      </c>
      <c r="FG52" s="164">
        <v>41.942799999999998</v>
      </c>
      <c r="FH52" s="164">
        <v>42.276499999999999</v>
      </c>
      <c r="FI52" s="164">
        <v>40.707000000000001</v>
      </c>
      <c r="FJ52" s="164">
        <v>46.552900000000001</v>
      </c>
      <c r="FK52" s="164">
        <v>47.222700000000003</v>
      </c>
      <c r="FL52" s="164">
        <v>-23.7788</v>
      </c>
      <c r="FM52" s="164">
        <v>12.658899999999999</v>
      </c>
      <c r="FN52" s="164">
        <v>12.433</v>
      </c>
      <c r="FO52" s="164">
        <v>-47.0503</v>
      </c>
      <c r="FP52" s="164">
        <v>-49.658499999999997</v>
      </c>
      <c r="FQ52" s="164">
        <v>16.1373</v>
      </c>
      <c r="FR52" s="165"/>
      <c r="FS52" s="164">
        <v>2.2565</v>
      </c>
      <c r="FT52" s="165"/>
      <c r="FU52" s="165"/>
      <c r="FV52" s="165"/>
      <c r="FW52" s="164">
        <v>26.1966</v>
      </c>
      <c r="FX52" s="165"/>
      <c r="FY52" s="164">
        <v>-5.1660000000000004</v>
      </c>
      <c r="FZ52" s="164">
        <v>0.436</v>
      </c>
      <c r="GA52" s="165"/>
      <c r="GB52" s="164">
        <v>50.89</v>
      </c>
      <c r="GC52" s="164">
        <v>50.231099999999998</v>
      </c>
      <c r="GD52" s="164">
        <v>49.147500000000001</v>
      </c>
      <c r="GE52" s="165"/>
      <c r="GF52" s="164">
        <v>90.018100000000004</v>
      </c>
      <c r="GG52" s="164">
        <v>21.5</v>
      </c>
      <c r="GH52" s="164">
        <v>-14.376899999999999</v>
      </c>
      <c r="GI52" s="164">
        <v>3.4207999999999998</v>
      </c>
      <c r="GJ52" s="164">
        <v>3.5958000000000001</v>
      </c>
      <c r="GK52" s="164">
        <v>2.3662000000000001</v>
      </c>
      <c r="GL52" s="165"/>
      <c r="GM52" s="165"/>
      <c r="GN52" s="164">
        <v>-17.406500000000001</v>
      </c>
      <c r="GO52" s="164">
        <v>-33.834800000000001</v>
      </c>
      <c r="GP52" s="164">
        <v>18.894300000000001</v>
      </c>
      <c r="GQ52" s="164">
        <v>35.3645</v>
      </c>
      <c r="GR52" s="164">
        <v>58.851199999999999</v>
      </c>
      <c r="GS52" s="164">
        <v>59.2864</v>
      </c>
      <c r="GT52" s="164">
        <v>-158.0325</v>
      </c>
      <c r="GU52" s="164">
        <v>-25.725300000000001</v>
      </c>
      <c r="GV52" s="164">
        <v>24.0486</v>
      </c>
      <c r="GW52" s="164">
        <v>-48.688699999999997</v>
      </c>
      <c r="GX52" s="165"/>
      <c r="GY52" s="164">
        <v>12.4442</v>
      </c>
      <c r="GZ52" s="164">
        <v>11.9948</v>
      </c>
      <c r="HA52" s="164">
        <v>13</v>
      </c>
      <c r="HB52" s="164">
        <v>160.06460000000001</v>
      </c>
      <c r="HC52" s="164">
        <v>156.0403</v>
      </c>
      <c r="HD52" s="164">
        <v>242.2</v>
      </c>
      <c r="HE52" s="164">
        <v>-240.71960000000001</v>
      </c>
      <c r="HF52" s="164">
        <v>-548.60339999999997</v>
      </c>
      <c r="HG52" s="164">
        <v>547.94830000000002</v>
      </c>
      <c r="HH52" s="164">
        <v>565.33799999999997</v>
      </c>
      <c r="HI52" s="164">
        <v>-152.07249999999999</v>
      </c>
      <c r="HJ52" s="164">
        <v>-148.74279999999999</v>
      </c>
      <c r="HK52" s="164">
        <v>-57.550400000000003</v>
      </c>
      <c r="HL52" s="164">
        <v>-47.0398</v>
      </c>
      <c r="HM52" s="164">
        <v>83.868399999999994</v>
      </c>
      <c r="HN52" s="164">
        <v>81.009200000000007</v>
      </c>
      <c r="HO52" s="164">
        <v>-100.2487</v>
      </c>
      <c r="HP52" s="164">
        <v>-99.796999999999997</v>
      </c>
      <c r="HQ52" s="164">
        <v>26.985600000000002</v>
      </c>
      <c r="HR52" s="164">
        <v>25.963799999999999</v>
      </c>
      <c r="HS52" s="164">
        <v>-83.363100000000003</v>
      </c>
      <c r="HT52" s="164">
        <v>-82.873699999999999</v>
      </c>
      <c r="HU52" s="164">
        <v>100.28</v>
      </c>
      <c r="HV52" s="164">
        <v>99.61</v>
      </c>
      <c r="HW52" s="164">
        <v>20.3</v>
      </c>
      <c r="HX52" s="164">
        <v>21.7</v>
      </c>
      <c r="HY52" s="164">
        <v>21.739699999999999</v>
      </c>
      <c r="HZ52" s="164">
        <v>43.92</v>
      </c>
      <c r="IA52" s="164">
        <v>-346.72969999999998</v>
      </c>
      <c r="IB52" s="164">
        <v>103.6756</v>
      </c>
      <c r="IC52" s="164">
        <v>104.7817</v>
      </c>
      <c r="ID52" s="164">
        <v>17.3</v>
      </c>
      <c r="IE52" s="164">
        <v>-48.5</v>
      </c>
      <c r="IF52" s="164">
        <v>-25.9</v>
      </c>
      <c r="IG52" s="164">
        <v>-25.9</v>
      </c>
      <c r="IH52" s="165"/>
      <c r="II52" s="165"/>
      <c r="IJ52" s="164">
        <v>-551.86329999999998</v>
      </c>
      <c r="IK52" s="164">
        <v>-315.33920000000001</v>
      </c>
      <c r="IL52" s="164">
        <v>495.72989999999999</v>
      </c>
      <c r="IM52" s="164">
        <v>402.12819999999999</v>
      </c>
      <c r="IN52" s="164">
        <v>14.7395</v>
      </c>
      <c r="IO52" s="164">
        <v>-391.20940000000002</v>
      </c>
      <c r="IP52" s="164">
        <v>393.18419999999998</v>
      </c>
      <c r="IQ52" s="164">
        <v>-155.1087</v>
      </c>
      <c r="IR52" s="164">
        <v>-226.63939999999999</v>
      </c>
      <c r="IS52" s="164">
        <v>-385.93200000000002</v>
      </c>
      <c r="IT52" s="164">
        <v>112.04559999999999</v>
      </c>
      <c r="IU52" s="164">
        <v>112.1781</v>
      </c>
      <c r="IV52" s="164">
        <v>156.27809999999999</v>
      </c>
      <c r="IW52" s="164">
        <v>-476.32749999999999</v>
      </c>
      <c r="IX52" s="164">
        <v>235.24619999999999</v>
      </c>
      <c r="IY52" s="164">
        <v>-250.32830000000001</v>
      </c>
      <c r="IZ52" s="164">
        <v>250.17019999999999</v>
      </c>
      <c r="JA52" s="164">
        <v>-8.5159000000000002</v>
      </c>
      <c r="JB52" s="164">
        <v>23.934999999999999</v>
      </c>
      <c r="JC52" s="164">
        <v>17.36</v>
      </c>
      <c r="JD52" s="164">
        <v>6.7439999999999998</v>
      </c>
      <c r="JE52" s="164">
        <v>6.7060000000000004</v>
      </c>
      <c r="JF52" s="164">
        <v>-17.12</v>
      </c>
      <c r="JG52" s="164">
        <v>-11.6</v>
      </c>
      <c r="JH52" s="165"/>
      <c r="JI52" s="164">
        <v>11.955399999999999</v>
      </c>
      <c r="JJ52" s="164">
        <v>-31.114699999999999</v>
      </c>
      <c r="JK52" s="164">
        <v>2.8428</v>
      </c>
      <c r="JL52" s="164">
        <v>-13.7</v>
      </c>
      <c r="JM52" s="164">
        <v>52.280999999999999</v>
      </c>
      <c r="JN52" s="164">
        <v>54.29</v>
      </c>
      <c r="JO52" s="165"/>
      <c r="JP52" s="164">
        <v>2.7896999999999998</v>
      </c>
      <c r="JQ52" s="164">
        <v>54.676200000000001</v>
      </c>
      <c r="JR52" s="164">
        <v>53.637900000000002</v>
      </c>
      <c r="JS52" s="164">
        <v>53.196399999999997</v>
      </c>
      <c r="JT52" s="165"/>
      <c r="JU52" s="164">
        <v>46</v>
      </c>
      <c r="JV52" s="164">
        <v>19.084199999999999</v>
      </c>
      <c r="JW52" s="165"/>
      <c r="JX52" s="165"/>
      <c r="JY52" s="164">
        <v>-45.7376</v>
      </c>
      <c r="JZ52" s="164">
        <v>81.728399999999993</v>
      </c>
      <c r="KA52" s="164">
        <v>58.844099999999997</v>
      </c>
      <c r="KB52" s="164">
        <v>-45.6569</v>
      </c>
      <c r="KC52" s="164">
        <v>-80.0274</v>
      </c>
      <c r="KD52" s="164">
        <v>47.545900000000003</v>
      </c>
      <c r="KE52" s="164">
        <v>31.793900000000001</v>
      </c>
      <c r="KF52" s="164">
        <v>-56.9</v>
      </c>
      <c r="KG52" s="164">
        <v>56.5</v>
      </c>
      <c r="KH52" s="164">
        <v>16.0366</v>
      </c>
      <c r="KI52" s="164">
        <v>169.85509999999999</v>
      </c>
    </row>
    <row r="53" spans="1:295" ht="18" customHeight="1" x14ac:dyDescent="0.3">
      <c r="A53" s="161" t="s">
        <v>72</v>
      </c>
      <c r="B53" s="161" t="s">
        <v>85</v>
      </c>
      <c r="C53" s="164">
        <v>0</v>
      </c>
      <c r="D53" s="164">
        <v>18.928100000000001</v>
      </c>
      <c r="E53" s="164">
        <v>-28.857800000000001</v>
      </c>
      <c r="F53" s="164">
        <v>-33.901000000000003</v>
      </c>
      <c r="G53" s="164">
        <v>16.517099999999999</v>
      </c>
      <c r="H53" s="165"/>
      <c r="I53" s="164">
        <v>46.879899999999999</v>
      </c>
      <c r="J53" s="164">
        <v>-109.322</v>
      </c>
      <c r="K53" s="164">
        <v>62.842599999999997</v>
      </c>
      <c r="L53" s="164">
        <v>32.024999999999999</v>
      </c>
      <c r="M53" s="164">
        <v>31.084199999999999</v>
      </c>
      <c r="N53" s="164">
        <v>-13.32</v>
      </c>
      <c r="O53" s="164">
        <v>-38.360999999999997</v>
      </c>
      <c r="P53" s="164">
        <v>33</v>
      </c>
      <c r="Q53" s="164">
        <v>14.076000000000001</v>
      </c>
      <c r="R53" s="164">
        <v>-33</v>
      </c>
      <c r="S53" s="164">
        <v>6.3460999999999999</v>
      </c>
      <c r="T53" s="164">
        <v>65.9846</v>
      </c>
      <c r="U53" s="164">
        <v>10.466699999999999</v>
      </c>
      <c r="V53" s="164">
        <v>10.4541</v>
      </c>
      <c r="W53" s="164">
        <v>17.596900000000002</v>
      </c>
      <c r="X53" s="164">
        <v>8.3091000000000008</v>
      </c>
      <c r="Y53" s="164">
        <v>6.2267000000000001</v>
      </c>
      <c r="Z53" s="164">
        <v>3.7097000000000002</v>
      </c>
      <c r="AA53" s="165"/>
      <c r="AB53" s="165"/>
      <c r="AC53" s="164">
        <v>-69.22</v>
      </c>
      <c r="AD53" s="164">
        <v>-68.7</v>
      </c>
      <c r="AE53" s="165"/>
      <c r="AF53" s="164">
        <v>13.32</v>
      </c>
      <c r="AG53" s="164">
        <v>37.4</v>
      </c>
      <c r="AH53" s="164">
        <v>8.7469999999999999</v>
      </c>
      <c r="AI53" s="164">
        <v>0.185</v>
      </c>
      <c r="AJ53" s="165">
        <v>0</v>
      </c>
      <c r="AK53" s="164">
        <v>-49.28</v>
      </c>
      <c r="AL53" s="164">
        <v>-74.88</v>
      </c>
      <c r="AM53" s="164">
        <v>49.8</v>
      </c>
      <c r="AN53" s="164">
        <v>49.98</v>
      </c>
      <c r="AO53" s="164">
        <v>17.0928</v>
      </c>
      <c r="AP53" s="164">
        <v>3.6823999999999999</v>
      </c>
      <c r="AQ53" s="164">
        <v>67.707999999999998</v>
      </c>
      <c r="AR53" s="164">
        <v>69.945099999999996</v>
      </c>
      <c r="AS53" s="164">
        <v>46.684800000000003</v>
      </c>
      <c r="AT53" s="164">
        <v>-50.438800000000001</v>
      </c>
      <c r="AU53" s="164">
        <v>-50.000900000000001</v>
      </c>
      <c r="AV53" s="164">
        <v>10.7971</v>
      </c>
      <c r="AW53" s="164">
        <v>10.538399999999999</v>
      </c>
      <c r="AX53" s="164">
        <v>76.290999999999997</v>
      </c>
      <c r="AY53" s="164">
        <v>77.668999999999997</v>
      </c>
      <c r="AZ53" s="164">
        <v>-14.045</v>
      </c>
      <c r="BA53" s="164">
        <v>-15.372</v>
      </c>
      <c r="BB53" s="164">
        <v>-426.01920000000001</v>
      </c>
      <c r="BC53" s="164">
        <v>-20.8584</v>
      </c>
      <c r="BD53" s="164">
        <v>-11.4</v>
      </c>
      <c r="BE53" s="164">
        <v>-11.4</v>
      </c>
      <c r="BF53" s="164">
        <v>57.660400000000003</v>
      </c>
      <c r="BG53" s="164">
        <v>56.5124</v>
      </c>
      <c r="BH53" s="164">
        <v>-6.0378999999999996</v>
      </c>
      <c r="BI53" s="165"/>
      <c r="BJ53" s="164">
        <v>-47.3386</v>
      </c>
      <c r="BK53" s="164">
        <v>8.0686999999999998</v>
      </c>
      <c r="BL53" s="164">
        <v>7.4176000000000002</v>
      </c>
      <c r="BM53" s="164">
        <v>5.0765000000000002</v>
      </c>
      <c r="BN53" s="164">
        <v>473.95229999999998</v>
      </c>
      <c r="BO53" s="164">
        <v>107.1199</v>
      </c>
      <c r="BP53" s="164">
        <v>106.9063</v>
      </c>
      <c r="BQ53" s="164">
        <v>-382.53559999999999</v>
      </c>
      <c r="BR53" s="164">
        <v>509.90679999999998</v>
      </c>
      <c r="BS53" s="165"/>
      <c r="BT53" s="164">
        <v>-74.535799999999995</v>
      </c>
      <c r="BU53" s="164">
        <v>75.373400000000004</v>
      </c>
      <c r="BV53" s="164">
        <v>105.5437</v>
      </c>
      <c r="BW53" s="164">
        <v>31.67</v>
      </c>
      <c r="BX53" s="164">
        <v>34.159999999999997</v>
      </c>
      <c r="BY53" s="164">
        <v>73.510000000000005</v>
      </c>
      <c r="BZ53" s="164">
        <v>89.78</v>
      </c>
      <c r="CA53" s="164">
        <v>-45.675199999999997</v>
      </c>
      <c r="CB53" s="164">
        <v>-45.809100000000001</v>
      </c>
      <c r="CC53" s="164">
        <v>93.572500000000005</v>
      </c>
      <c r="CD53" s="164">
        <v>95.160799999999995</v>
      </c>
      <c r="CE53" s="164">
        <v>-6.4329999999999998</v>
      </c>
      <c r="CF53" s="164">
        <v>-150.10069999999999</v>
      </c>
      <c r="CG53" s="164">
        <v>-149.00630000000001</v>
      </c>
      <c r="CH53" s="164">
        <v>-0.27739999999999998</v>
      </c>
      <c r="CI53" s="165"/>
      <c r="CJ53" s="165"/>
      <c r="CK53" s="165"/>
      <c r="CL53" s="164">
        <v>238.5</v>
      </c>
      <c r="CM53" s="165"/>
      <c r="CN53" s="164">
        <v>-17.75</v>
      </c>
      <c r="CO53" s="164">
        <v>61.616500000000002</v>
      </c>
      <c r="CP53" s="164">
        <v>58.8474</v>
      </c>
      <c r="CQ53" s="164">
        <v>60.642099999999999</v>
      </c>
      <c r="CR53" s="164">
        <v>-21.2012</v>
      </c>
      <c r="CS53" s="164">
        <v>-20.707000000000001</v>
      </c>
      <c r="CT53" s="164">
        <v>23.712299999999999</v>
      </c>
      <c r="CU53" s="164">
        <v>-59.060499999999998</v>
      </c>
      <c r="CV53" s="164">
        <v>29.988299999999999</v>
      </c>
      <c r="CW53" s="164">
        <v>16.360499999999998</v>
      </c>
      <c r="CX53" s="164">
        <v>70.5</v>
      </c>
      <c r="CY53" s="164">
        <v>38.090000000000003</v>
      </c>
      <c r="CZ53" s="164">
        <v>46.179200000000002</v>
      </c>
      <c r="DA53" s="164">
        <v>44.096400000000003</v>
      </c>
      <c r="DB53" s="164">
        <v>-24.84</v>
      </c>
      <c r="DC53" s="164">
        <v>-3.0413000000000001</v>
      </c>
      <c r="DD53" s="165"/>
      <c r="DE53" s="165"/>
      <c r="DF53" s="164">
        <v>-65.316599999999994</v>
      </c>
      <c r="DG53" s="165"/>
      <c r="DH53" s="164">
        <v>-25.7271</v>
      </c>
      <c r="DI53" s="164">
        <v>-112</v>
      </c>
      <c r="DJ53" s="164">
        <v>-112.2</v>
      </c>
      <c r="DK53" s="164">
        <v>27.594899999999999</v>
      </c>
      <c r="DL53" s="164">
        <v>54.208399999999997</v>
      </c>
      <c r="DM53" s="164">
        <v>66.234800000000007</v>
      </c>
      <c r="DN53" s="164">
        <v>77.362099999999998</v>
      </c>
      <c r="DO53" s="164">
        <v>53.76</v>
      </c>
      <c r="DP53" s="164">
        <v>-8.0399999999999991</v>
      </c>
      <c r="DQ53" s="164">
        <v>64.991500000000002</v>
      </c>
      <c r="DR53" s="164">
        <v>65.683700000000002</v>
      </c>
      <c r="DS53" s="164">
        <v>-17.45</v>
      </c>
      <c r="DT53" s="164">
        <v>-17.53</v>
      </c>
      <c r="DU53" s="164">
        <v>104.52</v>
      </c>
      <c r="DV53" s="164">
        <v>71.569999999999993</v>
      </c>
      <c r="DW53" s="164">
        <v>65.127300000000005</v>
      </c>
      <c r="DX53" s="164">
        <v>66.163600000000002</v>
      </c>
      <c r="DY53" s="164">
        <v>-20.4117</v>
      </c>
      <c r="DZ53" s="164">
        <v>-20.672699999999999</v>
      </c>
      <c r="EA53" s="164">
        <v>197.24940000000001</v>
      </c>
      <c r="EB53" s="164">
        <v>149.6037</v>
      </c>
      <c r="EC53" s="164">
        <v>145.25319999999999</v>
      </c>
      <c r="ED53" s="164">
        <v>146.86009999999999</v>
      </c>
      <c r="EE53" s="164">
        <v>79.603300000000004</v>
      </c>
      <c r="EF53" s="164">
        <v>55.858699999999999</v>
      </c>
      <c r="EG53" s="164">
        <v>-33.052</v>
      </c>
      <c r="EH53" s="164">
        <v>392.54950000000002</v>
      </c>
      <c r="EI53" s="164">
        <v>337.79700000000003</v>
      </c>
      <c r="EJ53" s="165"/>
      <c r="EK53" s="164">
        <v>-26.987200000000001</v>
      </c>
      <c r="EL53" s="164">
        <v>-24.2576</v>
      </c>
      <c r="EM53" s="164">
        <v>9.0891000000000002</v>
      </c>
      <c r="EN53" s="164">
        <v>30.6997</v>
      </c>
      <c r="EO53" s="164">
        <v>28.691700000000001</v>
      </c>
      <c r="EP53" s="164">
        <v>41.52</v>
      </c>
      <c r="EQ53" s="164">
        <v>-54.981099999999998</v>
      </c>
      <c r="ER53" s="164">
        <v>-56.065899999999999</v>
      </c>
      <c r="ES53" s="164">
        <v>-16.690999999999999</v>
      </c>
      <c r="ET53" s="165"/>
      <c r="EU53" s="164">
        <v>-17.899999999999999</v>
      </c>
      <c r="EV53" s="165"/>
      <c r="EW53" s="164">
        <v>15.644299999999999</v>
      </c>
      <c r="EX53" s="164">
        <v>-4.6593</v>
      </c>
      <c r="EY53" s="164">
        <v>-40.5349</v>
      </c>
      <c r="EZ53" s="164">
        <v>-40.023200000000003</v>
      </c>
      <c r="FA53" s="164">
        <v>11.8766</v>
      </c>
      <c r="FB53" s="164">
        <v>-53.312199999999997</v>
      </c>
      <c r="FC53" s="164">
        <v>19.278199999999998</v>
      </c>
      <c r="FD53" s="164">
        <v>24.488600000000002</v>
      </c>
      <c r="FE53" s="165"/>
      <c r="FF53" s="164">
        <v>24.0992</v>
      </c>
      <c r="FG53" s="164">
        <v>40.908299999999997</v>
      </c>
      <c r="FH53" s="164">
        <v>41.237900000000003</v>
      </c>
      <c r="FI53" s="164">
        <v>39.600499999999997</v>
      </c>
      <c r="FJ53" s="164">
        <v>46.720300000000002</v>
      </c>
      <c r="FK53" s="164">
        <v>47.222700000000003</v>
      </c>
      <c r="FL53" s="164">
        <v>-22.6066</v>
      </c>
      <c r="FM53" s="164">
        <v>22.8598</v>
      </c>
      <c r="FN53" s="164">
        <v>22.5351</v>
      </c>
      <c r="FO53" s="164">
        <v>-52.903399999999998</v>
      </c>
      <c r="FP53" s="164">
        <v>-52.897399999999998</v>
      </c>
      <c r="FQ53" s="164">
        <v>30.104800000000001</v>
      </c>
      <c r="FR53" s="165"/>
      <c r="FS53" s="164">
        <v>2.3736999999999999</v>
      </c>
      <c r="FT53" s="164">
        <v>1.2685999999999999</v>
      </c>
      <c r="FU53" s="165"/>
      <c r="FV53" s="165"/>
      <c r="FW53" s="164">
        <v>30.867699999999999</v>
      </c>
      <c r="FX53" s="165"/>
      <c r="FY53" s="164">
        <v>-5.5629999999999997</v>
      </c>
      <c r="FZ53" s="164">
        <v>0.35299999999999998</v>
      </c>
      <c r="GA53" s="164">
        <v>10.243</v>
      </c>
      <c r="GB53" s="164">
        <v>53.53</v>
      </c>
      <c r="GC53" s="164">
        <v>53.848999999999997</v>
      </c>
      <c r="GD53" s="164">
        <v>51.456099999999999</v>
      </c>
      <c r="GE53" s="164">
        <v>14.53</v>
      </c>
      <c r="GF53" s="164">
        <v>92.782399999999996</v>
      </c>
      <c r="GG53" s="164">
        <v>23.1</v>
      </c>
      <c r="GH53" s="164">
        <v>-17.444700000000001</v>
      </c>
      <c r="GI53" s="164">
        <v>-0.71940000000000004</v>
      </c>
      <c r="GJ53" s="164">
        <v>0</v>
      </c>
      <c r="GK53" s="164">
        <v>2.1619999999999999</v>
      </c>
      <c r="GL53" s="165"/>
      <c r="GM53" s="165"/>
      <c r="GN53" s="164">
        <v>-17.185400000000001</v>
      </c>
      <c r="GO53" s="164">
        <v>-34.749600000000001</v>
      </c>
      <c r="GP53" s="164">
        <v>17.920400000000001</v>
      </c>
      <c r="GQ53" s="164">
        <v>36.226999999999997</v>
      </c>
      <c r="GR53" s="164">
        <v>58.49</v>
      </c>
      <c r="GS53" s="164">
        <v>62.279899999999998</v>
      </c>
      <c r="GT53" s="164">
        <v>-154.10220000000001</v>
      </c>
      <c r="GU53" s="164">
        <v>-24.303000000000001</v>
      </c>
      <c r="GV53" s="164">
        <v>36.145000000000003</v>
      </c>
      <c r="GW53" s="164">
        <v>-53.980200000000004</v>
      </c>
      <c r="GX53" s="164">
        <v>10.233000000000001</v>
      </c>
      <c r="GY53" s="164">
        <v>10.9305</v>
      </c>
      <c r="GZ53" s="164">
        <v>10.548500000000001</v>
      </c>
      <c r="HA53" s="164">
        <v>12.1953</v>
      </c>
      <c r="HB53" s="164">
        <v>154.3237</v>
      </c>
      <c r="HC53" s="164">
        <v>154.33860000000001</v>
      </c>
      <c r="HD53" s="164">
        <v>254</v>
      </c>
      <c r="HE53" s="164">
        <v>-255.3963</v>
      </c>
      <c r="HF53" s="164">
        <v>-554.32420000000002</v>
      </c>
      <c r="HG53" s="164">
        <v>555.27760000000001</v>
      </c>
      <c r="HH53" s="164">
        <v>567.00990000000002</v>
      </c>
      <c r="HI53" s="164">
        <v>-147.3306</v>
      </c>
      <c r="HJ53" s="164">
        <v>-144.55029999999999</v>
      </c>
      <c r="HK53" s="164">
        <v>-61.155200000000001</v>
      </c>
      <c r="HL53" s="164">
        <v>-52.14</v>
      </c>
      <c r="HM53" s="164">
        <v>78.419899999999998</v>
      </c>
      <c r="HN53" s="164">
        <v>79.3369</v>
      </c>
      <c r="HO53" s="165"/>
      <c r="HP53" s="165"/>
      <c r="HQ53" s="164">
        <v>29.798100000000002</v>
      </c>
      <c r="HR53" s="164">
        <v>28.5566</v>
      </c>
      <c r="HS53" s="164">
        <v>-76.587699999999998</v>
      </c>
      <c r="HT53" s="164">
        <v>-76.274900000000002</v>
      </c>
      <c r="HU53" s="164">
        <v>105.64</v>
      </c>
      <c r="HV53" s="164">
        <v>104.35</v>
      </c>
      <c r="HW53" s="164">
        <v>15.4</v>
      </c>
      <c r="HX53" s="164">
        <v>16.5</v>
      </c>
      <c r="HY53" s="164">
        <v>21.720500000000001</v>
      </c>
      <c r="HZ53" s="164">
        <v>41.92</v>
      </c>
      <c r="IA53" s="164">
        <v>-337.32659999999998</v>
      </c>
      <c r="IB53" s="164">
        <v>104.9477</v>
      </c>
      <c r="IC53" s="164">
        <v>104.7727</v>
      </c>
      <c r="ID53" s="164">
        <v>16.2</v>
      </c>
      <c r="IE53" s="164">
        <v>-51.3</v>
      </c>
      <c r="IF53" s="164">
        <v>-26.7</v>
      </c>
      <c r="IG53" s="164">
        <v>-27</v>
      </c>
      <c r="IH53" s="164">
        <v>1.4336</v>
      </c>
      <c r="II53" s="165"/>
      <c r="IJ53" s="164">
        <v>-554.48670000000004</v>
      </c>
      <c r="IK53" s="164">
        <v>-313.51830000000001</v>
      </c>
      <c r="IL53" s="164">
        <v>477.78570000000002</v>
      </c>
      <c r="IM53" s="164">
        <v>386.14929999999998</v>
      </c>
      <c r="IN53" s="164">
        <v>1.1986000000000001</v>
      </c>
      <c r="IO53" s="164">
        <v>-379.52330000000001</v>
      </c>
      <c r="IP53" s="164">
        <v>375.20580000000001</v>
      </c>
      <c r="IQ53" s="164">
        <v>-148.55690000000001</v>
      </c>
      <c r="IR53" s="164">
        <v>-224.4119</v>
      </c>
      <c r="IS53" s="164">
        <v>-370.84010000000001</v>
      </c>
      <c r="IT53" s="164">
        <v>105.3582</v>
      </c>
      <c r="IU53" s="164">
        <v>107.71469999999999</v>
      </c>
      <c r="IV53" s="164">
        <v>151.7097</v>
      </c>
      <c r="IW53" s="164">
        <v>-455.29919999999998</v>
      </c>
      <c r="IX53" s="164">
        <v>226.5685</v>
      </c>
      <c r="IY53" s="164">
        <v>-233.6387</v>
      </c>
      <c r="IZ53" s="164">
        <v>235.3202</v>
      </c>
      <c r="JA53" s="164">
        <v>-8.8070000000000004</v>
      </c>
      <c r="JB53" s="164">
        <v>23.890999999999998</v>
      </c>
      <c r="JC53" s="164">
        <v>16.64</v>
      </c>
      <c r="JD53" s="164">
        <v>7.0970000000000004</v>
      </c>
      <c r="JE53" s="164">
        <v>7.0609999999999999</v>
      </c>
      <c r="JF53" s="164">
        <v>-15.68</v>
      </c>
      <c r="JG53" s="164">
        <v>-11.76</v>
      </c>
      <c r="JH53" s="165"/>
      <c r="JI53" s="164">
        <v>12.687900000000001</v>
      </c>
      <c r="JJ53" s="164">
        <v>-32.695500000000003</v>
      </c>
      <c r="JK53" s="164">
        <v>2.6383000000000001</v>
      </c>
      <c r="JL53" s="164">
        <v>-12.9</v>
      </c>
      <c r="JM53" s="164">
        <v>50.854999999999997</v>
      </c>
      <c r="JN53" s="164">
        <v>50.814</v>
      </c>
      <c r="JO53" s="165"/>
      <c r="JP53" s="165"/>
      <c r="JQ53" s="164">
        <v>51.060899999999997</v>
      </c>
      <c r="JR53" s="164">
        <v>50.603999999999999</v>
      </c>
      <c r="JS53" s="164">
        <v>52.024500000000003</v>
      </c>
      <c r="JT53" s="165"/>
      <c r="JU53" s="164">
        <v>52.5</v>
      </c>
      <c r="JV53" s="164">
        <v>19.804600000000001</v>
      </c>
      <c r="JW53" s="165"/>
      <c r="JX53" s="165"/>
      <c r="JY53" s="164">
        <v>-48.572600000000001</v>
      </c>
      <c r="JZ53" s="164">
        <v>81.026300000000006</v>
      </c>
      <c r="KA53" s="164">
        <v>60.376899999999999</v>
      </c>
      <c r="KB53" s="164">
        <v>-48.977600000000002</v>
      </c>
      <c r="KC53" s="164">
        <v>-79.613200000000006</v>
      </c>
      <c r="KD53" s="164">
        <v>52.206400000000002</v>
      </c>
      <c r="KE53" s="164">
        <v>28.819199999999999</v>
      </c>
      <c r="KF53" s="164">
        <v>-63.9</v>
      </c>
      <c r="KG53" s="164">
        <v>63.9</v>
      </c>
      <c r="KH53" s="164">
        <v>15.3362</v>
      </c>
      <c r="KI53" s="164">
        <v>177.57409999999999</v>
      </c>
    </row>
    <row r="54" spans="1:295" ht="18" customHeight="1" x14ac:dyDescent="0.3">
      <c r="A54" s="161" t="s">
        <v>72</v>
      </c>
      <c r="B54" s="161" t="s">
        <v>828</v>
      </c>
      <c r="C54" s="164">
        <v>0</v>
      </c>
      <c r="D54" s="164">
        <v>17.562999999999999</v>
      </c>
      <c r="E54" s="164">
        <v>-27.594899999999999</v>
      </c>
      <c r="F54" s="164">
        <v>-34.775399999999998</v>
      </c>
      <c r="G54" s="164">
        <v>14.8726</v>
      </c>
      <c r="H54" s="165"/>
      <c r="I54" s="164">
        <v>44.151600000000002</v>
      </c>
      <c r="J54" s="164">
        <v>-103.4659</v>
      </c>
      <c r="K54" s="164">
        <v>59.505699999999997</v>
      </c>
      <c r="L54" s="164">
        <v>30.115100000000002</v>
      </c>
      <c r="M54" s="164">
        <v>29.585000000000001</v>
      </c>
      <c r="N54" s="164">
        <v>-8.8800000000000008</v>
      </c>
      <c r="O54" s="164">
        <v>-33.880000000000003</v>
      </c>
      <c r="P54" s="164">
        <v>28.6</v>
      </c>
      <c r="Q54" s="164">
        <v>12.42</v>
      </c>
      <c r="R54" s="164">
        <v>-28.6</v>
      </c>
      <c r="S54" s="164">
        <v>6.4105999999999996</v>
      </c>
      <c r="T54" s="164">
        <v>65.581599999999995</v>
      </c>
      <c r="U54" s="164">
        <v>10.074299999999999</v>
      </c>
      <c r="V54" s="164">
        <v>9.9251000000000005</v>
      </c>
      <c r="W54" s="164">
        <v>16.511099999999999</v>
      </c>
      <c r="X54" s="164">
        <v>8.1357999999999997</v>
      </c>
      <c r="Y54" s="164">
        <v>5.8255999999999997</v>
      </c>
      <c r="Z54" s="164">
        <v>4.4691000000000001</v>
      </c>
      <c r="AA54" s="165"/>
      <c r="AB54" s="165"/>
      <c r="AC54" s="164">
        <v>-65.19</v>
      </c>
      <c r="AD54" s="164">
        <v>-65.14</v>
      </c>
      <c r="AE54" s="165"/>
      <c r="AF54" s="164">
        <v>8.8800000000000008</v>
      </c>
      <c r="AG54" s="164">
        <v>33</v>
      </c>
      <c r="AH54" s="164">
        <v>9.6630000000000003</v>
      </c>
      <c r="AI54" s="164">
        <v>0.185</v>
      </c>
      <c r="AJ54" s="165">
        <v>0</v>
      </c>
      <c r="AK54" s="164">
        <v>-49.37</v>
      </c>
      <c r="AL54" s="164">
        <v>-69.510000000000005</v>
      </c>
      <c r="AM54" s="164">
        <v>49.75</v>
      </c>
      <c r="AN54" s="164">
        <v>49.71</v>
      </c>
      <c r="AO54" s="164">
        <v>16.234999999999999</v>
      </c>
      <c r="AP54" s="164">
        <v>4.2973999999999997</v>
      </c>
      <c r="AQ54" s="164">
        <v>64.068799999999996</v>
      </c>
      <c r="AR54" s="164">
        <v>65.254499999999993</v>
      </c>
      <c r="AS54" s="164">
        <v>43.239899999999999</v>
      </c>
      <c r="AT54" s="164">
        <v>-50.114199999999997</v>
      </c>
      <c r="AU54" s="164">
        <v>-50.076500000000003</v>
      </c>
      <c r="AV54" s="164">
        <v>30.657299999999999</v>
      </c>
      <c r="AW54" s="164">
        <v>27.6203</v>
      </c>
      <c r="AX54" s="164">
        <v>72.430300000000003</v>
      </c>
      <c r="AY54" s="164">
        <v>73.559799999999996</v>
      </c>
      <c r="AZ54" s="164">
        <v>-1.3759999999999999</v>
      </c>
      <c r="BA54" s="164">
        <v>-10.4763</v>
      </c>
      <c r="BB54" s="164">
        <v>-411.99430000000001</v>
      </c>
      <c r="BC54" s="164">
        <v>-17.7866</v>
      </c>
      <c r="BD54" s="164">
        <v>-13</v>
      </c>
      <c r="BE54" s="164">
        <v>-13</v>
      </c>
      <c r="BF54" s="164">
        <v>57.532499999999999</v>
      </c>
      <c r="BG54" s="164">
        <v>56.895499999999998</v>
      </c>
      <c r="BH54" s="164">
        <v>-5.5933000000000002</v>
      </c>
      <c r="BI54" s="165"/>
      <c r="BJ54" s="164">
        <v>-45.481699999999996</v>
      </c>
      <c r="BK54" s="164">
        <v>6.8682999999999996</v>
      </c>
      <c r="BL54" s="164">
        <v>6.5064000000000002</v>
      </c>
      <c r="BM54" s="164">
        <v>4.4592999999999998</v>
      </c>
      <c r="BN54" s="164">
        <v>465.31560000000002</v>
      </c>
      <c r="BO54" s="164">
        <v>94.546300000000002</v>
      </c>
      <c r="BP54" s="164">
        <v>93.661299999999997</v>
      </c>
      <c r="BQ54" s="164">
        <v>-416.33429999999998</v>
      </c>
      <c r="BR54" s="164">
        <v>448.55720000000002</v>
      </c>
      <c r="BS54" s="165"/>
      <c r="BT54" s="164">
        <v>-64.282200000000003</v>
      </c>
      <c r="BU54" s="164">
        <v>65.5137</v>
      </c>
      <c r="BV54" s="164">
        <v>95.993300000000005</v>
      </c>
      <c r="BW54" s="164">
        <v>29.89</v>
      </c>
      <c r="BX54" s="164">
        <v>34.590000000000003</v>
      </c>
      <c r="BY54" s="164">
        <v>68.62</v>
      </c>
      <c r="BZ54" s="164">
        <v>79.97</v>
      </c>
      <c r="CA54" s="164">
        <v>-40.316899999999997</v>
      </c>
      <c r="CB54" s="164">
        <v>-40.316899999999997</v>
      </c>
      <c r="CC54" s="164">
        <v>91.699299999999994</v>
      </c>
      <c r="CD54" s="164">
        <v>91.602999999999994</v>
      </c>
      <c r="CE54" s="164">
        <v>-6.0157999999999996</v>
      </c>
      <c r="CF54" s="164">
        <v>-124.87139999999999</v>
      </c>
      <c r="CG54" s="164">
        <v>-123.89749999999999</v>
      </c>
      <c r="CH54" s="164">
        <v>-2.6046999999999998</v>
      </c>
      <c r="CI54" s="165"/>
      <c r="CJ54" s="165"/>
      <c r="CK54" s="165"/>
      <c r="CL54" s="164">
        <v>222.1</v>
      </c>
      <c r="CM54" s="165"/>
      <c r="CN54" s="164">
        <v>-16.829999999999998</v>
      </c>
      <c r="CO54" s="164">
        <v>65.105000000000004</v>
      </c>
      <c r="CP54" s="164">
        <v>62.1113</v>
      </c>
      <c r="CQ54" s="164">
        <v>63.345100000000002</v>
      </c>
      <c r="CR54" s="164">
        <v>-22.579599999999999</v>
      </c>
      <c r="CS54" s="164">
        <v>-21.960999999999999</v>
      </c>
      <c r="CT54" s="164">
        <v>24.090499999999999</v>
      </c>
      <c r="CU54" s="164">
        <v>-52.276600000000002</v>
      </c>
      <c r="CV54" s="164">
        <v>28.579499999999999</v>
      </c>
      <c r="CW54" s="164">
        <v>15.3825</v>
      </c>
      <c r="CX54" s="164">
        <v>65.27</v>
      </c>
      <c r="CY54" s="164">
        <v>35.85</v>
      </c>
      <c r="CZ54" s="164">
        <v>43.8354</v>
      </c>
      <c r="DA54" s="164">
        <v>41.313200000000002</v>
      </c>
      <c r="DB54" s="164">
        <v>-23.81</v>
      </c>
      <c r="DC54" s="165"/>
      <c r="DD54" s="165"/>
      <c r="DE54" s="165"/>
      <c r="DF54" s="164">
        <v>-76.636499999999998</v>
      </c>
      <c r="DG54" s="165"/>
      <c r="DH54" s="164">
        <v>-24.4389</v>
      </c>
      <c r="DI54" s="164">
        <v>-104.9</v>
      </c>
      <c r="DJ54" s="164">
        <v>-106.6</v>
      </c>
      <c r="DK54" s="165"/>
      <c r="DL54" s="164">
        <v>50.692700000000002</v>
      </c>
      <c r="DM54" s="164">
        <v>61.5383</v>
      </c>
      <c r="DN54" s="164">
        <v>71.502700000000004</v>
      </c>
      <c r="DO54" s="164">
        <v>50.44</v>
      </c>
      <c r="DP54" s="164">
        <v>-7.5</v>
      </c>
      <c r="DQ54" s="164">
        <v>59.706000000000003</v>
      </c>
      <c r="DR54" s="164">
        <v>75.871799999999993</v>
      </c>
      <c r="DS54" s="164">
        <v>-16.850000000000001</v>
      </c>
      <c r="DT54" s="164">
        <v>-17.04</v>
      </c>
      <c r="DU54" s="164">
        <v>100.51</v>
      </c>
      <c r="DV54" s="164">
        <v>67.459999999999994</v>
      </c>
      <c r="DW54" s="164">
        <v>76.890900000000002</v>
      </c>
      <c r="DX54" s="164">
        <v>76.363600000000005</v>
      </c>
      <c r="DY54" s="164">
        <v>-11.739100000000001</v>
      </c>
      <c r="DZ54" s="164">
        <v>-12.5182</v>
      </c>
      <c r="EA54" s="164">
        <v>199.23230000000001</v>
      </c>
      <c r="EB54" s="164">
        <v>152.8323</v>
      </c>
      <c r="EC54" s="164">
        <v>148.55109999999999</v>
      </c>
      <c r="ED54" s="164">
        <v>149.8604</v>
      </c>
      <c r="EE54" s="164">
        <v>78.049400000000006</v>
      </c>
      <c r="EF54" s="164">
        <v>55.832900000000002</v>
      </c>
      <c r="EG54" s="164">
        <v>-31.405999999999999</v>
      </c>
      <c r="EH54" s="164">
        <v>431.39</v>
      </c>
      <c r="EI54" s="164">
        <v>340.82729999999998</v>
      </c>
      <c r="EJ54" s="165"/>
      <c r="EK54" s="164">
        <v>-26.378299999999999</v>
      </c>
      <c r="EL54" s="164">
        <v>-24.038799999999998</v>
      </c>
      <c r="EM54" s="164">
        <v>0</v>
      </c>
      <c r="EN54" s="164">
        <v>33.2224</v>
      </c>
      <c r="EO54" s="164">
        <v>31.347000000000001</v>
      </c>
      <c r="EP54" s="164">
        <v>32.304000000000002</v>
      </c>
      <c r="EQ54" s="164">
        <v>-51.5276</v>
      </c>
      <c r="ER54" s="164">
        <v>-52.8416</v>
      </c>
      <c r="ES54" s="164">
        <v>-17.138500000000001</v>
      </c>
      <c r="ET54" s="165"/>
      <c r="EU54" s="164">
        <v>-8.31</v>
      </c>
      <c r="EV54" s="165"/>
      <c r="EW54" s="164">
        <v>14.898199999999999</v>
      </c>
      <c r="EX54" s="164">
        <v>3.0409000000000002</v>
      </c>
      <c r="EY54" s="164">
        <v>-40.723700000000001</v>
      </c>
      <c r="EZ54" s="164">
        <v>-39.663899999999998</v>
      </c>
      <c r="FA54" s="164">
        <v>9.8293999999999997</v>
      </c>
      <c r="FB54" s="164">
        <v>-52.719200000000001</v>
      </c>
      <c r="FC54" s="164">
        <v>17.852799999999998</v>
      </c>
      <c r="FD54" s="164">
        <v>24.7273</v>
      </c>
      <c r="FE54" s="165"/>
      <c r="FF54" s="164">
        <v>24.976099999999999</v>
      </c>
      <c r="FG54" s="164">
        <v>41.963200000000001</v>
      </c>
      <c r="FH54" s="164">
        <v>43.4437</v>
      </c>
      <c r="FI54" s="164">
        <v>41.388100000000001</v>
      </c>
      <c r="FJ54" s="164">
        <v>40.5244</v>
      </c>
      <c r="FK54" s="164">
        <v>40.189500000000002</v>
      </c>
      <c r="FL54" s="164">
        <v>-38.18</v>
      </c>
      <c r="FM54" s="164">
        <v>14.284000000000001</v>
      </c>
      <c r="FN54" s="164">
        <v>14.209300000000001</v>
      </c>
      <c r="FO54" s="164">
        <v>-57.608499999999999</v>
      </c>
      <c r="FP54" s="164">
        <v>-61.917999999999999</v>
      </c>
      <c r="FQ54" s="164">
        <v>37.853999999999999</v>
      </c>
      <c r="FR54" s="164">
        <v>-13.49</v>
      </c>
      <c r="FS54" s="164">
        <v>8.1525999999999996</v>
      </c>
      <c r="FT54" s="164">
        <v>1.1856</v>
      </c>
      <c r="FU54" s="165"/>
      <c r="FV54" s="164">
        <v>22.68</v>
      </c>
      <c r="FW54" s="164">
        <v>21.233699999999999</v>
      </c>
      <c r="FX54" s="165"/>
      <c r="FY54" s="164">
        <v>-7.0289999999999999</v>
      </c>
      <c r="FZ54" s="164">
        <v>0.27800000000000002</v>
      </c>
      <c r="GA54" s="165"/>
      <c r="GB54" s="164">
        <v>58.14</v>
      </c>
      <c r="GC54" s="164">
        <v>62.909300000000002</v>
      </c>
      <c r="GD54" s="164">
        <v>58.491</v>
      </c>
      <c r="GE54" s="164">
        <v>14.07</v>
      </c>
      <c r="GF54" s="164">
        <v>93.844399999999993</v>
      </c>
      <c r="GG54" s="164">
        <v>21.9</v>
      </c>
      <c r="GH54" s="164">
        <v>-15.4869</v>
      </c>
      <c r="GI54" s="164">
        <v>-0.63129999999999997</v>
      </c>
      <c r="GJ54" s="164">
        <v>0</v>
      </c>
      <c r="GK54" s="164">
        <v>1.9972000000000001</v>
      </c>
      <c r="GL54" s="165"/>
      <c r="GM54" s="165"/>
      <c r="GN54" s="165"/>
      <c r="GO54" s="164">
        <v>-31.2821</v>
      </c>
      <c r="GP54" s="164">
        <v>20.474699999999999</v>
      </c>
      <c r="GQ54" s="164">
        <v>32.110599999999998</v>
      </c>
      <c r="GR54" s="164">
        <v>56.173900000000003</v>
      </c>
      <c r="GS54" s="164">
        <v>56.569699999999997</v>
      </c>
      <c r="GT54" s="164">
        <v>-150.67160000000001</v>
      </c>
      <c r="GU54" s="164">
        <v>-22.8109</v>
      </c>
      <c r="GV54" s="164">
        <v>34.447899999999997</v>
      </c>
      <c r="GW54" s="164">
        <v>-50.006999999999998</v>
      </c>
      <c r="GX54" s="165"/>
      <c r="GY54" s="164">
        <v>9.1616999999999997</v>
      </c>
      <c r="GZ54" s="164">
        <v>8.8714999999999993</v>
      </c>
      <c r="HA54" s="165"/>
      <c r="HB54" s="164">
        <v>151.1146</v>
      </c>
      <c r="HC54" s="164">
        <v>152.357</v>
      </c>
      <c r="HD54" s="164">
        <v>253.5</v>
      </c>
      <c r="HE54" s="164">
        <v>-251.12379999999999</v>
      </c>
      <c r="HF54" s="164">
        <v>-565.75980000000004</v>
      </c>
      <c r="HG54" s="164">
        <v>555.84029999999996</v>
      </c>
      <c r="HH54" s="164">
        <v>535.91639999999995</v>
      </c>
      <c r="HI54" s="164">
        <v>-146.02459999999999</v>
      </c>
      <c r="HJ54" s="164">
        <v>-142.91040000000001</v>
      </c>
      <c r="HK54" s="164">
        <v>-59.726799999999997</v>
      </c>
      <c r="HL54" s="164">
        <v>-50.258400000000002</v>
      </c>
      <c r="HM54" s="164">
        <v>79.299400000000006</v>
      </c>
      <c r="HN54" s="164">
        <v>79.568100000000001</v>
      </c>
      <c r="HO54" s="165"/>
      <c r="HP54" s="165"/>
      <c r="HQ54" s="164">
        <v>29.259799999999998</v>
      </c>
      <c r="HR54" s="164">
        <v>28.512699999999999</v>
      </c>
      <c r="HS54" s="164">
        <v>-71.528099999999995</v>
      </c>
      <c r="HT54" s="164">
        <v>-71.390600000000006</v>
      </c>
      <c r="HU54" s="164">
        <v>102.21</v>
      </c>
      <c r="HV54" s="164">
        <v>101.38</v>
      </c>
      <c r="HW54" s="164">
        <v>15.2</v>
      </c>
      <c r="HX54" s="164">
        <v>16.5</v>
      </c>
      <c r="HY54" s="164">
        <v>21.966100000000001</v>
      </c>
      <c r="HZ54" s="164">
        <v>40.64</v>
      </c>
      <c r="IA54" s="164">
        <v>-333.49299999999999</v>
      </c>
      <c r="IB54" s="164">
        <v>102.7079</v>
      </c>
      <c r="IC54" s="164">
        <v>102.54340000000001</v>
      </c>
      <c r="ID54" s="164">
        <v>15.6</v>
      </c>
      <c r="IE54" s="164">
        <v>-54.2</v>
      </c>
      <c r="IF54" s="164">
        <v>-27.7</v>
      </c>
      <c r="IG54" s="164">
        <v>-27.6</v>
      </c>
      <c r="IH54" s="164">
        <v>1.5513999999999999</v>
      </c>
      <c r="II54" s="164">
        <v>1.3793</v>
      </c>
      <c r="IJ54" s="164">
        <v>-526.1404</v>
      </c>
      <c r="IK54" s="164">
        <v>-321.92230000000001</v>
      </c>
      <c r="IL54" s="164">
        <v>466.83980000000003</v>
      </c>
      <c r="IM54" s="164">
        <v>377.43389999999999</v>
      </c>
      <c r="IN54" s="164">
        <v>3.1122000000000001</v>
      </c>
      <c r="IO54" s="164">
        <v>-370.12200000000001</v>
      </c>
      <c r="IP54" s="164">
        <v>365.23759999999999</v>
      </c>
      <c r="IQ54" s="164">
        <v>-142.87809999999999</v>
      </c>
      <c r="IR54" s="164">
        <v>-216.06360000000001</v>
      </c>
      <c r="IS54" s="164">
        <v>-361.05540000000002</v>
      </c>
      <c r="IT54" s="164">
        <v>103.1794</v>
      </c>
      <c r="IU54" s="164">
        <v>103.685</v>
      </c>
      <c r="IV54" s="164">
        <v>149.02789999999999</v>
      </c>
      <c r="IW54" s="164">
        <v>-447.46460000000002</v>
      </c>
      <c r="IX54" s="164">
        <v>227.49080000000001</v>
      </c>
      <c r="IY54" s="164">
        <v>-226.3938</v>
      </c>
      <c r="IZ54" s="164">
        <v>230.298</v>
      </c>
      <c r="JA54" s="164">
        <v>-9.4113000000000007</v>
      </c>
      <c r="JB54" s="164">
        <v>24.594000000000001</v>
      </c>
      <c r="JC54" s="164">
        <v>16.079999999999998</v>
      </c>
      <c r="JD54" s="164">
        <v>6.7069999999999999</v>
      </c>
      <c r="JE54" s="164">
        <v>6.7190000000000003</v>
      </c>
      <c r="JF54" s="164">
        <v>-15.36</v>
      </c>
      <c r="JG54" s="164">
        <v>-10.64</v>
      </c>
      <c r="JH54" s="165"/>
      <c r="JI54" s="164">
        <v>12.4254</v>
      </c>
      <c r="JJ54" s="164">
        <v>-30.7332</v>
      </c>
      <c r="JK54" s="164">
        <v>2.7267999999999999</v>
      </c>
      <c r="JL54" s="164">
        <v>-13.2</v>
      </c>
      <c r="JM54" s="164">
        <v>51.790999999999997</v>
      </c>
      <c r="JN54" s="164">
        <v>51.552</v>
      </c>
      <c r="JO54" s="164">
        <v>10.8362</v>
      </c>
      <c r="JP54" s="164">
        <v>12.9895</v>
      </c>
      <c r="JQ54" s="164">
        <v>52.150199999999998</v>
      </c>
      <c r="JR54" s="164">
        <v>51.511499999999998</v>
      </c>
      <c r="JS54" s="164">
        <v>51.2971</v>
      </c>
      <c r="JT54" s="165"/>
      <c r="JU54" s="164">
        <v>54.9</v>
      </c>
      <c r="JV54" s="164">
        <v>20.811499999999999</v>
      </c>
      <c r="JW54" s="165"/>
      <c r="JX54" s="165"/>
      <c r="JY54" s="164">
        <v>-48.044400000000003</v>
      </c>
      <c r="JZ54" s="164">
        <v>82.523300000000006</v>
      </c>
      <c r="KA54" s="164">
        <v>60.679400000000001</v>
      </c>
      <c r="KB54" s="164">
        <v>-47.467599999999997</v>
      </c>
      <c r="KC54" s="164">
        <v>-80.475499999999997</v>
      </c>
      <c r="KD54" s="164">
        <v>50.282499999999999</v>
      </c>
      <c r="KE54" s="164">
        <v>30.453800000000001</v>
      </c>
      <c r="KF54" s="164">
        <v>-65</v>
      </c>
      <c r="KG54" s="164">
        <v>66.2</v>
      </c>
      <c r="KH54" s="164">
        <v>-26.392499999999998</v>
      </c>
      <c r="KI54" s="164">
        <v>80.141599999999997</v>
      </c>
    </row>
    <row r="55" spans="1:295" ht="18" customHeight="1" x14ac:dyDescent="0.3">
      <c r="A55" s="161" t="s">
        <v>72</v>
      </c>
      <c r="B55" s="161" t="s">
        <v>829</v>
      </c>
      <c r="C55" s="164">
        <v>0</v>
      </c>
      <c r="D55" s="164">
        <v>16.982399999999998</v>
      </c>
      <c r="E55" s="164">
        <v>-26.242999999999999</v>
      </c>
      <c r="F55" s="164">
        <v>-35.290199999999999</v>
      </c>
      <c r="G55" s="164">
        <v>15.4566</v>
      </c>
      <c r="H55" s="165"/>
      <c r="I55" s="164">
        <v>41.294199999999996</v>
      </c>
      <c r="J55" s="164">
        <v>-99.339100000000002</v>
      </c>
      <c r="K55" s="164">
        <v>57.090899999999998</v>
      </c>
      <c r="L55" s="164">
        <v>28.8371</v>
      </c>
      <c r="M55" s="164">
        <v>28.2254</v>
      </c>
      <c r="N55" s="164">
        <v>-4.4400000000000004</v>
      </c>
      <c r="O55" s="164">
        <v>-31.77</v>
      </c>
      <c r="P55" s="164">
        <v>26.4</v>
      </c>
      <c r="Q55" s="164">
        <v>11.592000000000001</v>
      </c>
      <c r="R55" s="164">
        <v>-26.4</v>
      </c>
      <c r="S55" s="164">
        <v>6.3548999999999998</v>
      </c>
      <c r="T55" s="164">
        <v>62.016800000000003</v>
      </c>
      <c r="U55" s="164">
        <v>9.0093999999999994</v>
      </c>
      <c r="V55" s="164">
        <v>9.2471999999999994</v>
      </c>
      <c r="W55" s="164">
        <v>15.0962</v>
      </c>
      <c r="X55" s="164">
        <v>8.3321000000000005</v>
      </c>
      <c r="Y55" s="164">
        <v>5.4749999999999996</v>
      </c>
      <c r="Z55" s="164">
        <v>4.4889000000000001</v>
      </c>
      <c r="AA55" s="165"/>
      <c r="AB55" s="165"/>
      <c r="AC55" s="164">
        <v>-61.64</v>
      </c>
      <c r="AD55" s="164">
        <v>-61.59</v>
      </c>
      <c r="AE55" s="165"/>
      <c r="AF55" s="164">
        <v>4.4400000000000004</v>
      </c>
      <c r="AG55" s="164">
        <v>30.8</v>
      </c>
      <c r="AH55" s="164">
        <v>7.4619999999999997</v>
      </c>
      <c r="AI55" s="164">
        <v>0.17299999999999999</v>
      </c>
      <c r="AJ55" s="165">
        <v>0</v>
      </c>
      <c r="AK55" s="164">
        <v>-45.17</v>
      </c>
      <c r="AL55" s="164">
        <v>-70.48</v>
      </c>
      <c r="AM55" s="164">
        <v>46.09</v>
      </c>
      <c r="AN55" s="164">
        <v>46.25</v>
      </c>
      <c r="AO55" s="164">
        <v>15.3788</v>
      </c>
      <c r="AP55" s="164">
        <v>4.7664</v>
      </c>
      <c r="AQ55" s="164">
        <v>62.401800000000001</v>
      </c>
      <c r="AR55" s="164">
        <v>64.330399999999997</v>
      </c>
      <c r="AS55" s="164">
        <v>42.161700000000003</v>
      </c>
      <c r="AT55" s="164">
        <v>-46.771500000000003</v>
      </c>
      <c r="AU55" s="164">
        <v>-46.689</v>
      </c>
      <c r="AV55" s="164">
        <v>32.1464</v>
      </c>
      <c r="AW55" s="164">
        <v>32.878799999999998</v>
      </c>
      <c r="AX55" s="164">
        <v>67.430000000000007</v>
      </c>
      <c r="AY55" s="164">
        <v>69.519099999999995</v>
      </c>
      <c r="AZ55" s="164">
        <v>3.8140999999999998</v>
      </c>
      <c r="BA55" s="164">
        <v>0.39960000000000001</v>
      </c>
      <c r="BB55" s="164">
        <v>-410.61380000000003</v>
      </c>
      <c r="BC55" s="164">
        <v>-17.667300000000001</v>
      </c>
      <c r="BD55" s="164">
        <v>-12.9</v>
      </c>
      <c r="BE55" s="164">
        <v>-13</v>
      </c>
      <c r="BF55" s="164">
        <v>53.763300000000001</v>
      </c>
      <c r="BG55" s="164">
        <v>54.408000000000001</v>
      </c>
      <c r="BH55" s="164">
        <v>-5.4493</v>
      </c>
      <c r="BI55" s="165"/>
      <c r="BJ55" s="164">
        <v>-41.252299999999998</v>
      </c>
      <c r="BK55" s="164">
        <v>6.5708000000000002</v>
      </c>
      <c r="BL55" s="164">
        <v>5.9081999999999999</v>
      </c>
      <c r="BM55" s="164">
        <v>4.0349000000000004</v>
      </c>
      <c r="BN55" s="164">
        <v>457.9606</v>
      </c>
      <c r="BO55" s="164">
        <v>89.724400000000003</v>
      </c>
      <c r="BP55" s="164">
        <v>89.6023</v>
      </c>
      <c r="BQ55" s="164">
        <v>-417.33609999999999</v>
      </c>
      <c r="BR55" s="164">
        <v>441.60680000000002</v>
      </c>
      <c r="BS55" s="165"/>
      <c r="BT55" s="164">
        <v>-51.760599999999997</v>
      </c>
      <c r="BU55" s="164">
        <v>53.343200000000003</v>
      </c>
      <c r="BV55" s="164">
        <v>91.652199999999993</v>
      </c>
      <c r="BW55" s="164">
        <v>28.93</v>
      </c>
      <c r="BX55" s="164">
        <v>32.68</v>
      </c>
      <c r="BY55" s="164">
        <v>65.209999999999994</v>
      </c>
      <c r="BZ55" s="164">
        <v>77.459999999999994</v>
      </c>
      <c r="CA55" s="164">
        <v>-38.843400000000003</v>
      </c>
      <c r="CB55" s="164">
        <v>-39.245199999999997</v>
      </c>
      <c r="CC55" s="164">
        <v>84.007099999999994</v>
      </c>
      <c r="CD55" s="164">
        <v>84.223299999999995</v>
      </c>
      <c r="CE55" s="164">
        <v>-7.5914999999999999</v>
      </c>
      <c r="CF55" s="164">
        <v>-108.98480000000001</v>
      </c>
      <c r="CG55" s="164">
        <v>-108.2499</v>
      </c>
      <c r="CH55" s="164">
        <v>-2.1457999999999999</v>
      </c>
      <c r="CI55" s="165"/>
      <c r="CJ55" s="165"/>
      <c r="CK55" s="165"/>
      <c r="CL55" s="164">
        <v>210</v>
      </c>
      <c r="CM55" s="165"/>
      <c r="CN55" s="164">
        <v>-16.239999999999998</v>
      </c>
      <c r="CO55" s="164">
        <v>65.758799999999994</v>
      </c>
      <c r="CP55" s="164">
        <v>62.127699999999997</v>
      </c>
      <c r="CQ55" s="164">
        <v>63.220700000000001</v>
      </c>
      <c r="CR55" s="164">
        <v>-25.085799999999999</v>
      </c>
      <c r="CS55" s="164">
        <v>-24.7073</v>
      </c>
      <c r="CT55" s="164">
        <v>31.3964</v>
      </c>
      <c r="CU55" s="164">
        <v>-53.881999999999998</v>
      </c>
      <c r="CV55" s="164">
        <v>36.4499</v>
      </c>
      <c r="CW55" s="164">
        <v>14.533899999999999</v>
      </c>
      <c r="CX55" s="164">
        <v>60.44</v>
      </c>
      <c r="CY55" s="164">
        <v>33.17</v>
      </c>
      <c r="CZ55" s="164">
        <v>40.554200000000002</v>
      </c>
      <c r="DA55" s="164">
        <v>38.676499999999997</v>
      </c>
      <c r="DB55" s="164">
        <v>-22.02</v>
      </c>
      <c r="DC55" s="165"/>
      <c r="DD55" s="165"/>
      <c r="DE55" s="165"/>
      <c r="DF55" s="164">
        <v>-80.382800000000003</v>
      </c>
      <c r="DG55" s="165"/>
      <c r="DH55" s="164">
        <v>-22.971499999999999</v>
      </c>
      <c r="DI55" s="164">
        <v>-100.2</v>
      </c>
      <c r="DJ55" s="164">
        <v>-99.5</v>
      </c>
      <c r="DK55" s="164">
        <v>26.732500000000002</v>
      </c>
      <c r="DL55" s="164">
        <v>46.591200000000001</v>
      </c>
      <c r="DM55" s="164">
        <v>57.781100000000002</v>
      </c>
      <c r="DN55" s="164">
        <v>66.815200000000004</v>
      </c>
      <c r="DO55" s="164">
        <v>46.33</v>
      </c>
      <c r="DP55" s="164">
        <v>-7.17</v>
      </c>
      <c r="DQ55" s="164">
        <v>58.140500000000003</v>
      </c>
      <c r="DR55" s="164">
        <v>78.404499999999999</v>
      </c>
      <c r="DS55" s="164">
        <v>-22.18</v>
      </c>
      <c r="DT55" s="164">
        <v>-22.35</v>
      </c>
      <c r="DU55" s="164">
        <v>100.45</v>
      </c>
      <c r="DV55" s="164">
        <v>64.489999999999995</v>
      </c>
      <c r="DW55" s="164">
        <v>78.290899999999993</v>
      </c>
      <c r="DX55" s="164">
        <v>77.509100000000004</v>
      </c>
      <c r="DY55" s="164">
        <v>-7.5148000000000001</v>
      </c>
      <c r="DZ55" s="164">
        <v>-7.7908999999999997</v>
      </c>
      <c r="EA55" s="165"/>
      <c r="EB55" s="165"/>
      <c r="EC55" s="164">
        <v>146.5206</v>
      </c>
      <c r="ED55" s="165"/>
      <c r="EE55" s="164">
        <v>76.990499999999997</v>
      </c>
      <c r="EF55" s="164">
        <v>56.375999999999998</v>
      </c>
      <c r="EG55" s="164">
        <v>-29.396000000000001</v>
      </c>
      <c r="EH55" s="164">
        <v>422.33699999999999</v>
      </c>
      <c r="EI55" s="164">
        <v>355.2962</v>
      </c>
      <c r="EJ55" s="165"/>
      <c r="EK55" s="164">
        <v>-25.8675</v>
      </c>
      <c r="EL55" s="164">
        <v>-23.4298</v>
      </c>
      <c r="EM55" s="164">
        <v>0</v>
      </c>
      <c r="EN55" s="164">
        <v>37.022100000000002</v>
      </c>
      <c r="EO55" s="164">
        <v>34.5687</v>
      </c>
      <c r="EP55" s="164">
        <v>39.984000000000002</v>
      </c>
      <c r="EQ55" s="164">
        <v>-53.306699999999999</v>
      </c>
      <c r="ER55" s="164">
        <v>-54.806399999999996</v>
      </c>
      <c r="ES55" s="164">
        <v>-20.547799999999999</v>
      </c>
      <c r="ET55" s="165"/>
      <c r="EU55" s="164">
        <v>-16.05</v>
      </c>
      <c r="EV55" s="165"/>
      <c r="EW55" s="164">
        <v>14.2666</v>
      </c>
      <c r="EX55" s="164">
        <v>12.7342</v>
      </c>
      <c r="EY55" s="164">
        <v>-39.479700000000001</v>
      </c>
      <c r="EZ55" s="164">
        <v>-38.7348</v>
      </c>
      <c r="FA55" s="164">
        <v>9.1687999999999992</v>
      </c>
      <c r="FB55" s="164">
        <v>-54.2729</v>
      </c>
      <c r="FC55" s="164">
        <v>20.4268</v>
      </c>
      <c r="FD55" s="164">
        <v>24.712</v>
      </c>
      <c r="FE55" s="165"/>
      <c r="FF55" s="164">
        <v>24.222999999999999</v>
      </c>
      <c r="FG55" s="164">
        <v>42.7395</v>
      </c>
      <c r="FH55" s="164">
        <v>42.291800000000002</v>
      </c>
      <c r="FI55" s="164">
        <v>40.586599999999997</v>
      </c>
      <c r="FJ55" s="164">
        <v>39.184800000000003</v>
      </c>
      <c r="FK55" s="164">
        <v>38.849899999999998</v>
      </c>
      <c r="FL55" s="164">
        <v>-25.7883</v>
      </c>
      <c r="FM55" s="164">
        <v>9.9420999999999999</v>
      </c>
      <c r="FN55" s="164">
        <v>9.6850000000000005</v>
      </c>
      <c r="FO55" s="164">
        <v>-50.143000000000001</v>
      </c>
      <c r="FP55" s="164">
        <v>-54.6995</v>
      </c>
      <c r="FQ55" s="164">
        <v>29.892399999999999</v>
      </c>
      <c r="FR55" s="164">
        <v>-1.6</v>
      </c>
      <c r="FS55" s="164">
        <v>7.6593999999999998</v>
      </c>
      <c r="FT55" s="164">
        <v>1.0343</v>
      </c>
      <c r="FU55" s="164">
        <v>-4.76</v>
      </c>
      <c r="FV55" s="164">
        <v>21.43</v>
      </c>
      <c r="FW55" s="164">
        <v>29.748799999999999</v>
      </c>
      <c r="FX55" s="165"/>
      <c r="FY55" s="164">
        <v>-7.3849999999999998</v>
      </c>
      <c r="FZ55" s="164">
        <v>0.27</v>
      </c>
      <c r="GA55" s="165"/>
      <c r="GB55" s="164">
        <v>62.35</v>
      </c>
      <c r="GC55" s="164">
        <v>55.886899999999997</v>
      </c>
      <c r="GD55" s="164">
        <v>50.377099999999999</v>
      </c>
      <c r="GE55" s="164">
        <v>13.23</v>
      </c>
      <c r="GF55" s="164">
        <v>92.448300000000003</v>
      </c>
      <c r="GG55" s="164">
        <v>23.2</v>
      </c>
      <c r="GH55" s="164">
        <v>-14.425700000000001</v>
      </c>
      <c r="GI55" s="164">
        <v>0.20849999999999999</v>
      </c>
      <c r="GJ55" s="165"/>
      <c r="GK55" s="164">
        <v>1.7617</v>
      </c>
      <c r="GL55" s="165"/>
      <c r="GM55" s="165"/>
      <c r="GN55" s="165"/>
      <c r="GO55" s="164">
        <v>-27.996500000000001</v>
      </c>
      <c r="GP55" s="164">
        <v>19.285299999999999</v>
      </c>
      <c r="GQ55" s="164">
        <v>28.452100000000002</v>
      </c>
      <c r="GR55" s="164">
        <v>55.952500000000001</v>
      </c>
      <c r="GS55" s="164">
        <v>63.564399999999999</v>
      </c>
      <c r="GT55" s="164">
        <v>-146.30770000000001</v>
      </c>
      <c r="GU55" s="164">
        <v>-20.689399999999999</v>
      </c>
      <c r="GV55" s="164">
        <v>32.982100000000003</v>
      </c>
      <c r="GW55" s="164">
        <v>-45.116999999999997</v>
      </c>
      <c r="GX55" s="164">
        <v>10.9794</v>
      </c>
      <c r="GY55" s="164">
        <v>7.6478999999999999</v>
      </c>
      <c r="GZ55" s="164">
        <v>7.3211000000000004</v>
      </c>
      <c r="HA55" s="164">
        <v>12.396699999999999</v>
      </c>
      <c r="HB55" s="164">
        <v>155.0838</v>
      </c>
      <c r="HC55" s="164">
        <v>154.72829999999999</v>
      </c>
      <c r="HD55" s="164">
        <v>264.39999999999998</v>
      </c>
      <c r="HE55" s="164">
        <v>-262.47320000000002</v>
      </c>
      <c r="HF55" s="164">
        <v>-577.50540000000001</v>
      </c>
      <c r="HG55" s="164">
        <v>576.29930000000002</v>
      </c>
      <c r="HH55" s="164">
        <v>554.68870000000004</v>
      </c>
      <c r="HI55" s="164">
        <v>-148.38149999999999</v>
      </c>
      <c r="HJ55" s="164">
        <v>-146.00989999999999</v>
      </c>
      <c r="HK55" s="164">
        <v>-56.258699999999997</v>
      </c>
      <c r="HL55" s="164">
        <v>-46.6053</v>
      </c>
      <c r="HM55" s="164">
        <v>83.461699999999993</v>
      </c>
      <c r="HN55" s="164">
        <v>80.533000000000001</v>
      </c>
      <c r="HO55" s="164">
        <v>-104.7787</v>
      </c>
      <c r="HP55" s="165"/>
      <c r="HQ55" s="164">
        <v>31.171399999999998</v>
      </c>
      <c r="HR55" s="164">
        <v>30.687999999999999</v>
      </c>
      <c r="HS55" s="164">
        <v>-66.068100000000001</v>
      </c>
      <c r="HT55" s="164">
        <v>-66.445499999999996</v>
      </c>
      <c r="HU55" s="164">
        <v>105.22</v>
      </c>
      <c r="HV55" s="164">
        <v>105.22</v>
      </c>
      <c r="HW55" s="164">
        <v>14.3</v>
      </c>
      <c r="HX55" s="164">
        <v>15.1</v>
      </c>
      <c r="HY55" s="164">
        <v>22.2332</v>
      </c>
      <c r="HZ55" s="164">
        <v>38.4</v>
      </c>
      <c r="IA55" s="164">
        <v>-348.29450000000003</v>
      </c>
      <c r="IB55" s="164">
        <v>108.3901</v>
      </c>
      <c r="IC55" s="164">
        <v>108.21250000000001</v>
      </c>
      <c r="ID55" s="165"/>
      <c r="IE55" s="164">
        <v>-56.9</v>
      </c>
      <c r="IF55" s="164">
        <v>-29.3</v>
      </c>
      <c r="IG55" s="164">
        <v>-29.4</v>
      </c>
      <c r="IH55" s="165"/>
      <c r="II55" s="165"/>
      <c r="IJ55" s="164">
        <v>-541.05830000000003</v>
      </c>
      <c r="IK55" s="164">
        <v>-326.2396</v>
      </c>
      <c r="IL55" s="164">
        <v>465.32679999999999</v>
      </c>
      <c r="IM55" s="164">
        <v>379.2758</v>
      </c>
      <c r="IN55" s="164">
        <v>-5.3903999999999996</v>
      </c>
      <c r="IO55" s="164">
        <v>-373.1164</v>
      </c>
      <c r="IP55" s="164">
        <v>373.73180000000002</v>
      </c>
      <c r="IQ55" s="164">
        <v>-149.69919999999999</v>
      </c>
      <c r="IR55" s="164">
        <v>-221.80439999999999</v>
      </c>
      <c r="IS55" s="164">
        <v>-370.64170000000001</v>
      </c>
      <c r="IT55" s="164">
        <v>104.61750000000001</v>
      </c>
      <c r="IU55" s="164">
        <v>102.71550000000001</v>
      </c>
      <c r="IV55" s="164">
        <v>153.60480000000001</v>
      </c>
      <c r="IW55" s="164">
        <v>-451.92720000000003</v>
      </c>
      <c r="IX55" s="164">
        <v>229.1011</v>
      </c>
      <c r="IY55" s="164">
        <v>-225.16409999999999</v>
      </c>
      <c r="IZ55" s="164">
        <v>226.85980000000001</v>
      </c>
      <c r="JA55" s="164">
        <v>-8.7273999999999994</v>
      </c>
      <c r="JB55" s="164">
        <v>23.805</v>
      </c>
      <c r="JC55" s="164">
        <v>16.64</v>
      </c>
      <c r="JD55" s="164">
        <v>6.88</v>
      </c>
      <c r="JE55" s="164">
        <v>6.8879999999999999</v>
      </c>
      <c r="JF55" s="164">
        <v>-16</v>
      </c>
      <c r="JG55" s="164">
        <v>-10.88</v>
      </c>
      <c r="JH55" s="165"/>
      <c r="JI55" s="164">
        <v>11.693</v>
      </c>
      <c r="JJ55" s="164">
        <v>-29.619299999999999</v>
      </c>
      <c r="JK55" s="164">
        <v>2.5802999999999998</v>
      </c>
      <c r="JL55" s="164">
        <v>-12.5</v>
      </c>
      <c r="JM55" s="164">
        <v>53.341000000000001</v>
      </c>
      <c r="JN55" s="164">
        <v>53.121000000000002</v>
      </c>
      <c r="JO55" s="164">
        <v>11.0566</v>
      </c>
      <c r="JP55" s="164">
        <v>13.398999999999999</v>
      </c>
      <c r="JQ55" s="164">
        <v>53.7864</v>
      </c>
      <c r="JR55" s="164">
        <v>53.525799999999997</v>
      </c>
      <c r="JS55" s="164">
        <v>52.896000000000001</v>
      </c>
      <c r="JT55" s="165"/>
      <c r="JU55" s="164">
        <v>58.2</v>
      </c>
      <c r="JV55" s="164">
        <v>21.776</v>
      </c>
      <c r="JW55" s="165"/>
      <c r="JX55" s="165"/>
      <c r="JY55" s="164">
        <v>-48.991599999999998</v>
      </c>
      <c r="JZ55" s="164">
        <v>77.521900000000002</v>
      </c>
      <c r="KA55" s="164">
        <v>57.416400000000003</v>
      </c>
      <c r="KB55" s="164">
        <v>-49.529499999999999</v>
      </c>
      <c r="KC55" s="164">
        <v>-75.991399999999999</v>
      </c>
      <c r="KD55" s="164">
        <v>46.973199999999999</v>
      </c>
      <c r="KE55" s="164">
        <v>29.103999999999999</v>
      </c>
      <c r="KF55" s="164">
        <v>-68.400000000000006</v>
      </c>
      <c r="KG55" s="164">
        <v>69.599999999999994</v>
      </c>
      <c r="KH55" s="164">
        <v>-25.352399999999999</v>
      </c>
      <c r="KI55" s="164">
        <v>73.753299999999996</v>
      </c>
    </row>
    <row r="56" spans="1:295" ht="18" customHeight="1" x14ac:dyDescent="0.3">
      <c r="A56" s="161" t="s">
        <v>830</v>
      </c>
      <c r="B56" s="161" t="s">
        <v>73</v>
      </c>
      <c r="C56" s="166">
        <v>0</v>
      </c>
      <c r="D56" s="166">
        <v>16.1905</v>
      </c>
      <c r="E56" s="166">
        <v>-25.477599999999999</v>
      </c>
      <c r="F56" s="166">
        <v>-14.574400000000001</v>
      </c>
      <c r="G56" s="166">
        <v>14.141400000000001</v>
      </c>
      <c r="H56" s="167"/>
      <c r="I56" s="166">
        <v>39.055900000000001</v>
      </c>
      <c r="J56" s="166">
        <v>-105.5889</v>
      </c>
      <c r="K56" s="166">
        <v>53.6755</v>
      </c>
      <c r="L56" s="166">
        <v>27.1692</v>
      </c>
      <c r="M56" s="166">
        <v>26.4312</v>
      </c>
      <c r="N56" s="166">
        <v>-4.4400000000000004</v>
      </c>
      <c r="O56" s="166">
        <v>-29.751999999999999</v>
      </c>
      <c r="P56" s="166">
        <v>26.4</v>
      </c>
      <c r="Q56" s="166">
        <v>11.592000000000001</v>
      </c>
      <c r="R56" s="166">
        <v>-26.4</v>
      </c>
      <c r="S56" s="166">
        <v>5.8410000000000002</v>
      </c>
      <c r="T56" s="166">
        <v>67.916200000000003</v>
      </c>
      <c r="U56" s="166">
        <v>9.1255000000000006</v>
      </c>
      <c r="V56" s="166">
        <v>9.1288999999999998</v>
      </c>
      <c r="W56" s="166">
        <v>15.331799999999999</v>
      </c>
      <c r="X56" s="166">
        <v>8.5210000000000008</v>
      </c>
      <c r="Y56" s="166">
        <v>5.5044000000000004</v>
      </c>
      <c r="Z56" s="166">
        <v>7.0911</v>
      </c>
      <c r="AA56" s="167"/>
      <c r="AB56" s="167"/>
      <c r="AC56" s="166">
        <v>-60.3</v>
      </c>
      <c r="AD56" s="166">
        <v>-59.96</v>
      </c>
      <c r="AE56" s="167"/>
      <c r="AF56" s="166">
        <v>4.4400000000000004</v>
      </c>
      <c r="AG56" s="166">
        <v>28.6</v>
      </c>
      <c r="AH56" s="166">
        <v>6.2380000000000004</v>
      </c>
      <c r="AI56" s="166">
        <v>0.16200000000000001</v>
      </c>
      <c r="AJ56" s="167">
        <v>0</v>
      </c>
      <c r="AK56" s="166">
        <v>-46.14</v>
      </c>
      <c r="AL56" s="166">
        <v>-66.81</v>
      </c>
      <c r="AM56" s="166">
        <v>46.09</v>
      </c>
      <c r="AN56" s="166">
        <v>46.58</v>
      </c>
      <c r="AO56" s="166">
        <v>14.612</v>
      </c>
      <c r="AP56" s="166">
        <v>5.4397000000000002</v>
      </c>
      <c r="AQ56" s="166">
        <v>58.168199999999999</v>
      </c>
      <c r="AR56" s="166">
        <v>59.856299999999997</v>
      </c>
      <c r="AS56" s="166">
        <v>42.174399999999999</v>
      </c>
      <c r="AT56" s="166">
        <v>-51.051499999999997</v>
      </c>
      <c r="AU56" s="166">
        <v>-50.138800000000003</v>
      </c>
      <c r="AV56" s="166">
        <v>32.105400000000003</v>
      </c>
      <c r="AW56" s="166">
        <v>35.415500000000002</v>
      </c>
      <c r="AX56" s="166">
        <v>65.822699999999998</v>
      </c>
      <c r="AY56" s="166">
        <v>67.247699999999995</v>
      </c>
      <c r="AZ56" s="166">
        <v>1.2990999999999999</v>
      </c>
      <c r="BA56" s="166">
        <v>1.4567000000000001</v>
      </c>
      <c r="BB56" s="166">
        <v>-385.45890000000003</v>
      </c>
      <c r="BC56" s="166">
        <v>-18.394500000000001</v>
      </c>
      <c r="BD56" s="166">
        <v>-13</v>
      </c>
      <c r="BE56" s="166">
        <v>-12.8</v>
      </c>
      <c r="BF56" s="166">
        <v>58.264699999999998</v>
      </c>
      <c r="BG56" s="166">
        <v>56.639299999999999</v>
      </c>
      <c r="BH56" s="166">
        <v>-4.4554999999999998</v>
      </c>
      <c r="BI56" s="167"/>
      <c r="BJ56" s="166">
        <v>-46.958300000000001</v>
      </c>
      <c r="BK56" s="166">
        <v>6.3696000000000002</v>
      </c>
      <c r="BL56" s="166">
        <v>0</v>
      </c>
      <c r="BM56" s="166">
        <v>3.5272000000000001</v>
      </c>
      <c r="BN56" s="166">
        <v>440.01569999999998</v>
      </c>
      <c r="BO56" s="166">
        <v>75.045000000000002</v>
      </c>
      <c r="BP56" s="166">
        <v>74.892399999999995</v>
      </c>
      <c r="BQ56" s="166">
        <v>-409.82229999999998</v>
      </c>
      <c r="BR56" s="166">
        <v>396.58969999999999</v>
      </c>
      <c r="BS56" s="167"/>
      <c r="BT56" s="166">
        <v>-68.126599999999996</v>
      </c>
      <c r="BU56" s="166">
        <v>69.561000000000007</v>
      </c>
      <c r="BV56" s="166">
        <v>86.303200000000004</v>
      </c>
      <c r="BW56" s="166">
        <v>27.49</v>
      </c>
      <c r="BX56" s="166">
        <v>29.93</v>
      </c>
      <c r="BY56" s="166">
        <v>61.88</v>
      </c>
      <c r="BZ56" s="166">
        <v>75.849999999999994</v>
      </c>
      <c r="CA56" s="166">
        <v>-32.145499999999998</v>
      </c>
      <c r="CB56" s="166">
        <v>-31.877600000000001</v>
      </c>
      <c r="CC56" s="166">
        <v>77.967600000000004</v>
      </c>
      <c r="CD56" s="166">
        <v>78.520499999999998</v>
      </c>
      <c r="CE56" s="166">
        <v>-6.7718999999999996</v>
      </c>
      <c r="CF56" s="166">
        <v>-106.00490000000001</v>
      </c>
      <c r="CG56" s="166">
        <v>-105.25190000000001</v>
      </c>
      <c r="CH56" s="166">
        <v>0.56969999999999998</v>
      </c>
      <c r="CI56" s="167"/>
      <c r="CJ56" s="167"/>
      <c r="CK56" s="167"/>
      <c r="CL56" s="166">
        <v>206.7</v>
      </c>
      <c r="CM56" s="167"/>
      <c r="CN56" s="166">
        <v>-15.55</v>
      </c>
      <c r="CO56" s="166">
        <v>63.632100000000001</v>
      </c>
      <c r="CP56" s="166">
        <v>60.804699999999997</v>
      </c>
      <c r="CQ56" s="166">
        <v>61.427799999999998</v>
      </c>
      <c r="CR56" s="166">
        <v>-32.0623</v>
      </c>
      <c r="CS56" s="166">
        <v>-31.737300000000001</v>
      </c>
      <c r="CT56" s="166">
        <v>18.6737</v>
      </c>
      <c r="CU56" s="166">
        <v>-33.323999999999998</v>
      </c>
      <c r="CV56" s="166">
        <v>22.662199999999999</v>
      </c>
      <c r="CW56" s="166">
        <v>13.3765</v>
      </c>
      <c r="CX56" s="166">
        <v>55.83</v>
      </c>
      <c r="CY56" s="166">
        <v>30.89</v>
      </c>
      <c r="CZ56" s="166">
        <v>38.679200000000002</v>
      </c>
      <c r="DA56" s="166">
        <v>36.918599999999998</v>
      </c>
      <c r="DB56" s="166">
        <v>-21.11</v>
      </c>
      <c r="DC56" s="167"/>
      <c r="DD56" s="167"/>
      <c r="DE56" s="167"/>
      <c r="DF56" s="166">
        <v>-71.285399999999996</v>
      </c>
      <c r="DG56" s="167"/>
      <c r="DH56" s="166">
        <v>-22.015499999999999</v>
      </c>
      <c r="DI56" s="166">
        <v>-95.5</v>
      </c>
      <c r="DJ56" s="166">
        <v>-92.2</v>
      </c>
      <c r="DK56" s="166">
        <v>26.183199999999999</v>
      </c>
      <c r="DL56" s="166">
        <v>43.661499999999997</v>
      </c>
      <c r="DM56" s="166">
        <v>52.145400000000002</v>
      </c>
      <c r="DN56" s="166">
        <v>62.127699999999997</v>
      </c>
      <c r="DO56" s="166">
        <v>43.53</v>
      </c>
      <c r="DP56" s="166">
        <v>-6.33</v>
      </c>
      <c r="DQ56" s="166">
        <v>58.9</v>
      </c>
      <c r="DR56" s="166">
        <v>71.824100000000001</v>
      </c>
      <c r="DS56" s="166">
        <v>-22.19</v>
      </c>
      <c r="DT56" s="166">
        <v>-22.14</v>
      </c>
      <c r="DU56" s="166">
        <v>97.01</v>
      </c>
      <c r="DV56" s="166">
        <v>60.33</v>
      </c>
      <c r="DW56" s="166">
        <v>71.818200000000004</v>
      </c>
      <c r="DX56" s="166">
        <v>70.927300000000002</v>
      </c>
      <c r="DY56" s="166">
        <v>-4.3884999999999996</v>
      </c>
      <c r="DZ56" s="166">
        <v>-3.3454999999999999</v>
      </c>
      <c r="EA56" s="166">
        <v>186.73990000000001</v>
      </c>
      <c r="EB56" s="166">
        <v>142.93969999999999</v>
      </c>
      <c r="EC56" s="166">
        <v>137.29320000000001</v>
      </c>
      <c r="ED56" s="166">
        <v>138.3597</v>
      </c>
      <c r="EE56" s="166">
        <v>85.557900000000004</v>
      </c>
      <c r="EF56" s="166">
        <v>66.390500000000003</v>
      </c>
      <c r="EG56" s="166">
        <v>-28.85</v>
      </c>
      <c r="EH56" s="166">
        <v>419.47370000000001</v>
      </c>
      <c r="EI56" s="166">
        <v>383.99720000000002</v>
      </c>
      <c r="EJ56" s="167"/>
      <c r="EK56" s="166">
        <v>-25.278400000000001</v>
      </c>
      <c r="EL56" s="166">
        <v>-22.613600000000002</v>
      </c>
      <c r="EM56" s="167"/>
      <c r="EN56" s="166">
        <v>46.817100000000003</v>
      </c>
      <c r="EO56" s="166">
        <v>43.902799999999999</v>
      </c>
      <c r="EP56" s="166">
        <v>46.128</v>
      </c>
      <c r="EQ56" s="166">
        <v>-52.218899999999998</v>
      </c>
      <c r="ER56" s="166">
        <v>-53.154699999999998</v>
      </c>
      <c r="ES56" s="166">
        <v>-30.302900000000001</v>
      </c>
      <c r="ET56" s="167"/>
      <c r="EU56" s="166">
        <v>-23.05</v>
      </c>
      <c r="EV56" s="167"/>
      <c r="EW56" s="166">
        <v>13.568</v>
      </c>
      <c r="EX56" s="166">
        <v>34.835700000000003</v>
      </c>
      <c r="EY56" s="166">
        <v>-39.558100000000003</v>
      </c>
      <c r="EZ56" s="166">
        <v>-38.569200000000002</v>
      </c>
      <c r="FA56" s="166">
        <v>11.5784</v>
      </c>
      <c r="FB56" s="166">
        <v>-63.133099999999999</v>
      </c>
      <c r="FC56" s="166">
        <v>28.925000000000001</v>
      </c>
      <c r="FD56" s="166">
        <v>23.6904</v>
      </c>
      <c r="FE56" s="167"/>
      <c r="FF56" s="166">
        <v>23.2059</v>
      </c>
      <c r="FG56" s="166">
        <v>41.619399999999999</v>
      </c>
      <c r="FH56" s="166">
        <v>41.058799999999998</v>
      </c>
      <c r="FI56" s="166">
        <v>40.020000000000003</v>
      </c>
      <c r="FJ56" s="166">
        <v>31.816700000000001</v>
      </c>
      <c r="FK56" s="166">
        <v>31.6492</v>
      </c>
      <c r="FL56" s="166">
        <v>-37.510199999999998</v>
      </c>
      <c r="FM56" s="166">
        <v>5.5678000000000001</v>
      </c>
      <c r="FN56" s="166">
        <v>5.1558999999999999</v>
      </c>
      <c r="FO56" s="166">
        <v>-58.999499999999998</v>
      </c>
      <c r="FP56" s="166">
        <v>-64.334199999999996</v>
      </c>
      <c r="FQ56" s="166">
        <v>28.918299999999999</v>
      </c>
      <c r="FR56" s="166">
        <v>-4.0599999999999996</v>
      </c>
      <c r="FS56" s="166">
        <v>7.5641999999999996</v>
      </c>
      <c r="FT56" s="166">
        <v>1.0098</v>
      </c>
      <c r="FU56" s="166">
        <v>-4.51</v>
      </c>
      <c r="FV56" s="166">
        <v>22.17</v>
      </c>
      <c r="FW56" s="166">
        <v>26.3354</v>
      </c>
      <c r="FX56" s="167"/>
      <c r="FY56" s="166">
        <v>-7.7110000000000003</v>
      </c>
      <c r="FZ56" s="166">
        <v>0.41499999999999998</v>
      </c>
      <c r="GA56" s="167"/>
      <c r="GB56" s="166">
        <v>60.46</v>
      </c>
      <c r="GC56" s="166">
        <v>65.051599999999993</v>
      </c>
      <c r="GD56" s="166">
        <v>57.660899999999998</v>
      </c>
      <c r="GE56" s="166">
        <v>12.77</v>
      </c>
      <c r="GF56" s="166">
        <v>91.146100000000004</v>
      </c>
      <c r="GG56" s="166">
        <v>21.1</v>
      </c>
      <c r="GH56" s="166">
        <v>-13.832800000000001</v>
      </c>
      <c r="GI56" s="166">
        <v>1E-4</v>
      </c>
      <c r="GJ56" s="167"/>
      <c r="GK56" s="166">
        <v>1.5866</v>
      </c>
      <c r="GL56" s="167"/>
      <c r="GM56" s="167"/>
      <c r="GN56" s="166">
        <v>-16.163900000000002</v>
      </c>
      <c r="GO56" s="166">
        <v>-25.737500000000001</v>
      </c>
      <c r="GP56" s="166">
        <v>19.628799999999998</v>
      </c>
      <c r="GQ56" s="166">
        <v>26.745200000000001</v>
      </c>
      <c r="GR56" s="166">
        <v>57.670400000000001</v>
      </c>
      <c r="GS56" s="166">
        <v>58.697200000000002</v>
      </c>
      <c r="GT56" s="166">
        <v>-141.45609999999999</v>
      </c>
      <c r="GU56" s="166">
        <v>-19.54</v>
      </c>
      <c r="GV56" s="166">
        <v>32.338700000000003</v>
      </c>
      <c r="GW56" s="166">
        <v>-42.777700000000003</v>
      </c>
      <c r="GX56" s="166">
        <v>11.237399999999999</v>
      </c>
      <c r="GY56" s="166">
        <v>6.476</v>
      </c>
      <c r="GZ56" s="166">
        <v>6.1608999999999998</v>
      </c>
      <c r="HA56" s="166">
        <v>12.825100000000001</v>
      </c>
      <c r="HB56" s="166">
        <v>150.9059</v>
      </c>
      <c r="HC56" s="166">
        <v>151.22040000000001</v>
      </c>
      <c r="HD56" s="166">
        <v>193.2</v>
      </c>
      <c r="HE56" s="166">
        <v>-192.79750000000001</v>
      </c>
      <c r="HF56" s="166">
        <v>-497.1148</v>
      </c>
      <c r="HG56" s="166">
        <v>495.49329999999998</v>
      </c>
      <c r="HH56" s="166">
        <v>534.04100000000005</v>
      </c>
      <c r="HI56" s="166">
        <v>-145.9786</v>
      </c>
      <c r="HJ56" s="166">
        <v>-140.89429999999999</v>
      </c>
      <c r="HK56" s="166">
        <v>-58.143700000000003</v>
      </c>
      <c r="HL56" s="166">
        <v>-49.222099999999998</v>
      </c>
      <c r="HM56" s="166">
        <v>78.352999999999994</v>
      </c>
      <c r="HN56" s="166">
        <v>78.0017</v>
      </c>
      <c r="HO56" s="167"/>
      <c r="HP56" s="167"/>
      <c r="HQ56" s="166">
        <v>32.764499999999998</v>
      </c>
      <c r="HR56" s="166">
        <v>31.797699999999999</v>
      </c>
      <c r="HS56" s="166">
        <v>-62.456200000000003</v>
      </c>
      <c r="HT56" s="166">
        <v>-61.780099999999997</v>
      </c>
      <c r="HU56" s="166">
        <v>112.5</v>
      </c>
      <c r="HV56" s="166">
        <v>111.67</v>
      </c>
      <c r="HW56" s="166">
        <v>12.2</v>
      </c>
      <c r="HX56" s="166">
        <v>12.4</v>
      </c>
      <c r="HY56" s="166">
        <v>22.273700000000002</v>
      </c>
      <c r="HZ56" s="166">
        <v>38.159999999999997</v>
      </c>
      <c r="IA56" s="166">
        <v>-342.6454</v>
      </c>
      <c r="IB56" s="166">
        <v>108.2548</v>
      </c>
      <c r="IC56" s="166">
        <v>108.07680000000001</v>
      </c>
      <c r="ID56" s="166">
        <v>15.6</v>
      </c>
      <c r="IE56" s="166">
        <v>-59.3</v>
      </c>
      <c r="IF56" s="166">
        <v>-30.3</v>
      </c>
      <c r="IG56" s="166">
        <v>-30.2</v>
      </c>
      <c r="IH56" s="167"/>
      <c r="II56" s="167"/>
      <c r="IJ56" s="166">
        <v>-530.46720000000005</v>
      </c>
      <c r="IK56" s="166">
        <v>-362.86239999999998</v>
      </c>
      <c r="IL56" s="166">
        <v>457.85219999999998</v>
      </c>
      <c r="IM56" s="166">
        <v>383.02809999999999</v>
      </c>
      <c r="IN56" s="166">
        <v>-13.449299999999999</v>
      </c>
      <c r="IO56" s="166">
        <v>-370.18759999999997</v>
      </c>
      <c r="IP56" s="166">
        <v>367.27179999999998</v>
      </c>
      <c r="IQ56" s="166">
        <v>-142.50280000000001</v>
      </c>
      <c r="IR56" s="166">
        <v>-225.29580000000001</v>
      </c>
      <c r="IS56" s="166">
        <v>-365.48020000000002</v>
      </c>
      <c r="IT56" s="166">
        <v>103.3188</v>
      </c>
      <c r="IU56" s="166">
        <v>103.3026</v>
      </c>
      <c r="IV56" s="166">
        <v>154.78569999999999</v>
      </c>
      <c r="IW56" s="166">
        <v>-445.26830000000001</v>
      </c>
      <c r="IX56" s="166">
        <v>230.82249999999999</v>
      </c>
      <c r="IY56" s="166">
        <v>-220.8433</v>
      </c>
      <c r="IZ56" s="166">
        <v>225.56110000000001</v>
      </c>
      <c r="JA56" s="166">
        <v>-8.7796000000000003</v>
      </c>
      <c r="JB56" s="166">
        <v>24.396000000000001</v>
      </c>
      <c r="JC56" s="166">
        <v>15.2</v>
      </c>
      <c r="JD56" s="166">
        <v>7.016</v>
      </c>
      <c r="JE56" s="166">
        <v>7.0229999999999997</v>
      </c>
      <c r="JF56" s="166">
        <v>-15.36</v>
      </c>
      <c r="JG56" s="166">
        <v>-11.28</v>
      </c>
      <c r="JH56" s="167"/>
      <c r="JI56" s="166">
        <v>11.3695</v>
      </c>
      <c r="JJ56" s="166">
        <v>-30.5867</v>
      </c>
      <c r="JK56" s="166">
        <v>2.3148</v>
      </c>
      <c r="JL56" s="166">
        <v>-10.4</v>
      </c>
      <c r="JM56" s="166">
        <v>50.762</v>
      </c>
      <c r="JN56" s="166">
        <v>52.173999999999999</v>
      </c>
      <c r="JO56" s="167"/>
      <c r="JP56" s="166">
        <v>13.685499999999999</v>
      </c>
      <c r="JQ56" s="166">
        <v>47.637799999999999</v>
      </c>
      <c r="JR56" s="166">
        <v>48.440399999999997</v>
      </c>
      <c r="JS56" s="166">
        <v>48.032299999999999</v>
      </c>
      <c r="JT56" s="167"/>
      <c r="JU56" s="166">
        <v>60.9</v>
      </c>
      <c r="JV56" s="166">
        <v>22.359400000000001</v>
      </c>
      <c r="JW56" s="167"/>
      <c r="JX56" s="167"/>
      <c r="JY56" s="166">
        <v>-51.951000000000001</v>
      </c>
      <c r="JZ56" s="166">
        <v>78.537000000000006</v>
      </c>
      <c r="KA56" s="166">
        <v>59.250700000000002</v>
      </c>
      <c r="KB56" s="166">
        <v>-51.347499999999997</v>
      </c>
      <c r="KC56" s="166">
        <v>-76.688999999999993</v>
      </c>
      <c r="KD56" s="166">
        <v>49.259500000000003</v>
      </c>
      <c r="KE56" s="166">
        <v>27.438600000000001</v>
      </c>
      <c r="KF56" s="166">
        <v>-71.400000000000006</v>
      </c>
      <c r="KG56" s="166">
        <v>72.5</v>
      </c>
      <c r="KH56" s="166">
        <v>43.8292</v>
      </c>
      <c r="KI56" s="166">
        <v>16.2563</v>
      </c>
    </row>
    <row r="57" spans="1:295" x14ac:dyDescent="0.3">
      <c r="A57" s="226" t="s">
        <v>842</v>
      </c>
      <c r="B57" s="226"/>
      <c r="C57" s="168">
        <v>0</v>
      </c>
      <c r="D57" s="168">
        <v>21.3049</v>
      </c>
      <c r="E57" s="168">
        <v>-20.260899999999999</v>
      </c>
      <c r="F57" s="168">
        <v>-14.574400000000001</v>
      </c>
      <c r="G57" s="168">
        <v>22.646599999999999</v>
      </c>
      <c r="H57" s="168">
        <v>0</v>
      </c>
      <c r="I57" s="168">
        <v>59.991799999999998</v>
      </c>
      <c r="J57" s="168">
        <v>-69.134200000000007</v>
      </c>
      <c r="K57" s="168">
        <v>74.229900000000001</v>
      </c>
      <c r="L57" s="168">
        <v>37.872799999999998</v>
      </c>
      <c r="M57" s="168">
        <v>37.120399999999997</v>
      </c>
      <c r="N57" s="168">
        <v>17.760000000000002</v>
      </c>
      <c r="O57" s="168">
        <v>-29.751999999999999</v>
      </c>
      <c r="P57" s="168">
        <v>66</v>
      </c>
      <c r="Q57" s="168">
        <v>24.012</v>
      </c>
      <c r="R57" s="168">
        <v>-26.4</v>
      </c>
      <c r="S57" s="168">
        <v>14.2164</v>
      </c>
      <c r="T57" s="168">
        <v>82.888400000000004</v>
      </c>
      <c r="U57" s="168">
        <v>14.518700000000001</v>
      </c>
      <c r="V57" s="168">
        <v>14.5672</v>
      </c>
      <c r="W57" s="168">
        <v>24.162400000000002</v>
      </c>
      <c r="X57" s="168">
        <v>17.569700000000001</v>
      </c>
      <c r="Y57" s="168">
        <v>6.3261000000000003</v>
      </c>
      <c r="Z57" s="168">
        <v>8.4559999999999995</v>
      </c>
      <c r="AA57" s="168">
        <v>0</v>
      </c>
      <c r="AB57" s="168">
        <v>0</v>
      </c>
      <c r="AC57" s="168">
        <v>-43.2</v>
      </c>
      <c r="AD57" s="168">
        <v>-43.26</v>
      </c>
      <c r="AE57" s="168">
        <v>0</v>
      </c>
      <c r="AF57" s="168">
        <v>22.2</v>
      </c>
      <c r="AG57" s="168">
        <v>72.599999999999994</v>
      </c>
      <c r="AH57" s="168">
        <v>12.539</v>
      </c>
      <c r="AI57" s="168">
        <v>0.20699999999999999</v>
      </c>
      <c r="AJ57" s="168">
        <v>0</v>
      </c>
      <c r="AK57" s="168">
        <v>-17.809999999999999</v>
      </c>
      <c r="AL57" s="168">
        <v>-66.81</v>
      </c>
      <c r="AM57" s="168">
        <v>64.569999999999993</v>
      </c>
      <c r="AN57" s="168">
        <v>64.41</v>
      </c>
      <c r="AO57" s="168">
        <v>21.477799999999998</v>
      </c>
      <c r="AP57" s="168">
        <v>6.1940999999999997</v>
      </c>
      <c r="AQ57" s="168">
        <v>77.331800000000001</v>
      </c>
      <c r="AR57" s="168">
        <v>79.501900000000006</v>
      </c>
      <c r="AS57" s="168">
        <v>57.1051</v>
      </c>
      <c r="AT57" s="168">
        <v>-28.7255</v>
      </c>
      <c r="AU57" s="168">
        <v>-29.0974</v>
      </c>
      <c r="AV57" s="168">
        <v>35.139099999999999</v>
      </c>
      <c r="AW57" s="168">
        <v>35.415500000000002</v>
      </c>
      <c r="AX57" s="168">
        <v>92.128699999999995</v>
      </c>
      <c r="AY57" s="168">
        <v>94.139099999999999</v>
      </c>
      <c r="AZ57" s="168">
        <v>6.1117999999999997</v>
      </c>
      <c r="BA57" s="168">
        <v>4.6043000000000003</v>
      </c>
      <c r="BB57" s="168">
        <v>-310.95370000000003</v>
      </c>
      <c r="BC57" s="168">
        <v>-13.9811</v>
      </c>
      <c r="BD57" s="168">
        <v>-5.4</v>
      </c>
      <c r="BE57" s="168">
        <v>-5.4</v>
      </c>
      <c r="BF57" s="168">
        <v>69.547200000000004</v>
      </c>
      <c r="BG57" s="168">
        <v>68.475899999999996</v>
      </c>
      <c r="BH57" s="168">
        <v>-2.7797000000000001</v>
      </c>
      <c r="BI57" s="168">
        <v>0</v>
      </c>
      <c r="BJ57" s="168">
        <v>-39.239800000000002</v>
      </c>
      <c r="BK57" s="168">
        <v>11.7378</v>
      </c>
      <c r="BL57" s="168">
        <v>8.8518000000000008</v>
      </c>
      <c r="BM57" s="168">
        <v>6.1173000000000002</v>
      </c>
      <c r="BN57" s="168">
        <v>558.45799999999997</v>
      </c>
      <c r="BO57" s="168">
        <v>198.828</v>
      </c>
      <c r="BP57" s="168">
        <v>200.75069999999999</v>
      </c>
      <c r="BQ57" s="168">
        <v>-359.60489999999999</v>
      </c>
      <c r="BR57" s="168">
        <v>683.93719999999996</v>
      </c>
      <c r="BS57" s="168">
        <v>0</v>
      </c>
      <c r="BT57" s="168">
        <v>-18.2943</v>
      </c>
      <c r="BU57" s="168">
        <v>111.7347</v>
      </c>
      <c r="BV57" s="168">
        <v>123.956</v>
      </c>
      <c r="BW57" s="168">
        <v>33.36</v>
      </c>
      <c r="BX57" s="168">
        <v>50.05</v>
      </c>
      <c r="BY57" s="168">
        <v>79.83</v>
      </c>
      <c r="BZ57" s="168">
        <v>99.28</v>
      </c>
      <c r="CA57" s="168">
        <v>-14.597099999999999</v>
      </c>
      <c r="CB57" s="168">
        <v>-13.7934</v>
      </c>
      <c r="CC57" s="168">
        <v>106.4816</v>
      </c>
      <c r="CD57" s="168">
        <v>106.9692</v>
      </c>
      <c r="CE57" s="168">
        <v>-0.75160000000000005</v>
      </c>
      <c r="CF57" s="168">
        <v>-44.529499999999999</v>
      </c>
      <c r="CG57" s="168">
        <v>-44.035899999999998</v>
      </c>
      <c r="CH57" s="168">
        <v>14.7918</v>
      </c>
      <c r="CI57" s="168">
        <v>0</v>
      </c>
      <c r="CJ57" s="168">
        <v>0</v>
      </c>
      <c r="CK57" s="168">
        <v>0</v>
      </c>
      <c r="CL57" s="168">
        <v>271.89999999999998</v>
      </c>
      <c r="CM57" s="168">
        <v>0</v>
      </c>
      <c r="CN57" s="168">
        <v>-13.45</v>
      </c>
      <c r="CO57" s="168">
        <v>76.588200000000001</v>
      </c>
      <c r="CP57" s="168">
        <v>76.197199999999995</v>
      </c>
      <c r="CQ57" s="168">
        <v>74.4208</v>
      </c>
      <c r="CR57" s="168">
        <v>10.4655</v>
      </c>
      <c r="CS57" s="168">
        <v>10.4198</v>
      </c>
      <c r="CT57" s="168">
        <v>66.856800000000007</v>
      </c>
      <c r="CU57" s="168">
        <v>-27.238499999999998</v>
      </c>
      <c r="CV57" s="168">
        <v>80.145899999999997</v>
      </c>
      <c r="CW57" s="168">
        <v>18.9434</v>
      </c>
      <c r="CX57" s="168">
        <v>85.5</v>
      </c>
      <c r="CY57" s="168">
        <v>44.94</v>
      </c>
      <c r="CZ57" s="168">
        <v>56.726100000000002</v>
      </c>
      <c r="DA57" s="168">
        <v>54.057299999999998</v>
      </c>
      <c r="DB57" s="168">
        <v>-18.23</v>
      </c>
      <c r="DC57" s="168">
        <v>-2.7648000000000001</v>
      </c>
      <c r="DD57" s="168">
        <v>0</v>
      </c>
      <c r="DE57" s="168">
        <v>0</v>
      </c>
      <c r="DF57" s="168">
        <v>-51.216999999999999</v>
      </c>
      <c r="DG57" s="168">
        <v>0</v>
      </c>
      <c r="DH57" s="168">
        <v>-18.831</v>
      </c>
      <c r="DI57" s="168">
        <v>-75.7</v>
      </c>
      <c r="DJ57" s="168">
        <v>-75.2</v>
      </c>
      <c r="DK57" s="168">
        <v>28.199200000000001</v>
      </c>
      <c r="DL57" s="168">
        <v>80.575599999999994</v>
      </c>
      <c r="DM57" s="168">
        <v>80.324200000000005</v>
      </c>
      <c r="DN57" s="168">
        <v>112.5183</v>
      </c>
      <c r="DO57" s="168">
        <v>79.72</v>
      </c>
      <c r="DP57" s="168">
        <v>-1.97</v>
      </c>
      <c r="DQ57" s="168">
        <v>70.400999999999996</v>
      </c>
      <c r="DR57" s="168">
        <v>115.34650000000001</v>
      </c>
      <c r="DS57" s="168">
        <v>-2.5099999999999998</v>
      </c>
      <c r="DT57" s="168">
        <v>-2.4300000000000002</v>
      </c>
      <c r="DU57" s="168">
        <v>120.46</v>
      </c>
      <c r="DV57" s="168">
        <v>79.84</v>
      </c>
      <c r="DW57" s="168">
        <v>114.6182</v>
      </c>
      <c r="DX57" s="168">
        <v>113.5455</v>
      </c>
      <c r="DY57" s="168">
        <v>7.1109999999999998</v>
      </c>
      <c r="DZ57" s="168">
        <v>5.8818000000000001</v>
      </c>
      <c r="EA57" s="168">
        <v>249.05779999999999</v>
      </c>
      <c r="EB57" s="168">
        <v>198.31190000000001</v>
      </c>
      <c r="EC57" s="168">
        <v>191.7304</v>
      </c>
      <c r="ED57" s="168">
        <v>194.88890000000001</v>
      </c>
      <c r="EE57" s="168">
        <v>105.46510000000001</v>
      </c>
      <c r="EF57" s="168">
        <v>92.429599999999994</v>
      </c>
      <c r="EG57" s="168">
        <v>-23.030999999999999</v>
      </c>
      <c r="EH57" s="168">
        <v>566.09050000000002</v>
      </c>
      <c r="EI57" s="168">
        <v>383.99720000000002</v>
      </c>
      <c r="EJ57" s="168">
        <v>0</v>
      </c>
      <c r="EK57" s="168">
        <v>-17.4084</v>
      </c>
      <c r="EL57" s="168">
        <v>-14.766</v>
      </c>
      <c r="EM57" s="168">
        <v>52.923499999999997</v>
      </c>
      <c r="EN57" s="168">
        <v>46.817100000000003</v>
      </c>
      <c r="EO57" s="168">
        <v>43.902799999999999</v>
      </c>
      <c r="EP57" s="168">
        <v>193.596</v>
      </c>
      <c r="EQ57" s="168">
        <v>-29.733000000000001</v>
      </c>
      <c r="ER57" s="168">
        <v>-30.532499999999999</v>
      </c>
      <c r="ES57" s="168">
        <v>20.709</v>
      </c>
      <c r="ET57" s="168">
        <v>18.18</v>
      </c>
      <c r="EU57" s="168">
        <v>-7.26</v>
      </c>
      <c r="EV57" s="168">
        <v>125</v>
      </c>
      <c r="EW57" s="168">
        <v>21.025500000000001</v>
      </c>
      <c r="EX57" s="168">
        <v>34.835700000000003</v>
      </c>
      <c r="EY57" s="168">
        <v>-34.1158</v>
      </c>
      <c r="EZ57" s="168">
        <v>1.5E-3</v>
      </c>
      <c r="FA57" s="168">
        <v>14.2233</v>
      </c>
      <c r="FB57" s="168">
        <v>-19.003599999999999</v>
      </c>
      <c r="FC57" s="168">
        <v>54.814599999999999</v>
      </c>
      <c r="FD57" s="168">
        <v>25.4696</v>
      </c>
      <c r="FE57" s="168">
        <v>0</v>
      </c>
      <c r="FF57" s="168">
        <v>25.0306</v>
      </c>
      <c r="FG57" s="168">
        <v>42.7395</v>
      </c>
      <c r="FH57" s="168">
        <v>43.4437</v>
      </c>
      <c r="FI57" s="168">
        <v>41.388100000000001</v>
      </c>
      <c r="FJ57" s="168">
        <v>66.145200000000003</v>
      </c>
      <c r="FK57" s="168">
        <v>65.140500000000003</v>
      </c>
      <c r="FL57" s="168">
        <v>77.532300000000006</v>
      </c>
      <c r="FM57" s="168">
        <v>42.826599999999999</v>
      </c>
      <c r="FN57" s="168">
        <v>42.476199999999999</v>
      </c>
      <c r="FO57" s="168">
        <v>39.990400000000001</v>
      </c>
      <c r="FP57" s="168">
        <v>50.004100000000001</v>
      </c>
      <c r="FQ57" s="168">
        <v>37.853999999999999</v>
      </c>
      <c r="FR57" s="168">
        <v>-1.6</v>
      </c>
      <c r="FS57" s="168">
        <v>8.4602000000000004</v>
      </c>
      <c r="FT57" s="168">
        <v>1.5958000000000001</v>
      </c>
      <c r="FU57" s="168">
        <v>0</v>
      </c>
      <c r="FV57" s="168">
        <v>23.16</v>
      </c>
      <c r="FW57" s="168">
        <v>33.402999999999999</v>
      </c>
      <c r="FX57" s="168">
        <v>0</v>
      </c>
      <c r="FY57" s="168">
        <v>-4.2969999999999997</v>
      </c>
      <c r="FZ57" s="168">
        <v>0.56699999999999995</v>
      </c>
      <c r="GA57" s="168">
        <v>10.243</v>
      </c>
      <c r="GB57" s="168">
        <v>62.35</v>
      </c>
      <c r="GC57" s="168">
        <v>65.051599999999993</v>
      </c>
      <c r="GD57" s="168">
        <v>58.491</v>
      </c>
      <c r="GE57" s="168">
        <v>16.02</v>
      </c>
      <c r="GF57" s="168">
        <v>93.844399999999993</v>
      </c>
      <c r="GG57" s="168">
        <v>24.5</v>
      </c>
      <c r="GH57" s="168">
        <v>-10.996600000000001</v>
      </c>
      <c r="GI57" s="168">
        <v>3.4207999999999998</v>
      </c>
      <c r="GJ57" s="168">
        <v>3.5958000000000001</v>
      </c>
      <c r="GK57" s="168">
        <v>2.8717000000000001</v>
      </c>
      <c r="GL57" s="168">
        <v>0</v>
      </c>
      <c r="GM57" s="168">
        <v>0</v>
      </c>
      <c r="GN57" s="168">
        <v>-12.2064</v>
      </c>
      <c r="GO57" s="168">
        <v>-19.079599999999999</v>
      </c>
      <c r="GP57" s="168">
        <v>20.474699999999999</v>
      </c>
      <c r="GQ57" s="168">
        <v>46.899099999999997</v>
      </c>
      <c r="GR57" s="168">
        <v>61.411900000000003</v>
      </c>
      <c r="GS57" s="168">
        <v>63.564399999999999</v>
      </c>
      <c r="GT57" s="168">
        <v>-88.978999999999999</v>
      </c>
      <c r="GU57" s="168">
        <v>-16.946200000000001</v>
      </c>
      <c r="GV57" s="168">
        <v>36.145000000000003</v>
      </c>
      <c r="GW57" s="168">
        <v>-35.645499999999998</v>
      </c>
      <c r="GX57" s="168">
        <v>13.2737</v>
      </c>
      <c r="GY57" s="168">
        <v>16.420200000000001</v>
      </c>
      <c r="GZ57" s="168">
        <v>15.865600000000001</v>
      </c>
      <c r="HA57" s="168">
        <v>16</v>
      </c>
      <c r="HB57" s="168">
        <v>160.06460000000001</v>
      </c>
      <c r="HC57" s="168">
        <v>156.0403</v>
      </c>
      <c r="HD57" s="168">
        <v>264.39999999999998</v>
      </c>
      <c r="HE57" s="168">
        <v>-40.2376</v>
      </c>
      <c r="HF57" s="168">
        <v>-171.74359999999999</v>
      </c>
      <c r="HG57" s="168">
        <v>576.29930000000002</v>
      </c>
      <c r="HH57" s="168">
        <v>567.00990000000002</v>
      </c>
      <c r="HI57" s="168">
        <v>-35.621200000000002</v>
      </c>
      <c r="HJ57" s="168">
        <v>-34.417999999999999</v>
      </c>
      <c r="HK57" s="168">
        <v>-51.58</v>
      </c>
      <c r="HL57" s="168">
        <v>-40.459800000000001</v>
      </c>
      <c r="HM57" s="168">
        <v>84.826999999999998</v>
      </c>
      <c r="HN57" s="168">
        <v>84.604600000000005</v>
      </c>
      <c r="HO57" s="168">
        <v>0</v>
      </c>
      <c r="HP57" s="168">
        <v>0</v>
      </c>
      <c r="HQ57" s="168">
        <v>32.764499999999998</v>
      </c>
      <c r="HR57" s="168">
        <v>31.797699999999999</v>
      </c>
      <c r="HS57" s="168">
        <v>-14.887499999999999</v>
      </c>
      <c r="HT57" s="168">
        <v>-15.080500000000001</v>
      </c>
      <c r="HU57" s="168">
        <v>116.83</v>
      </c>
      <c r="HV57" s="168">
        <v>116.83</v>
      </c>
      <c r="HW57" s="168">
        <v>23.2</v>
      </c>
      <c r="HX57" s="168">
        <v>24.1</v>
      </c>
      <c r="HY57" s="168">
        <v>22.335699999999999</v>
      </c>
      <c r="HZ57" s="168">
        <v>46.8</v>
      </c>
      <c r="IA57" s="168">
        <v>-232.35900000000001</v>
      </c>
      <c r="IB57" s="168">
        <v>108.3901</v>
      </c>
      <c r="IC57" s="168">
        <v>108.21250000000001</v>
      </c>
      <c r="ID57" s="168">
        <v>19.600000000000001</v>
      </c>
      <c r="IE57" s="168">
        <v>-36.6</v>
      </c>
      <c r="IF57" s="168">
        <v>13.3</v>
      </c>
      <c r="IG57" s="168">
        <v>13.5</v>
      </c>
      <c r="IH57" s="168">
        <v>1.5513999999999999</v>
      </c>
      <c r="II57" s="168">
        <v>1.4179999999999999</v>
      </c>
      <c r="IJ57" s="168">
        <v>75.100800000000007</v>
      </c>
      <c r="IK57" s="168">
        <v>180.71969999999999</v>
      </c>
      <c r="IL57" s="168">
        <v>495.72989999999999</v>
      </c>
      <c r="IM57" s="168">
        <v>402.12819999999999</v>
      </c>
      <c r="IN57" s="168">
        <v>153.7311</v>
      </c>
      <c r="IO57" s="168">
        <v>4.9249000000000001</v>
      </c>
      <c r="IP57" s="168">
        <v>393.18419999999998</v>
      </c>
      <c r="IQ57" s="168">
        <v>-65.691100000000006</v>
      </c>
      <c r="IR57" s="168">
        <v>67.450800000000001</v>
      </c>
      <c r="IS57" s="168">
        <v>9.7647999999999993</v>
      </c>
      <c r="IT57" s="168">
        <v>182.4128</v>
      </c>
      <c r="IU57" s="168">
        <v>183.20240000000001</v>
      </c>
      <c r="IV57" s="168">
        <v>158.6086</v>
      </c>
      <c r="IW57" s="168">
        <v>-7.0913000000000004</v>
      </c>
      <c r="IX57" s="168">
        <v>235.24619999999999</v>
      </c>
      <c r="IY57" s="168">
        <v>-70.935699999999997</v>
      </c>
      <c r="IZ57" s="168">
        <v>250.17019999999999</v>
      </c>
      <c r="JA57" s="168">
        <v>-4.2695999999999996</v>
      </c>
      <c r="JB57" s="168">
        <v>32.040999999999997</v>
      </c>
      <c r="JC57" s="168">
        <v>23.04</v>
      </c>
      <c r="JD57" s="168">
        <v>7.7859999999999996</v>
      </c>
      <c r="JE57" s="168">
        <v>7.8010000000000002</v>
      </c>
      <c r="JF57" s="168">
        <v>-5.84</v>
      </c>
      <c r="JG57" s="168">
        <v>-2.4</v>
      </c>
      <c r="JH57" s="168">
        <v>0</v>
      </c>
      <c r="JI57" s="168">
        <v>22.209499999999998</v>
      </c>
      <c r="JJ57" s="168">
        <v>-10.692</v>
      </c>
      <c r="JK57" s="168">
        <v>3.3706999999999998</v>
      </c>
      <c r="JL57" s="168">
        <v>25.3</v>
      </c>
      <c r="JM57" s="168">
        <v>55.393999999999998</v>
      </c>
      <c r="JN57" s="168">
        <v>55.658999999999999</v>
      </c>
      <c r="JO57" s="168">
        <v>11.0566</v>
      </c>
      <c r="JP57" s="168">
        <v>13.685499999999999</v>
      </c>
      <c r="JQ57" s="168">
        <v>55.685000000000002</v>
      </c>
      <c r="JR57" s="168">
        <v>54.583100000000002</v>
      </c>
      <c r="JS57" s="168">
        <v>55.208100000000002</v>
      </c>
      <c r="JT57" s="168">
        <v>0</v>
      </c>
      <c r="JU57" s="168">
        <v>60.9</v>
      </c>
      <c r="JV57" s="168">
        <v>29.6264</v>
      </c>
      <c r="JW57" s="168">
        <v>0</v>
      </c>
      <c r="JX57" s="168">
        <v>0</v>
      </c>
      <c r="JY57" s="168">
        <v>-40.707599999999999</v>
      </c>
      <c r="JZ57" s="168">
        <v>86.849500000000006</v>
      </c>
      <c r="KA57" s="168">
        <v>72.096599999999995</v>
      </c>
      <c r="KB57" s="168">
        <v>-40.065600000000003</v>
      </c>
      <c r="KC57" s="168">
        <v>-75.204999999999998</v>
      </c>
      <c r="KD57" s="168">
        <v>64.517300000000006</v>
      </c>
      <c r="KE57" s="168">
        <v>35.924799999999998</v>
      </c>
      <c r="KF57" s="168">
        <v>-47</v>
      </c>
      <c r="KG57" s="168">
        <v>72.5</v>
      </c>
      <c r="KH57" s="168">
        <v>123.52070000000001</v>
      </c>
      <c r="KI57" s="168">
        <v>391.88010000000003</v>
      </c>
    </row>
    <row r="58" spans="1:295" x14ac:dyDescent="0.3">
      <c r="A58" s="226" t="s">
        <v>843</v>
      </c>
      <c r="B58" s="226"/>
      <c r="C58" s="168">
        <v>0</v>
      </c>
      <c r="D58" s="168">
        <v>13.025499999999999</v>
      </c>
      <c r="E58" s="168">
        <v>-31.689800000000002</v>
      </c>
      <c r="F58" s="168">
        <v>-38.3401</v>
      </c>
      <c r="G58" s="168">
        <v>14.0345</v>
      </c>
      <c r="H58" s="168">
        <v>0</v>
      </c>
      <c r="I58" s="168">
        <v>32.9527</v>
      </c>
      <c r="J58" s="168">
        <v>-129.7895</v>
      </c>
      <c r="K58" s="168">
        <v>43.4328</v>
      </c>
      <c r="L58" s="168">
        <v>21.9633</v>
      </c>
      <c r="M58" s="168">
        <v>21.418700000000001</v>
      </c>
      <c r="N58" s="168">
        <v>-22.2</v>
      </c>
      <c r="O58" s="168">
        <v>-74.278000000000006</v>
      </c>
      <c r="P58" s="168">
        <v>26.4</v>
      </c>
      <c r="Q58" s="168">
        <v>11.592000000000001</v>
      </c>
      <c r="R58" s="168">
        <v>-63.8</v>
      </c>
      <c r="S58" s="168">
        <v>2.64</v>
      </c>
      <c r="T58" s="168">
        <v>39.269199999999998</v>
      </c>
      <c r="U58" s="168">
        <v>9.0093999999999994</v>
      </c>
      <c r="V58" s="168">
        <v>9.1288999999999998</v>
      </c>
      <c r="W58" s="168">
        <v>15.0962</v>
      </c>
      <c r="X58" s="168">
        <v>3.1425000000000001</v>
      </c>
      <c r="Y58" s="168">
        <v>1.5941000000000001</v>
      </c>
      <c r="Z58" s="168">
        <v>2.4350999999999998</v>
      </c>
      <c r="AA58" s="168">
        <v>0</v>
      </c>
      <c r="AB58" s="168">
        <v>0</v>
      </c>
      <c r="AC58" s="168">
        <v>-84.3</v>
      </c>
      <c r="AD58" s="168">
        <v>-84.25</v>
      </c>
      <c r="AE58" s="168">
        <v>0</v>
      </c>
      <c r="AF58" s="168">
        <v>-17.760000000000002</v>
      </c>
      <c r="AG58" s="168">
        <v>28.6</v>
      </c>
      <c r="AH58" s="168">
        <v>4.6719999999999997</v>
      </c>
      <c r="AI58" s="168">
        <v>0.153</v>
      </c>
      <c r="AJ58" s="168">
        <v>0</v>
      </c>
      <c r="AK58" s="168">
        <v>-63.65</v>
      </c>
      <c r="AL58" s="168">
        <v>-96.91</v>
      </c>
      <c r="AM58" s="168">
        <v>17.809999999999999</v>
      </c>
      <c r="AN58" s="168">
        <v>17.46</v>
      </c>
      <c r="AO58" s="168">
        <v>0</v>
      </c>
      <c r="AP58" s="168">
        <v>-12.106</v>
      </c>
      <c r="AQ58" s="168">
        <v>49.796300000000002</v>
      </c>
      <c r="AR58" s="168">
        <v>51.564799999999998</v>
      </c>
      <c r="AS58" s="168">
        <v>30.4772</v>
      </c>
      <c r="AT58" s="168">
        <v>-61.862299999999998</v>
      </c>
      <c r="AU58" s="168">
        <v>-61.2791</v>
      </c>
      <c r="AV58" s="168">
        <v>3.7360000000000002</v>
      </c>
      <c r="AW58" s="168">
        <v>3.7115</v>
      </c>
      <c r="AX58" s="168">
        <v>55.842700000000001</v>
      </c>
      <c r="AY58" s="168">
        <v>58.213299999999997</v>
      </c>
      <c r="AZ58" s="168">
        <v>-23.9636</v>
      </c>
      <c r="BA58" s="168">
        <v>-25.633900000000001</v>
      </c>
      <c r="BB58" s="168">
        <v>-518.15</v>
      </c>
      <c r="BC58" s="168">
        <v>-32.391399999999997</v>
      </c>
      <c r="BD58" s="168">
        <v>-13.8</v>
      </c>
      <c r="BE58" s="168">
        <v>-13.8</v>
      </c>
      <c r="BF58" s="168">
        <v>37.604700000000001</v>
      </c>
      <c r="BG58" s="168">
        <v>36.551000000000002</v>
      </c>
      <c r="BH58" s="168">
        <v>-6.4347000000000003</v>
      </c>
      <c r="BI58" s="168">
        <v>0</v>
      </c>
      <c r="BJ58" s="168">
        <v>-71.524199999999993</v>
      </c>
      <c r="BK58" s="168">
        <v>1.4696</v>
      </c>
      <c r="BL58" s="168">
        <v>0</v>
      </c>
      <c r="BM58" s="168">
        <v>2.2313000000000001</v>
      </c>
      <c r="BN58" s="168">
        <v>358.77550000000002</v>
      </c>
      <c r="BO58" s="168">
        <v>67.201700000000002</v>
      </c>
      <c r="BP58" s="168">
        <v>66.225099999999998</v>
      </c>
      <c r="BQ58" s="168">
        <v>-556.68230000000005</v>
      </c>
      <c r="BR58" s="168">
        <v>331.20490000000001</v>
      </c>
      <c r="BS58" s="168">
        <v>0</v>
      </c>
      <c r="BT58" s="168">
        <v>-109.8105</v>
      </c>
      <c r="BU58" s="168">
        <v>19.726199999999999</v>
      </c>
      <c r="BV58" s="168">
        <v>69.397800000000004</v>
      </c>
      <c r="BW58" s="168">
        <v>0</v>
      </c>
      <c r="BX58" s="168">
        <v>22.24</v>
      </c>
      <c r="BY58" s="168">
        <v>47.87</v>
      </c>
      <c r="BZ58" s="168">
        <v>66.58</v>
      </c>
      <c r="CA58" s="168">
        <v>-65.232900000000001</v>
      </c>
      <c r="CB58" s="168">
        <v>-65.232900000000001</v>
      </c>
      <c r="CC58" s="168">
        <v>72.098100000000002</v>
      </c>
      <c r="CD58" s="168">
        <v>72.923199999999994</v>
      </c>
      <c r="CE58" s="168">
        <v>-12.3733</v>
      </c>
      <c r="CF58" s="168">
        <v>-188.28120000000001</v>
      </c>
      <c r="CG58" s="168">
        <v>-186.78980000000001</v>
      </c>
      <c r="CH58" s="168">
        <v>-5.5115999999999996</v>
      </c>
      <c r="CI58" s="168">
        <v>0</v>
      </c>
      <c r="CJ58" s="168">
        <v>0</v>
      </c>
      <c r="CK58" s="168">
        <v>0</v>
      </c>
      <c r="CL58" s="168">
        <v>158.6</v>
      </c>
      <c r="CM58" s="168">
        <v>0</v>
      </c>
      <c r="CN58" s="168">
        <v>-20.87</v>
      </c>
      <c r="CO58" s="168">
        <v>56.1434</v>
      </c>
      <c r="CP58" s="168">
        <v>53.212299999999999</v>
      </c>
      <c r="CQ58" s="168">
        <v>55.185099999999998</v>
      </c>
      <c r="CR58" s="168">
        <v>-36.229900000000001</v>
      </c>
      <c r="CS58" s="168">
        <v>-35.857100000000003</v>
      </c>
      <c r="CT58" s="168">
        <v>13.6031</v>
      </c>
      <c r="CU58" s="168">
        <v>-113.6468</v>
      </c>
      <c r="CV58" s="168">
        <v>15.114800000000001</v>
      </c>
      <c r="CW58" s="168">
        <v>10.904999999999999</v>
      </c>
      <c r="CX58" s="168">
        <v>33.869999999999997</v>
      </c>
      <c r="CY58" s="168">
        <v>20.03</v>
      </c>
      <c r="CZ58" s="168">
        <v>31.882300000000001</v>
      </c>
      <c r="DA58" s="168">
        <v>29.8874</v>
      </c>
      <c r="DB58" s="168">
        <v>-27.62</v>
      </c>
      <c r="DC58" s="168">
        <v>-3.3178000000000001</v>
      </c>
      <c r="DD58" s="168">
        <v>0</v>
      </c>
      <c r="DE58" s="168">
        <v>0</v>
      </c>
      <c r="DF58" s="168">
        <v>-116.5736</v>
      </c>
      <c r="DG58" s="168">
        <v>0</v>
      </c>
      <c r="DH58" s="168">
        <v>-28.687000000000001</v>
      </c>
      <c r="DI58" s="168">
        <v>-136.9</v>
      </c>
      <c r="DJ58" s="168">
        <v>-138.6</v>
      </c>
      <c r="DK58" s="168">
        <v>23.046600000000002</v>
      </c>
      <c r="DL58" s="168">
        <v>33.407600000000002</v>
      </c>
      <c r="DM58" s="168">
        <v>31.011299999999999</v>
      </c>
      <c r="DN58" s="168">
        <v>47.479199999999999</v>
      </c>
      <c r="DO58" s="168">
        <v>33.299999999999997</v>
      </c>
      <c r="DP58" s="168">
        <v>-11.72</v>
      </c>
      <c r="DQ58" s="168">
        <v>47.8795</v>
      </c>
      <c r="DR58" s="168">
        <v>50.996699999999997</v>
      </c>
      <c r="DS58" s="168">
        <v>-23.93</v>
      </c>
      <c r="DT58" s="168">
        <v>-24.12</v>
      </c>
      <c r="DU58" s="168">
        <v>68.8</v>
      </c>
      <c r="DV58" s="168">
        <v>47.84</v>
      </c>
      <c r="DW58" s="168">
        <v>51.690899999999999</v>
      </c>
      <c r="DX58" s="168">
        <v>51.145499999999998</v>
      </c>
      <c r="DY58" s="168">
        <v>-40.394799999999996</v>
      </c>
      <c r="DZ58" s="168">
        <v>-40.118200000000002</v>
      </c>
      <c r="EA58" s="168">
        <v>141.85300000000001</v>
      </c>
      <c r="EB58" s="168">
        <v>100.3764</v>
      </c>
      <c r="EC58" s="168">
        <v>97.8292</v>
      </c>
      <c r="ED58" s="168">
        <v>97.833500000000001</v>
      </c>
      <c r="EE58" s="168">
        <v>43.935299999999998</v>
      </c>
      <c r="EF58" s="168">
        <v>21.010899999999999</v>
      </c>
      <c r="EG58" s="168">
        <v>-34.454999999999998</v>
      </c>
      <c r="EH58" s="168">
        <v>0.49</v>
      </c>
      <c r="EI58" s="168">
        <v>-159.3998</v>
      </c>
      <c r="EJ58" s="168">
        <v>0</v>
      </c>
      <c r="EK58" s="168">
        <v>-34.740200000000002</v>
      </c>
      <c r="EL58" s="168">
        <v>-31.571999999999999</v>
      </c>
      <c r="EM58" s="168">
        <v>-11.553000000000001</v>
      </c>
      <c r="EN58" s="168">
        <v>-39.099499999999999</v>
      </c>
      <c r="EO58" s="168">
        <v>-37.467300000000002</v>
      </c>
      <c r="EP58" s="168">
        <v>29.231999999999999</v>
      </c>
      <c r="EQ58" s="168">
        <v>-81.202299999999994</v>
      </c>
      <c r="ER58" s="168">
        <v>-82.789900000000003</v>
      </c>
      <c r="ES58" s="168">
        <v>-56.554099999999998</v>
      </c>
      <c r="ET58" s="168">
        <v>0</v>
      </c>
      <c r="EU58" s="168">
        <v>-27.64</v>
      </c>
      <c r="EV58" s="168">
        <v>1</v>
      </c>
      <c r="EW58" s="168">
        <v>13.568</v>
      </c>
      <c r="EX58" s="168">
        <v>-156.58519999999999</v>
      </c>
      <c r="EY58" s="168">
        <v>-66.709400000000002</v>
      </c>
      <c r="EZ58" s="168">
        <v>-41.102699999999999</v>
      </c>
      <c r="FA58" s="168">
        <v>0.93269999999999997</v>
      </c>
      <c r="FB58" s="168">
        <v>-92.3322</v>
      </c>
      <c r="FC58" s="168">
        <v>-14.8139</v>
      </c>
      <c r="FD58" s="168">
        <v>17.379100000000001</v>
      </c>
      <c r="FE58" s="168">
        <v>0</v>
      </c>
      <c r="FF58" s="168">
        <v>16.9114</v>
      </c>
      <c r="FG58" s="168">
        <v>38.793999999999997</v>
      </c>
      <c r="FH58" s="168">
        <v>39.18</v>
      </c>
      <c r="FI58" s="168">
        <v>37.639899999999997</v>
      </c>
      <c r="FJ58" s="168">
        <v>14.5687</v>
      </c>
      <c r="FK58" s="168">
        <v>14.2338</v>
      </c>
      <c r="FL58" s="168">
        <v>-38.18</v>
      </c>
      <c r="FM58" s="168">
        <v>-4.6608000000000001</v>
      </c>
      <c r="FN58" s="168">
        <v>-4.8257000000000003</v>
      </c>
      <c r="FO58" s="168">
        <v>-58.999499999999998</v>
      </c>
      <c r="FP58" s="168">
        <v>-64.334199999999996</v>
      </c>
      <c r="FQ58" s="168">
        <v>-6.4100000000000004E-2</v>
      </c>
      <c r="FR58" s="168">
        <v>-36.24</v>
      </c>
      <c r="FS58" s="168">
        <v>1.9805999999999999</v>
      </c>
      <c r="FT58" s="168">
        <v>0.62290000000000001</v>
      </c>
      <c r="FU58" s="168">
        <v>-10.33</v>
      </c>
      <c r="FV58" s="168">
        <v>15.82</v>
      </c>
      <c r="FW58" s="168">
        <v>0</v>
      </c>
      <c r="FX58" s="168">
        <v>0</v>
      </c>
      <c r="FY58" s="168">
        <v>-10.210000000000001</v>
      </c>
      <c r="FZ58" s="168">
        <v>0.23400000000000001</v>
      </c>
      <c r="GA58" s="168">
        <v>8.2971000000000004</v>
      </c>
      <c r="GB58" s="168">
        <v>30.74</v>
      </c>
      <c r="GC58" s="168">
        <v>-50.622999999999998</v>
      </c>
      <c r="GD58" s="168">
        <v>-40.589700000000001</v>
      </c>
      <c r="GE58" s="168">
        <v>12.77</v>
      </c>
      <c r="GF58" s="168">
        <v>58.601900000000001</v>
      </c>
      <c r="GG58" s="168">
        <v>17.899999999999999</v>
      </c>
      <c r="GH58" s="168">
        <v>-20.982299999999999</v>
      </c>
      <c r="GI58" s="168">
        <v>-0.71940000000000004</v>
      </c>
      <c r="GJ58" s="168">
        <v>0</v>
      </c>
      <c r="GK58" s="168">
        <v>1.2323</v>
      </c>
      <c r="GL58" s="168">
        <v>0</v>
      </c>
      <c r="GM58" s="168">
        <v>0</v>
      </c>
      <c r="GN58" s="168">
        <v>-17.8917</v>
      </c>
      <c r="GO58" s="168">
        <v>-44.882199999999997</v>
      </c>
      <c r="GP58" s="168">
        <v>16.111999999999998</v>
      </c>
      <c r="GQ58" s="168">
        <v>19.371200000000002</v>
      </c>
      <c r="GR58" s="168">
        <v>53.077399999999997</v>
      </c>
      <c r="GS58" s="168">
        <v>53.880899999999997</v>
      </c>
      <c r="GT58" s="168">
        <v>-169.26159999999999</v>
      </c>
      <c r="GU58" s="168">
        <v>-32.052</v>
      </c>
      <c r="GV58" s="168">
        <v>24.0486</v>
      </c>
      <c r="GW58" s="168">
        <v>-68.507300000000001</v>
      </c>
      <c r="GX58" s="168">
        <v>10.233000000000001</v>
      </c>
      <c r="GY58" s="168">
        <v>3.5646</v>
      </c>
      <c r="GZ58" s="168">
        <v>3.2907000000000002</v>
      </c>
      <c r="HA58" s="168">
        <v>12</v>
      </c>
      <c r="HB58" s="168">
        <v>36.109900000000003</v>
      </c>
      <c r="HC58" s="168">
        <v>36.945799999999998</v>
      </c>
      <c r="HD58" s="168">
        <v>4.2</v>
      </c>
      <c r="HE58" s="168">
        <v>-262.47320000000002</v>
      </c>
      <c r="HF58" s="168">
        <v>-577.50540000000001</v>
      </c>
      <c r="HG58" s="168">
        <v>171.73330000000001</v>
      </c>
      <c r="HH58" s="168">
        <v>-69.0732</v>
      </c>
      <c r="HI58" s="168">
        <v>-152.07249999999999</v>
      </c>
      <c r="HJ58" s="168">
        <v>-148.74279999999999</v>
      </c>
      <c r="HK58" s="168">
        <v>-70.868499999999997</v>
      </c>
      <c r="HL58" s="168">
        <v>-64.988399999999999</v>
      </c>
      <c r="HM58" s="168">
        <v>75.225300000000004</v>
      </c>
      <c r="HN58" s="168">
        <v>73.110100000000003</v>
      </c>
      <c r="HO58" s="168">
        <v>-104.7787</v>
      </c>
      <c r="HP58" s="168">
        <v>-99.796999999999997</v>
      </c>
      <c r="HQ58" s="168">
        <v>-13.0932</v>
      </c>
      <c r="HR58" s="168">
        <v>-13.214</v>
      </c>
      <c r="HS58" s="168">
        <v>-83.363100000000003</v>
      </c>
      <c r="HT58" s="168">
        <v>-82.873699999999999</v>
      </c>
      <c r="HU58" s="168">
        <v>18.09</v>
      </c>
      <c r="HV58" s="168">
        <v>16.8</v>
      </c>
      <c r="HW58" s="168">
        <v>-7.8</v>
      </c>
      <c r="HX58" s="168">
        <v>-5.7</v>
      </c>
      <c r="HY58" s="168">
        <v>21.227</v>
      </c>
      <c r="HZ58" s="168">
        <v>-71.28</v>
      </c>
      <c r="IA58" s="168">
        <v>-348.29450000000003</v>
      </c>
      <c r="IB58" s="168">
        <v>37.418900000000001</v>
      </c>
      <c r="IC58" s="168">
        <v>37.191600000000001</v>
      </c>
      <c r="ID58" s="168">
        <v>9.9</v>
      </c>
      <c r="IE58" s="168">
        <v>-59.3</v>
      </c>
      <c r="IF58" s="168">
        <v>-30.3</v>
      </c>
      <c r="IG58" s="168">
        <v>-30.2</v>
      </c>
      <c r="IH58" s="168">
        <v>0.94899999999999995</v>
      </c>
      <c r="II58" s="168">
        <v>0.80459999999999998</v>
      </c>
      <c r="IJ58" s="168">
        <v>-554.48670000000004</v>
      </c>
      <c r="IK58" s="168">
        <v>-362.86239999999998</v>
      </c>
      <c r="IL58" s="168">
        <v>0</v>
      </c>
      <c r="IM58" s="168">
        <v>-4.1986999999999997</v>
      </c>
      <c r="IN58" s="168">
        <v>-13.449299999999999</v>
      </c>
      <c r="IO58" s="168">
        <v>-391.20940000000002</v>
      </c>
      <c r="IP58" s="168">
        <v>-13.62</v>
      </c>
      <c r="IQ58" s="168">
        <v>-155.16900000000001</v>
      </c>
      <c r="IR58" s="168">
        <v>-227.76400000000001</v>
      </c>
      <c r="IS58" s="168">
        <v>-385.93200000000002</v>
      </c>
      <c r="IT58" s="168">
        <v>98.225800000000007</v>
      </c>
      <c r="IU58" s="168">
        <v>97.721500000000006</v>
      </c>
      <c r="IV58" s="168">
        <v>66.842299999999994</v>
      </c>
      <c r="IW58" s="168">
        <v>-476.81060000000002</v>
      </c>
      <c r="IX58" s="168">
        <v>-65.162000000000006</v>
      </c>
      <c r="IY58" s="168">
        <v>-250.32830000000001</v>
      </c>
      <c r="IZ58" s="168">
        <v>66.161199999999994</v>
      </c>
      <c r="JA58" s="168">
        <v>-10.8368</v>
      </c>
      <c r="JB58" s="168">
        <v>5.2670000000000003</v>
      </c>
      <c r="JC58" s="168">
        <v>4.8</v>
      </c>
      <c r="JD58" s="168">
        <v>6.18</v>
      </c>
      <c r="JE58" s="168">
        <v>6.2809999999999997</v>
      </c>
      <c r="JF58" s="168">
        <v>-22.72</v>
      </c>
      <c r="JG58" s="168">
        <v>-20.16</v>
      </c>
      <c r="JH58" s="168">
        <v>0</v>
      </c>
      <c r="JI58" s="168">
        <v>2.8428</v>
      </c>
      <c r="JJ58" s="168">
        <v>-32.695500000000003</v>
      </c>
      <c r="JK58" s="168">
        <v>-45.821300000000001</v>
      </c>
      <c r="JL58" s="168">
        <v>-27</v>
      </c>
      <c r="JM58" s="168">
        <v>49.432000000000002</v>
      </c>
      <c r="JN58" s="168">
        <v>48.411999999999999</v>
      </c>
      <c r="JO58" s="168">
        <v>0</v>
      </c>
      <c r="JP58" s="168">
        <v>0</v>
      </c>
      <c r="JQ58" s="168">
        <v>47.637799999999999</v>
      </c>
      <c r="JR58" s="168">
        <v>47.735700000000001</v>
      </c>
      <c r="JS58" s="168">
        <v>48.032299999999999</v>
      </c>
      <c r="JT58" s="168">
        <v>0</v>
      </c>
      <c r="JU58" s="168">
        <v>36.5</v>
      </c>
      <c r="JV58" s="168">
        <v>13.6576</v>
      </c>
      <c r="JW58" s="168">
        <v>0</v>
      </c>
      <c r="JX58" s="168">
        <v>0</v>
      </c>
      <c r="JY58" s="168">
        <v>-66.808599999999998</v>
      </c>
      <c r="JZ58" s="168">
        <v>75.709999999999994</v>
      </c>
      <c r="KA58" s="168">
        <v>52.284300000000002</v>
      </c>
      <c r="KB58" s="168">
        <v>-65.640299999999996</v>
      </c>
      <c r="KC58" s="168">
        <v>-84.706299999999999</v>
      </c>
      <c r="KD58" s="168">
        <v>41.112499999999997</v>
      </c>
      <c r="KE58" s="168">
        <v>18.466200000000001</v>
      </c>
      <c r="KF58" s="168">
        <v>-71.400000000000006</v>
      </c>
      <c r="KG58" s="168">
        <v>46.9</v>
      </c>
      <c r="KH58" s="168">
        <v>-278.51760000000002</v>
      </c>
      <c r="KI58" s="168">
        <v>16.2563</v>
      </c>
    </row>
    <row r="59" spans="1:295" x14ac:dyDescent="0.3">
      <c r="A59" s="226" t="s">
        <v>844</v>
      </c>
      <c r="B59" s="226"/>
      <c r="C59" s="168">
        <v>0</v>
      </c>
      <c r="D59" s="168">
        <v>17.246600000000001</v>
      </c>
      <c r="E59" s="168">
        <v>-25.821502439024393</v>
      </c>
      <c r="F59" s="168">
        <v>-34.207380851063832</v>
      </c>
      <c r="G59" s="168">
        <v>18.364895833333332</v>
      </c>
      <c r="H59" s="168">
        <v>0</v>
      </c>
      <c r="I59" s="168">
        <v>46.653939130434779</v>
      </c>
      <c r="J59" s="168">
        <v>-105.32871702127659</v>
      </c>
      <c r="K59" s="168">
        <v>60.975868181818178</v>
      </c>
      <c r="L59" s="168">
        <v>30.231029268292684</v>
      </c>
      <c r="M59" s="168">
        <v>30.25404680851064</v>
      </c>
      <c r="N59" s="168">
        <v>-1.24875</v>
      </c>
      <c r="O59" s="168">
        <v>-54.18845833333333</v>
      </c>
      <c r="P59" s="168">
        <v>49.055319148936171</v>
      </c>
      <c r="Q59" s="168">
        <v>17.532</v>
      </c>
      <c r="R59" s="168">
        <v>-47.95</v>
      </c>
      <c r="S59" s="168">
        <v>6.8279531914893621</v>
      </c>
      <c r="T59" s="168">
        <v>63.945095833333333</v>
      </c>
      <c r="U59" s="168">
        <v>12.045970212765958</v>
      </c>
      <c r="V59" s="168">
        <v>12.172924999999999</v>
      </c>
      <c r="W59" s="168">
        <v>20.098035416666669</v>
      </c>
      <c r="X59" s="168">
        <v>10.665758333333333</v>
      </c>
      <c r="Y59" s="168">
        <v>5.4758250000000004</v>
      </c>
      <c r="Z59" s="168">
        <v>6.8744791666666663</v>
      </c>
      <c r="AA59" s="168">
        <v>0</v>
      </c>
      <c r="AB59" s="168">
        <v>0</v>
      </c>
      <c r="AC59" s="168">
        <v>-63.627234042553191</v>
      </c>
      <c r="AD59" s="168">
        <v>-63.574042553191482</v>
      </c>
      <c r="AE59" s="168">
        <v>0</v>
      </c>
      <c r="AF59" s="168">
        <v>1.48</v>
      </c>
      <c r="AG59" s="168">
        <v>52.178260869565221</v>
      </c>
      <c r="AH59" s="168">
        <v>8.0863541666666663</v>
      </c>
      <c r="AI59" s="168">
        <v>0.17402083333333335</v>
      </c>
      <c r="AJ59" s="168">
        <v>0</v>
      </c>
      <c r="AK59" s="168">
        <v>-40.596874999999997</v>
      </c>
      <c r="AL59" s="168">
        <v>-79.683541666666656</v>
      </c>
      <c r="AM59" s="168">
        <v>40.839166666666664</v>
      </c>
      <c r="AN59" s="168">
        <v>40.985624999999999</v>
      </c>
      <c r="AO59" s="168">
        <v>15.293170833333333</v>
      </c>
      <c r="AP59" s="168">
        <v>2.9695437500000001</v>
      </c>
      <c r="AQ59" s="168">
        <v>65.192835416666668</v>
      </c>
      <c r="AR59" s="168">
        <v>67.320677083333337</v>
      </c>
      <c r="AS59" s="168">
        <v>45.914929166666667</v>
      </c>
      <c r="AT59" s="168">
        <v>-46.184393749999998</v>
      </c>
      <c r="AU59" s="168">
        <v>-46.025431249999997</v>
      </c>
      <c r="AV59" s="168">
        <v>20.0647375</v>
      </c>
      <c r="AW59" s="168">
        <v>19.779822916666667</v>
      </c>
      <c r="AX59" s="168">
        <v>75.916783333333328</v>
      </c>
      <c r="AY59" s="168">
        <v>77.204647916666659</v>
      </c>
      <c r="AZ59" s="168">
        <v>-8.2920770833333339</v>
      </c>
      <c r="BA59" s="168">
        <v>-9.4943645833333328</v>
      </c>
      <c r="BB59" s="168">
        <v>-441.43474791666659</v>
      </c>
      <c r="BC59" s="168">
        <v>-20.218035416666666</v>
      </c>
      <c r="BD59" s="168">
        <v>-11.5875</v>
      </c>
      <c r="BE59" s="168">
        <v>-11.572916666666666</v>
      </c>
      <c r="BF59" s="168">
        <v>53.196852083333333</v>
      </c>
      <c r="BG59" s="168">
        <v>52.182735416666667</v>
      </c>
      <c r="BH59" s="168">
        <v>-4.8854104166666668</v>
      </c>
      <c r="BI59" s="168">
        <v>0</v>
      </c>
      <c r="BJ59" s="168">
        <v>-53.364127083333337</v>
      </c>
      <c r="BK59" s="168">
        <v>7.1470416666666674</v>
      </c>
      <c r="BL59" s="168">
        <v>7.3522828571428578</v>
      </c>
      <c r="BM59" s="168">
        <v>4.5169479166666662</v>
      </c>
      <c r="BN59" s="168">
        <v>486.04335624999999</v>
      </c>
      <c r="BO59" s="168">
        <v>135.89124791666666</v>
      </c>
      <c r="BP59" s="168">
        <v>135.90587500000001</v>
      </c>
      <c r="BQ59" s="168">
        <v>-462.30586041666658</v>
      </c>
      <c r="BR59" s="168">
        <v>532.20955208333328</v>
      </c>
      <c r="BS59" s="168">
        <v>0</v>
      </c>
      <c r="BT59" s="168">
        <v>-54.568568749999997</v>
      </c>
      <c r="BU59" s="168">
        <v>56.061700000000002</v>
      </c>
      <c r="BV59" s="168">
        <v>97.383714999999995</v>
      </c>
      <c r="BW59" s="168">
        <v>26.051764705882352</v>
      </c>
      <c r="BX59" s="168">
        <v>35.910625000000003</v>
      </c>
      <c r="BY59" s="168">
        <v>61.902500000000003</v>
      </c>
      <c r="BZ59" s="168">
        <v>82.356739130434775</v>
      </c>
      <c r="CA59" s="168">
        <v>-40.269460416666668</v>
      </c>
      <c r="CB59" s="168">
        <v>-40.230389583333334</v>
      </c>
      <c r="CC59" s="168">
        <v>89.270591666666661</v>
      </c>
      <c r="CD59" s="168">
        <v>89.891720833333324</v>
      </c>
      <c r="CE59" s="168">
        <v>-6.6813958333333341</v>
      </c>
      <c r="CF59" s="168">
        <v>-110.25341874999999</v>
      </c>
      <c r="CG59" s="168">
        <v>-109.55197916666665</v>
      </c>
      <c r="CH59" s="168">
        <v>3.8082791666666669</v>
      </c>
      <c r="CI59" s="168">
        <v>0</v>
      </c>
      <c r="CJ59" s="168">
        <v>0</v>
      </c>
      <c r="CK59" s="168">
        <v>0</v>
      </c>
      <c r="CL59" s="168">
        <v>219.68541666666667</v>
      </c>
      <c r="CM59" s="168">
        <v>0</v>
      </c>
      <c r="CN59" s="168">
        <v>-17.641874999999999</v>
      </c>
      <c r="CO59" s="168">
        <v>67.436931250000001</v>
      </c>
      <c r="CP59" s="168">
        <v>65.670474999999996</v>
      </c>
      <c r="CQ59" s="168">
        <v>65.480429166666667</v>
      </c>
      <c r="CR59" s="168">
        <v>-16.497016666666667</v>
      </c>
      <c r="CS59" s="168">
        <v>-16.092058333333334</v>
      </c>
      <c r="CT59" s="168">
        <v>33.514343750000002</v>
      </c>
      <c r="CU59" s="168">
        <v>-70.762812499999995</v>
      </c>
      <c r="CV59" s="168">
        <v>40.344129166666661</v>
      </c>
      <c r="CW59" s="168">
        <v>13.861387499999999</v>
      </c>
      <c r="CX59" s="168">
        <v>63.553541666666668</v>
      </c>
      <c r="CY59" s="168">
        <v>34.389791666666667</v>
      </c>
      <c r="CZ59" s="168">
        <v>46.756560975609752</v>
      </c>
      <c r="DA59" s="168">
        <v>44.346056818181815</v>
      </c>
      <c r="DB59" s="168">
        <v>-23.092916666666667</v>
      </c>
      <c r="DC59" s="168">
        <v>-2.9462375000000001</v>
      </c>
      <c r="DD59" s="168">
        <v>0</v>
      </c>
      <c r="DE59" s="168">
        <v>0</v>
      </c>
      <c r="DF59" s="168">
        <v>-81.924243750000002</v>
      </c>
      <c r="DG59" s="168">
        <v>0</v>
      </c>
      <c r="DH59" s="168">
        <v>-23.869917021276596</v>
      </c>
      <c r="DI59" s="168">
        <v>-112.18695652173912</v>
      </c>
      <c r="DJ59" s="168">
        <v>-111.6872340425532</v>
      </c>
      <c r="DK59" s="168">
        <v>26.035511904761904</v>
      </c>
      <c r="DL59" s="168">
        <v>59.901464864864863</v>
      </c>
      <c r="DM59" s="168">
        <v>60.768897872340432</v>
      </c>
      <c r="DN59" s="168">
        <v>83.72560930232558</v>
      </c>
      <c r="DO59" s="168">
        <v>59.689749999999997</v>
      </c>
      <c r="DP59" s="168">
        <v>-7.6566666666666672</v>
      </c>
      <c r="DQ59" s="168">
        <v>61.486191489361694</v>
      </c>
      <c r="DR59" s="168">
        <v>81.103131250000004</v>
      </c>
      <c r="DS59" s="168">
        <v>-16.641874999999999</v>
      </c>
      <c r="DT59" s="168">
        <v>-16.768125000000001</v>
      </c>
      <c r="DU59" s="168">
        <v>91.826041666666654</v>
      </c>
      <c r="DV59" s="168">
        <v>66.164791666666673</v>
      </c>
      <c r="DW59" s="168">
        <v>81.446964583333326</v>
      </c>
      <c r="DX59" s="168">
        <v>80.534468750000002</v>
      </c>
      <c r="DY59" s="168">
        <v>-15.77246875</v>
      </c>
      <c r="DZ59" s="168">
        <v>-15.925000000000001</v>
      </c>
      <c r="EA59" s="168">
        <v>206.47114565217393</v>
      </c>
      <c r="EB59" s="168">
        <v>159.91250212765956</v>
      </c>
      <c r="EC59" s="168">
        <v>154.18629166666668</v>
      </c>
      <c r="ED59" s="168">
        <v>156.38451914893616</v>
      </c>
      <c r="EE59" s="168">
        <v>75.25559166666666</v>
      </c>
      <c r="EF59" s="168">
        <v>56.384262499999998</v>
      </c>
      <c r="EG59" s="168">
        <v>-30.007808510638299</v>
      </c>
      <c r="EH59" s="168">
        <v>461.72169374999999</v>
      </c>
      <c r="EI59" s="168">
        <v>131.46147916666666</v>
      </c>
      <c r="EJ59" s="168">
        <v>0</v>
      </c>
      <c r="EK59" s="168">
        <v>-28.697168749999999</v>
      </c>
      <c r="EL59" s="168">
        <v>-25.804814583333332</v>
      </c>
      <c r="EM59" s="168">
        <v>15.178038297872341</v>
      </c>
      <c r="EN59" s="168">
        <v>-0.73197916666666663</v>
      </c>
      <c r="EO59" s="168">
        <v>-0.75799166666666662</v>
      </c>
      <c r="EP59" s="168">
        <v>104.78975</v>
      </c>
      <c r="EQ59" s="168">
        <v>-58.785543750000002</v>
      </c>
      <c r="ER59" s="168">
        <v>-59.907764583333332</v>
      </c>
      <c r="ES59" s="168">
        <v>-17.939822916666667</v>
      </c>
      <c r="ET59" s="168">
        <v>6.3481818181818186</v>
      </c>
      <c r="EU59" s="168">
        <v>-19.760208333333335</v>
      </c>
      <c r="EV59" s="168">
        <v>76.099999999999994</v>
      </c>
      <c r="EW59" s="168">
        <v>17.564839583333335</v>
      </c>
      <c r="EX59" s="168">
        <v>-72.793116666666677</v>
      </c>
      <c r="EY59" s="168">
        <v>-47.034431249999997</v>
      </c>
      <c r="EZ59" s="168">
        <v>-37.120903124999998</v>
      </c>
      <c r="FA59" s="168">
        <v>9.2201208333333344</v>
      </c>
      <c r="FB59" s="168">
        <v>-54.006006249999999</v>
      </c>
      <c r="FC59" s="168">
        <v>20.216818750000002</v>
      </c>
      <c r="FD59" s="168">
        <v>21.953854166666662</v>
      </c>
      <c r="FE59" s="168">
        <v>0</v>
      </c>
      <c r="FF59" s="168">
        <v>21.597831249999999</v>
      </c>
      <c r="FG59" s="168">
        <v>40.716864583333333</v>
      </c>
      <c r="FH59" s="168">
        <v>41.078512500000002</v>
      </c>
      <c r="FI59" s="168">
        <v>39.54206666666667</v>
      </c>
      <c r="FJ59" s="168">
        <v>39.941818750000003</v>
      </c>
      <c r="FK59" s="168">
        <v>39.955779166666666</v>
      </c>
      <c r="FL59" s="168">
        <v>18.528339583333334</v>
      </c>
      <c r="FM59" s="168">
        <v>17.839520833333331</v>
      </c>
      <c r="FN59" s="168">
        <v>17.712908333333335</v>
      </c>
      <c r="FO59" s="168">
        <v>-8.5508479166666671</v>
      </c>
      <c r="FP59" s="168">
        <v>-3.0008093023255817</v>
      </c>
      <c r="FQ59" s="168">
        <v>20.971229166666667</v>
      </c>
      <c r="FR59" s="168">
        <v>-16.1645</v>
      </c>
      <c r="FS59" s="168">
        <v>5.1015260869565218</v>
      </c>
      <c r="FT59" s="168">
        <v>1.0220371428571429</v>
      </c>
      <c r="FU59" s="168">
        <v>-3.88</v>
      </c>
      <c r="FV59" s="168">
        <v>20.084324324324324</v>
      </c>
      <c r="FW59" s="168">
        <v>20.051720833333334</v>
      </c>
      <c r="FX59" s="168">
        <v>0</v>
      </c>
      <c r="FY59" s="168">
        <v>-7.5767555555555566</v>
      </c>
      <c r="FZ59" s="168">
        <v>0.42699999999999999</v>
      </c>
      <c r="GA59" s="168">
        <v>9.2700499999999995</v>
      </c>
      <c r="GB59" s="168">
        <v>42.9925</v>
      </c>
      <c r="GC59" s="168">
        <v>2.8471479166666667</v>
      </c>
      <c r="GD59" s="168">
        <v>8.4969791666666659</v>
      </c>
      <c r="GE59" s="168">
        <v>14.744137931034482</v>
      </c>
      <c r="GF59" s="168">
        <v>78.692466666666661</v>
      </c>
      <c r="GG59" s="168">
        <v>21.387499999999999</v>
      </c>
      <c r="GH59" s="168">
        <v>-16.443810416666665</v>
      </c>
      <c r="GI59" s="168">
        <v>0.73736666666666673</v>
      </c>
      <c r="GJ59" s="168">
        <v>1.1998037037037037</v>
      </c>
      <c r="GK59" s="168">
        <v>1.880825</v>
      </c>
      <c r="GL59" s="168">
        <v>0</v>
      </c>
      <c r="GM59" s="168">
        <v>0</v>
      </c>
      <c r="GN59" s="168">
        <v>-14.342758823529412</v>
      </c>
      <c r="GO59" s="168">
        <v>-31.584127083333332</v>
      </c>
      <c r="GP59" s="168">
        <v>18.10033125</v>
      </c>
      <c r="GQ59" s="168">
        <v>32.880218749999997</v>
      </c>
      <c r="GR59" s="168">
        <v>57.404306249999998</v>
      </c>
      <c r="GS59" s="168">
        <v>58.802508333333336</v>
      </c>
      <c r="GT59" s="168">
        <v>-130.6555625</v>
      </c>
      <c r="GU59" s="168">
        <v>-25.3098125</v>
      </c>
      <c r="GV59" s="168">
        <v>30.181939583333332</v>
      </c>
      <c r="GW59" s="168">
        <v>-53.617106249999999</v>
      </c>
      <c r="GX59" s="168">
        <v>11.809463636363636</v>
      </c>
      <c r="GY59" s="168">
        <v>9.6136936170212763</v>
      </c>
      <c r="GZ59" s="168">
        <v>9.2340382978723401</v>
      </c>
      <c r="HA59" s="168">
        <v>13.487612121212122</v>
      </c>
      <c r="HB59" s="168">
        <v>97.933043749999996</v>
      </c>
      <c r="HC59" s="168">
        <v>98.284214583333323</v>
      </c>
      <c r="HD59" s="168">
        <v>115.66888888888889</v>
      </c>
      <c r="HE59" s="168">
        <v>-123.43728809523809</v>
      </c>
      <c r="HF59" s="168">
        <v>-330.97808750000002</v>
      </c>
      <c r="HG59" s="168">
        <v>331.52249583333332</v>
      </c>
      <c r="HH59" s="168">
        <v>258.6739</v>
      </c>
      <c r="HI59" s="168">
        <v>-95.25072291666666</v>
      </c>
      <c r="HJ59" s="168">
        <v>-93.503337500000001</v>
      </c>
      <c r="HK59" s="168">
        <v>-61.809404166666667</v>
      </c>
      <c r="HL59" s="168">
        <v>-53.220414583333337</v>
      </c>
      <c r="HM59" s="168">
        <v>81.304787500000003</v>
      </c>
      <c r="HN59" s="168">
        <v>80.212352083333329</v>
      </c>
      <c r="HO59" s="168">
        <v>-70.002966666666666</v>
      </c>
      <c r="HP59" s="168">
        <v>-65.736508333333333</v>
      </c>
      <c r="HQ59" s="168">
        <v>10.649120833333335</v>
      </c>
      <c r="HR59" s="168">
        <v>10.109179166666667</v>
      </c>
      <c r="HS59" s="168">
        <v>-45.975882978723398</v>
      </c>
      <c r="HT59" s="168">
        <v>-45.919912765957449</v>
      </c>
      <c r="HU59" s="168">
        <v>73.16791666666667</v>
      </c>
      <c r="HV59" s="168">
        <v>72.578749999999999</v>
      </c>
      <c r="HW59" s="168">
        <v>11.089583333333334</v>
      </c>
      <c r="HX59" s="168">
        <v>11.487500000000001</v>
      </c>
      <c r="HY59" s="168">
        <v>21.773076086956522</v>
      </c>
      <c r="HZ59" s="168">
        <v>-0.70333333333333337</v>
      </c>
      <c r="IA59" s="168">
        <v>-286.53328125000002</v>
      </c>
      <c r="IB59" s="168">
        <v>69.353449999999995</v>
      </c>
      <c r="IC59" s="168">
        <v>69.197891666666663</v>
      </c>
      <c r="ID59" s="168">
        <v>14.254545454545454</v>
      </c>
      <c r="IE59" s="168">
        <v>-46.0625</v>
      </c>
      <c r="IF59" s="168">
        <v>-9.0395833333333329</v>
      </c>
      <c r="IG59" s="168">
        <v>-8.8416666666666668</v>
      </c>
      <c r="IH59" s="168">
        <v>1.299464705882353</v>
      </c>
      <c r="II59" s="168">
        <v>1.156857142857143</v>
      </c>
      <c r="IJ59" s="168">
        <v>-249.51736041666663</v>
      </c>
      <c r="IK59" s="168">
        <v>-107.99274791666666</v>
      </c>
      <c r="IL59" s="168">
        <v>277.06666666666666</v>
      </c>
      <c r="IM59" s="168">
        <v>218.84561458333334</v>
      </c>
      <c r="IN59" s="168">
        <v>52.544952083333335</v>
      </c>
      <c r="IO59" s="168">
        <v>-212.68380208333335</v>
      </c>
      <c r="IP59" s="168">
        <v>208.52992083333334</v>
      </c>
      <c r="IQ59" s="168">
        <v>-118.30507083333333</v>
      </c>
      <c r="IR59" s="168">
        <v>-97.127579166666663</v>
      </c>
      <c r="IS59" s="168">
        <v>-207.59727916666668</v>
      </c>
      <c r="IT59" s="168">
        <v>134.34132083333333</v>
      </c>
      <c r="IU59" s="168">
        <v>133.86334375000001</v>
      </c>
      <c r="IV59" s="168">
        <v>119.38123541666666</v>
      </c>
      <c r="IW59" s="168">
        <v>-266.63246874999999</v>
      </c>
      <c r="IX59" s="168">
        <v>101.42546249999999</v>
      </c>
      <c r="IY59" s="168">
        <v>-164.85425833333332</v>
      </c>
      <c r="IZ59" s="168">
        <v>165.71143125</v>
      </c>
      <c r="JA59" s="168">
        <v>-7.3906520833333333</v>
      </c>
      <c r="JB59" s="168">
        <v>19.858645833333334</v>
      </c>
      <c r="JC59" s="168">
        <v>15.878333333333334</v>
      </c>
      <c r="JD59" s="168">
        <v>7.1147105263157897</v>
      </c>
      <c r="JE59" s="168">
        <v>7.1260789473684216</v>
      </c>
      <c r="JF59" s="168">
        <v>-15.773333333333333</v>
      </c>
      <c r="JG59" s="168">
        <v>-10.616666666666667</v>
      </c>
      <c r="JH59" s="168">
        <v>0</v>
      </c>
      <c r="JI59" s="168">
        <v>11.189120833333332</v>
      </c>
      <c r="JJ59" s="168">
        <v>-21.235724999999999</v>
      </c>
      <c r="JK59" s="168">
        <v>-12.927125</v>
      </c>
      <c r="JL59" s="168">
        <v>-5.7</v>
      </c>
      <c r="JM59" s="168">
        <v>52.089770833333326</v>
      </c>
      <c r="JN59" s="168">
        <v>52.191291666666665</v>
      </c>
      <c r="JO59" s="168">
        <v>8.3545736842105267</v>
      </c>
      <c r="JP59" s="168">
        <v>9.7738600000000009</v>
      </c>
      <c r="JQ59" s="168">
        <v>52.413739583333331</v>
      </c>
      <c r="JR59" s="168">
        <v>52.091043749999997</v>
      </c>
      <c r="JS59" s="168">
        <v>52.3919</v>
      </c>
      <c r="JT59" s="168">
        <v>0</v>
      </c>
      <c r="JU59" s="168">
        <v>46.579166666666666</v>
      </c>
      <c r="JV59" s="168">
        <v>20.204943750000002</v>
      </c>
      <c r="JW59" s="168">
        <v>0</v>
      </c>
      <c r="JX59" s="168">
        <v>0</v>
      </c>
      <c r="JY59" s="168">
        <v>-53.776279166666662</v>
      </c>
      <c r="JZ59" s="168">
        <v>81.779491666666658</v>
      </c>
      <c r="KA59" s="168">
        <v>62.601912499999997</v>
      </c>
      <c r="KB59" s="168">
        <v>-53.113222916666665</v>
      </c>
      <c r="KC59" s="168">
        <v>-80.120654166666668</v>
      </c>
      <c r="KD59" s="168">
        <v>52.987989583333331</v>
      </c>
      <c r="KE59" s="168">
        <v>26.975047916666668</v>
      </c>
      <c r="KF59" s="168">
        <v>-56.62083333333333</v>
      </c>
      <c r="KG59" s="168">
        <v>57.09375</v>
      </c>
      <c r="KH59" s="168">
        <v>-71.844241666666662</v>
      </c>
      <c r="KI59" s="168">
        <v>211.55123958333331</v>
      </c>
    </row>
    <row r="60" spans="1:295" x14ac:dyDescent="0.3">
      <c r="A60" s="226" t="s">
        <v>2341</v>
      </c>
      <c r="B60" s="226"/>
      <c r="C60" s="159" t="s">
        <v>204</v>
      </c>
      <c r="D60" s="159" t="s">
        <v>204</v>
      </c>
      <c r="E60" s="159" t="s">
        <v>204</v>
      </c>
      <c r="F60" s="159" t="s">
        <v>204</v>
      </c>
      <c r="G60" s="159" t="s">
        <v>204</v>
      </c>
      <c r="H60" s="159" t="s">
        <v>2342</v>
      </c>
      <c r="I60" s="159" t="s">
        <v>204</v>
      </c>
      <c r="J60" s="159" t="s">
        <v>204</v>
      </c>
      <c r="K60" s="159" t="s">
        <v>2342</v>
      </c>
      <c r="L60" s="159" t="s">
        <v>204</v>
      </c>
      <c r="M60" s="159" t="s">
        <v>204</v>
      </c>
      <c r="N60" s="159" t="s">
        <v>204</v>
      </c>
      <c r="O60" s="159" t="s">
        <v>204</v>
      </c>
      <c r="P60" s="159" t="s">
        <v>204</v>
      </c>
      <c r="Q60" s="159" t="s">
        <v>204</v>
      </c>
      <c r="R60" s="159" t="s">
        <v>204</v>
      </c>
      <c r="S60" s="159" t="s">
        <v>204</v>
      </c>
      <c r="T60" s="159" t="s">
        <v>204</v>
      </c>
      <c r="U60" s="159" t="s">
        <v>204</v>
      </c>
      <c r="V60" s="159" t="s">
        <v>204</v>
      </c>
      <c r="W60" s="159" t="s">
        <v>204</v>
      </c>
      <c r="X60" s="159" t="s">
        <v>2342</v>
      </c>
      <c r="Y60" s="159" t="s">
        <v>2342</v>
      </c>
      <c r="Z60" s="159" t="s">
        <v>2342</v>
      </c>
      <c r="AA60" s="159" t="s">
        <v>204</v>
      </c>
      <c r="AB60" s="159" t="s">
        <v>2342</v>
      </c>
      <c r="AC60" s="159" t="s">
        <v>204</v>
      </c>
      <c r="AD60" s="159" t="s">
        <v>204</v>
      </c>
      <c r="AE60" s="159" t="s">
        <v>2342</v>
      </c>
      <c r="AF60" s="159" t="s">
        <v>204</v>
      </c>
      <c r="AG60" s="159" t="s">
        <v>204</v>
      </c>
      <c r="AH60" s="159" t="s">
        <v>204</v>
      </c>
      <c r="AI60" s="159" t="s">
        <v>204</v>
      </c>
      <c r="AJ60" s="159" t="s">
        <v>204</v>
      </c>
      <c r="AK60" s="159" t="s">
        <v>204</v>
      </c>
      <c r="AL60" s="159" t="s">
        <v>2342</v>
      </c>
      <c r="AM60" s="159" t="s">
        <v>204</v>
      </c>
      <c r="AN60" s="159" t="s">
        <v>204</v>
      </c>
      <c r="AO60" s="159" t="s">
        <v>204</v>
      </c>
      <c r="AP60" s="159" t="s">
        <v>2342</v>
      </c>
      <c r="AQ60" s="159" t="s">
        <v>204</v>
      </c>
      <c r="AR60" s="159" t="s">
        <v>204</v>
      </c>
      <c r="AS60" s="159" t="s">
        <v>204</v>
      </c>
      <c r="AT60" s="159" t="s">
        <v>204</v>
      </c>
      <c r="AU60" s="159" t="s">
        <v>204</v>
      </c>
      <c r="AV60" s="159" t="s">
        <v>2342</v>
      </c>
      <c r="AW60" s="159" t="s">
        <v>2342</v>
      </c>
      <c r="AX60" s="159" t="s">
        <v>204</v>
      </c>
      <c r="AY60" s="159" t="s">
        <v>204</v>
      </c>
      <c r="AZ60" s="159" t="s">
        <v>204</v>
      </c>
      <c r="BA60" s="159" t="s">
        <v>204</v>
      </c>
      <c r="BB60" s="159" t="s">
        <v>204</v>
      </c>
      <c r="BC60" s="159" t="s">
        <v>2342</v>
      </c>
      <c r="BD60" s="159" t="s">
        <v>2342</v>
      </c>
      <c r="BE60" s="159" t="s">
        <v>2342</v>
      </c>
      <c r="BF60" s="159" t="s">
        <v>204</v>
      </c>
      <c r="BG60" s="159" t="s">
        <v>204</v>
      </c>
      <c r="BH60" s="159" t="s">
        <v>2342</v>
      </c>
      <c r="BI60" s="159" t="s">
        <v>2342</v>
      </c>
      <c r="BJ60" s="159" t="s">
        <v>2342</v>
      </c>
      <c r="BK60" s="159" t="s">
        <v>2342</v>
      </c>
      <c r="BL60" s="159" t="s">
        <v>2342</v>
      </c>
      <c r="BM60" s="159" t="s">
        <v>2342</v>
      </c>
      <c r="BN60" s="159" t="s">
        <v>204</v>
      </c>
      <c r="BO60" s="159" t="s">
        <v>204</v>
      </c>
      <c r="BP60" s="159" t="s">
        <v>204</v>
      </c>
      <c r="BQ60" s="159" t="s">
        <v>2342</v>
      </c>
      <c r="BR60" s="159" t="s">
        <v>2342</v>
      </c>
      <c r="BS60" s="159" t="s">
        <v>2342</v>
      </c>
      <c r="BT60" s="159" t="s">
        <v>2342</v>
      </c>
      <c r="BU60" s="159" t="s">
        <v>2342</v>
      </c>
      <c r="BV60" s="159" t="s">
        <v>2342</v>
      </c>
      <c r="BW60" s="159" t="s">
        <v>2342</v>
      </c>
      <c r="BX60" s="159" t="s">
        <v>2343</v>
      </c>
      <c r="BY60" s="159" t="s">
        <v>2342</v>
      </c>
      <c r="BZ60" s="159" t="s">
        <v>2342</v>
      </c>
      <c r="CA60" s="159" t="s">
        <v>2342</v>
      </c>
      <c r="CB60" s="159" t="s">
        <v>2342</v>
      </c>
      <c r="CC60" s="159" t="s">
        <v>2342</v>
      </c>
      <c r="CD60" s="159" t="s">
        <v>2342</v>
      </c>
      <c r="CE60" s="159" t="s">
        <v>2342</v>
      </c>
      <c r="CF60" s="159" t="s">
        <v>2342</v>
      </c>
      <c r="CG60" s="159" t="s">
        <v>2342</v>
      </c>
      <c r="CH60" s="159" t="s">
        <v>2342</v>
      </c>
      <c r="CI60" s="159" t="s">
        <v>2342</v>
      </c>
      <c r="CJ60" s="159" t="s">
        <v>2342</v>
      </c>
      <c r="CK60" s="159" t="s">
        <v>2342</v>
      </c>
      <c r="CL60" s="159" t="s">
        <v>2342</v>
      </c>
      <c r="CM60" s="159" t="s">
        <v>2342</v>
      </c>
      <c r="CN60" s="159" t="s">
        <v>2342</v>
      </c>
      <c r="CO60" s="159" t="s">
        <v>2342</v>
      </c>
      <c r="CP60" s="159" t="s">
        <v>2342</v>
      </c>
      <c r="CQ60" s="159" t="s">
        <v>2342</v>
      </c>
      <c r="CR60" s="159" t="s">
        <v>2342</v>
      </c>
      <c r="CS60" s="159" t="s">
        <v>2342</v>
      </c>
      <c r="CT60" s="159" t="s">
        <v>2342</v>
      </c>
      <c r="CU60" s="159" t="s">
        <v>2342</v>
      </c>
      <c r="CV60" s="159" t="s">
        <v>2342</v>
      </c>
      <c r="CW60" s="159" t="s">
        <v>2342</v>
      </c>
      <c r="CX60" s="159" t="s">
        <v>2342</v>
      </c>
      <c r="CY60" s="159" t="s">
        <v>2342</v>
      </c>
      <c r="CZ60" s="159" t="s">
        <v>2342</v>
      </c>
      <c r="DA60" s="159" t="s">
        <v>2342</v>
      </c>
      <c r="DB60" s="159" t="s">
        <v>2342</v>
      </c>
      <c r="DC60" s="159" t="s">
        <v>2342</v>
      </c>
      <c r="DD60" s="159" t="s">
        <v>2342</v>
      </c>
      <c r="DE60" s="159" t="s">
        <v>2342</v>
      </c>
      <c r="DF60" s="159" t="s">
        <v>2342</v>
      </c>
      <c r="DG60" s="159" t="s">
        <v>2342</v>
      </c>
      <c r="DH60" s="159" t="s">
        <v>2342</v>
      </c>
      <c r="DI60" s="159" t="s">
        <v>2342</v>
      </c>
      <c r="DJ60" s="159" t="s">
        <v>2342</v>
      </c>
      <c r="DK60" s="159" t="s">
        <v>2342</v>
      </c>
      <c r="DL60" s="159" t="s">
        <v>2342</v>
      </c>
      <c r="DM60" s="159" t="s">
        <v>2342</v>
      </c>
      <c r="DN60" s="159" t="s">
        <v>2342</v>
      </c>
      <c r="DO60" s="159" t="s">
        <v>2342</v>
      </c>
      <c r="DP60" s="159" t="s">
        <v>2342</v>
      </c>
      <c r="DQ60" s="159" t="s">
        <v>2342</v>
      </c>
      <c r="DR60" s="159" t="s">
        <v>2342</v>
      </c>
      <c r="DS60" s="159" t="s">
        <v>2342</v>
      </c>
      <c r="DT60" s="159" t="s">
        <v>2342</v>
      </c>
      <c r="DU60" s="159" t="s">
        <v>2342</v>
      </c>
      <c r="DV60" s="159" t="s">
        <v>2342</v>
      </c>
      <c r="DW60" s="159" t="s">
        <v>2342</v>
      </c>
      <c r="DX60" s="159" t="s">
        <v>2342</v>
      </c>
      <c r="DY60" s="159" t="s">
        <v>2342</v>
      </c>
      <c r="DZ60" s="159" t="s">
        <v>2342</v>
      </c>
      <c r="EA60" s="159" t="s">
        <v>2342</v>
      </c>
      <c r="EB60" s="159" t="s">
        <v>2342</v>
      </c>
      <c r="EC60" s="159" t="s">
        <v>2342</v>
      </c>
      <c r="ED60" s="159" t="s">
        <v>2342</v>
      </c>
      <c r="EE60" s="159" t="s">
        <v>2342</v>
      </c>
      <c r="EF60" s="159" t="s">
        <v>2342</v>
      </c>
      <c r="EG60" s="159" t="s">
        <v>2342</v>
      </c>
      <c r="EH60" s="159" t="s">
        <v>2342</v>
      </c>
      <c r="EI60" s="159" t="s">
        <v>2342</v>
      </c>
      <c r="EJ60" s="159" t="s">
        <v>2342</v>
      </c>
      <c r="EK60" s="159" t="s">
        <v>2342</v>
      </c>
      <c r="EL60" s="159" t="s">
        <v>2342</v>
      </c>
      <c r="EM60" s="159" t="s">
        <v>2342</v>
      </c>
      <c r="EN60" s="159" t="s">
        <v>2342</v>
      </c>
      <c r="EO60" s="159" t="s">
        <v>2342</v>
      </c>
      <c r="EP60" s="159" t="s">
        <v>2342</v>
      </c>
      <c r="EQ60" s="159" t="s">
        <v>2342</v>
      </c>
      <c r="ER60" s="159" t="s">
        <v>2342</v>
      </c>
      <c r="ES60" s="159" t="s">
        <v>2342</v>
      </c>
      <c r="ET60" s="159" t="s">
        <v>2342</v>
      </c>
      <c r="EU60" s="159" t="s">
        <v>2342</v>
      </c>
      <c r="EV60" s="159" t="s">
        <v>2342</v>
      </c>
      <c r="EW60" s="159" t="s">
        <v>2342</v>
      </c>
      <c r="EX60" s="159" t="s">
        <v>2342</v>
      </c>
      <c r="EY60" s="159" t="s">
        <v>2342</v>
      </c>
      <c r="EZ60" s="159" t="s">
        <v>2342</v>
      </c>
      <c r="FA60" s="159" t="s">
        <v>2342</v>
      </c>
      <c r="FB60" s="159" t="s">
        <v>2342</v>
      </c>
      <c r="FC60" s="159" t="s">
        <v>2342</v>
      </c>
      <c r="FD60" s="159" t="s">
        <v>2342</v>
      </c>
      <c r="FE60" s="159" t="s">
        <v>2342</v>
      </c>
      <c r="FF60" s="159" t="s">
        <v>2342</v>
      </c>
      <c r="FG60" s="159" t="s">
        <v>2342</v>
      </c>
      <c r="FH60" s="159" t="s">
        <v>2342</v>
      </c>
      <c r="FI60" s="159" t="s">
        <v>2342</v>
      </c>
      <c r="FJ60" s="159" t="s">
        <v>2342</v>
      </c>
      <c r="FK60" s="159" t="s">
        <v>2342</v>
      </c>
      <c r="FL60" s="159" t="s">
        <v>2342</v>
      </c>
      <c r="FM60" s="159" t="s">
        <v>2342</v>
      </c>
      <c r="FN60" s="159" t="s">
        <v>2342</v>
      </c>
      <c r="FO60" s="159" t="s">
        <v>2342</v>
      </c>
      <c r="FP60" s="159" t="s">
        <v>2342</v>
      </c>
      <c r="FQ60" s="159" t="s">
        <v>2342</v>
      </c>
      <c r="FR60" s="159" t="s">
        <v>2342</v>
      </c>
      <c r="FS60" s="159" t="s">
        <v>2342</v>
      </c>
      <c r="FT60" s="159" t="s">
        <v>2342</v>
      </c>
      <c r="FU60" s="159" t="s">
        <v>2342</v>
      </c>
      <c r="FV60" s="159" t="s">
        <v>2342</v>
      </c>
      <c r="FW60" s="159" t="s">
        <v>2342</v>
      </c>
      <c r="FX60" s="159" t="s">
        <v>2342</v>
      </c>
      <c r="FY60" s="159" t="s">
        <v>2342</v>
      </c>
      <c r="FZ60" s="159" t="s">
        <v>2342</v>
      </c>
      <c r="GA60" s="159" t="s">
        <v>2342</v>
      </c>
      <c r="GB60" s="159" t="s">
        <v>2342</v>
      </c>
      <c r="GC60" s="159" t="s">
        <v>2342</v>
      </c>
      <c r="GD60" s="159" t="s">
        <v>2342</v>
      </c>
      <c r="GE60" s="159" t="s">
        <v>2342</v>
      </c>
      <c r="GF60" s="159" t="s">
        <v>2342</v>
      </c>
      <c r="GG60" s="159" t="s">
        <v>2342</v>
      </c>
      <c r="GH60" s="159" t="s">
        <v>2342</v>
      </c>
      <c r="GI60" s="159" t="s">
        <v>2342</v>
      </c>
      <c r="GJ60" s="159" t="s">
        <v>2342</v>
      </c>
      <c r="GK60" s="159" t="s">
        <v>2342</v>
      </c>
      <c r="GL60" s="159" t="s">
        <v>2342</v>
      </c>
      <c r="GM60" s="159" t="s">
        <v>2342</v>
      </c>
      <c r="GN60" s="159" t="s">
        <v>2342</v>
      </c>
      <c r="GO60" s="159" t="s">
        <v>2342</v>
      </c>
      <c r="GP60" s="159" t="s">
        <v>2342</v>
      </c>
      <c r="GQ60" s="159" t="s">
        <v>2342</v>
      </c>
      <c r="GR60" s="159" t="s">
        <v>2342</v>
      </c>
      <c r="GS60" s="159" t="s">
        <v>2342</v>
      </c>
      <c r="GT60" s="159" t="s">
        <v>2342</v>
      </c>
      <c r="GU60" s="159" t="s">
        <v>2342</v>
      </c>
      <c r="GV60" s="159" t="s">
        <v>2342</v>
      </c>
      <c r="GW60" s="159" t="s">
        <v>2342</v>
      </c>
      <c r="GX60" s="159" t="s">
        <v>2342</v>
      </c>
      <c r="GY60" s="159" t="s">
        <v>2342</v>
      </c>
      <c r="GZ60" s="159" t="s">
        <v>2342</v>
      </c>
      <c r="HA60" s="159" t="s">
        <v>2342</v>
      </c>
      <c r="HB60" s="159" t="s">
        <v>2342</v>
      </c>
      <c r="HC60" s="159" t="s">
        <v>2342</v>
      </c>
      <c r="HD60" s="159" t="s">
        <v>2342</v>
      </c>
      <c r="HE60" s="159" t="s">
        <v>2343</v>
      </c>
      <c r="HF60" s="159" t="s">
        <v>2343</v>
      </c>
      <c r="HG60" s="159" t="s">
        <v>2343</v>
      </c>
      <c r="HH60" s="159" t="s">
        <v>2343</v>
      </c>
      <c r="HI60" s="159" t="s">
        <v>2343</v>
      </c>
      <c r="HJ60" s="159" t="s">
        <v>2343</v>
      </c>
      <c r="HK60" s="159" t="s">
        <v>2343</v>
      </c>
      <c r="HL60" s="159" t="s">
        <v>2343</v>
      </c>
      <c r="HM60" s="159" t="s">
        <v>2343</v>
      </c>
      <c r="HN60" s="159" t="s">
        <v>2343</v>
      </c>
      <c r="HO60" s="159" t="s">
        <v>2343</v>
      </c>
      <c r="HP60" s="159" t="s">
        <v>2343</v>
      </c>
      <c r="HQ60" s="159" t="s">
        <v>2343</v>
      </c>
      <c r="HR60" s="159" t="s">
        <v>2343</v>
      </c>
      <c r="HS60" s="159" t="s">
        <v>2343</v>
      </c>
      <c r="HT60" s="159" t="s">
        <v>2343</v>
      </c>
      <c r="HU60" s="159" t="s">
        <v>2343</v>
      </c>
      <c r="HV60" s="159" t="s">
        <v>2343</v>
      </c>
      <c r="HW60" s="159" t="s">
        <v>2343</v>
      </c>
      <c r="HX60" s="159" t="s">
        <v>2343</v>
      </c>
      <c r="HY60" s="159" t="s">
        <v>2343</v>
      </c>
      <c r="HZ60" s="159" t="s">
        <v>2343</v>
      </c>
      <c r="IA60" s="159" t="s">
        <v>2343</v>
      </c>
      <c r="IB60" s="159" t="s">
        <v>2343</v>
      </c>
      <c r="IC60" s="159" t="s">
        <v>2343</v>
      </c>
      <c r="ID60" s="159" t="s">
        <v>2343</v>
      </c>
      <c r="IE60" s="159" t="s">
        <v>2343</v>
      </c>
      <c r="IF60" s="159" t="s">
        <v>2343</v>
      </c>
      <c r="IG60" s="159" t="s">
        <v>2343</v>
      </c>
      <c r="IH60" s="159" t="s">
        <v>2343</v>
      </c>
      <c r="II60" s="159" t="s">
        <v>2343</v>
      </c>
      <c r="IJ60" s="159" t="s">
        <v>2343</v>
      </c>
      <c r="IK60" s="159" t="s">
        <v>2343</v>
      </c>
      <c r="IL60" s="159" t="s">
        <v>2343</v>
      </c>
      <c r="IM60" s="159" t="s">
        <v>2343</v>
      </c>
      <c r="IN60" s="159" t="s">
        <v>2343</v>
      </c>
      <c r="IO60" s="159" t="s">
        <v>2343</v>
      </c>
      <c r="IP60" s="159" t="s">
        <v>2343</v>
      </c>
      <c r="IQ60" s="159" t="s">
        <v>2343</v>
      </c>
      <c r="IR60" s="159" t="s">
        <v>204</v>
      </c>
      <c r="IS60" s="159" t="s">
        <v>2342</v>
      </c>
      <c r="IT60" s="159" t="s">
        <v>2343</v>
      </c>
      <c r="IU60" s="159" t="s">
        <v>2343</v>
      </c>
      <c r="IV60" s="159" t="s">
        <v>2343</v>
      </c>
      <c r="IW60" s="159" t="s">
        <v>204</v>
      </c>
      <c r="IX60" s="159" t="s">
        <v>204</v>
      </c>
      <c r="IY60" s="159" t="s">
        <v>204</v>
      </c>
      <c r="IZ60" s="159" t="s">
        <v>204</v>
      </c>
      <c r="JA60" s="159" t="s">
        <v>2342</v>
      </c>
      <c r="JB60" s="159" t="s">
        <v>2343</v>
      </c>
      <c r="JC60" s="159" t="s">
        <v>2342</v>
      </c>
      <c r="JD60" s="159" t="s">
        <v>2343</v>
      </c>
      <c r="JE60" s="159" t="s">
        <v>2343</v>
      </c>
      <c r="JF60" s="159" t="s">
        <v>2343</v>
      </c>
      <c r="JG60" s="159" t="s">
        <v>2343</v>
      </c>
      <c r="JH60" s="159" t="s">
        <v>2342</v>
      </c>
      <c r="JI60" s="159" t="s">
        <v>2342</v>
      </c>
      <c r="JJ60" s="159" t="s">
        <v>2342</v>
      </c>
      <c r="JK60" s="159" t="s">
        <v>2342</v>
      </c>
      <c r="JL60" s="159" t="s">
        <v>2343</v>
      </c>
      <c r="JM60" s="159" t="s">
        <v>2342</v>
      </c>
      <c r="JN60" s="159" t="s">
        <v>2342</v>
      </c>
      <c r="JO60" s="159" t="s">
        <v>2343</v>
      </c>
      <c r="JP60" s="159" t="s">
        <v>2343</v>
      </c>
      <c r="JQ60" s="159" t="s">
        <v>2343</v>
      </c>
      <c r="JR60" s="159" t="s">
        <v>2343</v>
      </c>
      <c r="JS60" s="159" t="s">
        <v>2342</v>
      </c>
      <c r="JT60" s="159" t="s">
        <v>2342</v>
      </c>
      <c r="JU60" s="159" t="s">
        <v>2343</v>
      </c>
      <c r="JV60" s="159" t="s">
        <v>2343</v>
      </c>
      <c r="JW60" s="159" t="s">
        <v>2343</v>
      </c>
      <c r="JX60" s="159" t="s">
        <v>2343</v>
      </c>
      <c r="JY60" s="159" t="s">
        <v>2343</v>
      </c>
      <c r="JZ60" s="159" t="s">
        <v>2343</v>
      </c>
      <c r="KA60" s="159" t="s">
        <v>2343</v>
      </c>
      <c r="KB60" s="159" t="s">
        <v>2343</v>
      </c>
      <c r="KC60" s="159" t="s">
        <v>2343</v>
      </c>
      <c r="KD60" s="159" t="s">
        <v>2343</v>
      </c>
      <c r="KE60" s="159" t="s">
        <v>2343</v>
      </c>
      <c r="KF60" s="159" t="s">
        <v>2343</v>
      </c>
      <c r="KG60" s="159" t="s">
        <v>2343</v>
      </c>
      <c r="KH60" s="159" t="s">
        <v>2342</v>
      </c>
      <c r="KI60" s="159" t="s">
        <v>2342</v>
      </c>
    </row>
    <row r="61" spans="1:295" ht="27" customHeight="1" x14ac:dyDescent="0.3">
      <c r="A61" s="226" t="s">
        <v>3</v>
      </c>
      <c r="B61" s="226"/>
      <c r="C61" s="227" t="s">
        <v>371</v>
      </c>
      <c r="D61" s="227"/>
      <c r="E61" s="227"/>
      <c r="F61" s="227"/>
      <c r="G61" s="227"/>
      <c r="H61" s="227"/>
      <c r="I61" s="227"/>
      <c r="J61" s="227"/>
      <c r="K61" s="227"/>
      <c r="L61" s="227"/>
      <c r="M61" s="227"/>
      <c r="N61" s="227" t="s">
        <v>2344</v>
      </c>
      <c r="O61" s="227"/>
      <c r="P61" s="227"/>
      <c r="Q61" s="227"/>
      <c r="R61" s="227"/>
      <c r="S61" s="227" t="s">
        <v>497</v>
      </c>
      <c r="T61" s="227" t="s">
        <v>371</v>
      </c>
      <c r="U61" s="227"/>
      <c r="V61" s="227"/>
      <c r="W61" s="227"/>
      <c r="X61" s="227" t="s">
        <v>855</v>
      </c>
      <c r="Y61" s="227"/>
      <c r="Z61" s="227"/>
      <c r="AA61" s="227" t="s">
        <v>42</v>
      </c>
      <c r="AB61" s="227" t="s">
        <v>371</v>
      </c>
      <c r="AC61" s="227" t="s">
        <v>14</v>
      </c>
      <c r="AD61" s="227"/>
      <c r="AE61" s="227" t="s">
        <v>371</v>
      </c>
      <c r="AF61" s="227" t="s">
        <v>2344</v>
      </c>
      <c r="AG61" s="227"/>
      <c r="AH61" s="227" t="s">
        <v>288</v>
      </c>
      <c r="AI61" s="227"/>
      <c r="AJ61" s="227" t="s">
        <v>14</v>
      </c>
      <c r="AK61" s="227"/>
      <c r="AL61" s="227"/>
      <c r="AM61" s="227"/>
      <c r="AN61" s="227"/>
      <c r="AO61" s="227" t="s">
        <v>35</v>
      </c>
      <c r="AP61" s="227" t="s">
        <v>2345</v>
      </c>
      <c r="AQ61" s="227" t="s">
        <v>371</v>
      </c>
      <c r="AR61" s="227"/>
      <c r="AS61" s="227"/>
      <c r="AT61" s="227"/>
      <c r="AU61" s="227"/>
      <c r="AV61" s="227"/>
      <c r="AW61" s="227"/>
      <c r="AX61" s="227"/>
      <c r="AY61" s="227"/>
      <c r="AZ61" s="227"/>
      <c r="BA61" s="227" t="s">
        <v>299</v>
      </c>
      <c r="BB61" s="227" t="s">
        <v>497</v>
      </c>
      <c r="BC61" s="227" t="s">
        <v>896</v>
      </c>
      <c r="BD61" s="227" t="s">
        <v>314</v>
      </c>
      <c r="BE61" s="227"/>
      <c r="BF61" s="227" t="s">
        <v>371</v>
      </c>
      <c r="BG61" s="227"/>
      <c r="BH61" s="227"/>
      <c r="BI61" s="227"/>
      <c r="BJ61" s="227"/>
      <c r="BK61" s="227"/>
      <c r="BL61" s="227"/>
      <c r="BM61" s="227"/>
      <c r="BN61" s="227" t="s">
        <v>497</v>
      </c>
      <c r="BO61" s="227"/>
      <c r="BP61" s="227"/>
      <c r="BQ61" s="227"/>
      <c r="BR61" s="227"/>
      <c r="BS61" s="227"/>
      <c r="BT61" s="227" t="s">
        <v>42</v>
      </c>
      <c r="BU61" s="227"/>
      <c r="BV61" s="227" t="s">
        <v>497</v>
      </c>
      <c r="BW61" s="227" t="s">
        <v>2346</v>
      </c>
      <c r="BX61" s="227"/>
      <c r="BY61" s="227"/>
      <c r="BZ61" s="227"/>
      <c r="CA61" s="227" t="s">
        <v>371</v>
      </c>
      <c r="CB61" s="227"/>
      <c r="CC61" s="227" t="s">
        <v>2347</v>
      </c>
      <c r="CD61" s="227"/>
      <c r="CE61" s="227" t="s">
        <v>154</v>
      </c>
      <c r="CF61" s="227" t="s">
        <v>371</v>
      </c>
      <c r="CG61" s="227"/>
      <c r="CH61" s="227"/>
      <c r="CI61" s="227"/>
      <c r="CJ61" s="227" t="s">
        <v>896</v>
      </c>
      <c r="CK61" s="227"/>
      <c r="CL61" s="227" t="s">
        <v>2346</v>
      </c>
      <c r="CM61" s="227"/>
      <c r="CN61" s="227"/>
      <c r="CO61" s="227" t="s">
        <v>371</v>
      </c>
      <c r="CP61" s="227"/>
      <c r="CQ61" s="227"/>
      <c r="CR61" s="227"/>
      <c r="CS61" s="227"/>
      <c r="CT61" s="227"/>
      <c r="CU61" s="227"/>
      <c r="CV61" s="227"/>
      <c r="CW61" s="227" t="s">
        <v>2347</v>
      </c>
      <c r="CX61" s="227" t="s">
        <v>2346</v>
      </c>
      <c r="CY61" s="227"/>
      <c r="CZ61" s="227" t="s">
        <v>2348</v>
      </c>
      <c r="DA61" s="227"/>
      <c r="DB61" s="227"/>
      <c r="DC61" s="227"/>
      <c r="DD61" s="227" t="s">
        <v>371</v>
      </c>
      <c r="DE61" s="227"/>
      <c r="DF61" s="227"/>
      <c r="DG61" s="227" t="s">
        <v>2348</v>
      </c>
      <c r="DH61" s="227"/>
      <c r="DI61" s="227" t="s">
        <v>879</v>
      </c>
      <c r="DJ61" s="227"/>
      <c r="DK61" s="227" t="s">
        <v>569</v>
      </c>
      <c r="DL61" s="227" t="s">
        <v>2348</v>
      </c>
      <c r="DM61" s="227"/>
      <c r="DN61" s="227"/>
      <c r="DO61" s="227"/>
      <c r="DP61" s="227" t="s">
        <v>569</v>
      </c>
      <c r="DQ61" s="227" t="s">
        <v>2348</v>
      </c>
      <c r="DR61" s="227" t="s">
        <v>569</v>
      </c>
      <c r="DS61" s="227" t="s">
        <v>2348</v>
      </c>
      <c r="DT61" s="227"/>
      <c r="DU61" s="227"/>
      <c r="DV61" s="227"/>
      <c r="DW61" s="227" t="s">
        <v>371</v>
      </c>
      <c r="DX61" s="227" t="s">
        <v>569</v>
      </c>
      <c r="DY61" s="227" t="s">
        <v>371</v>
      </c>
      <c r="DZ61" s="227"/>
      <c r="EA61" s="227"/>
      <c r="EB61" s="227"/>
      <c r="EC61" s="227"/>
      <c r="ED61" s="227"/>
      <c r="EE61" s="227" t="s">
        <v>497</v>
      </c>
      <c r="EF61" s="227"/>
      <c r="EG61" s="227" t="s">
        <v>2348</v>
      </c>
      <c r="EH61" s="227" t="s">
        <v>497</v>
      </c>
      <c r="EI61" s="227" t="s">
        <v>2349</v>
      </c>
      <c r="EJ61" s="227" t="s">
        <v>569</v>
      </c>
      <c r="EK61" s="227" t="s">
        <v>371</v>
      </c>
      <c r="EL61" s="227"/>
      <c r="EM61" s="227"/>
      <c r="EN61" s="227"/>
      <c r="EO61" s="227"/>
      <c r="EP61" s="227"/>
      <c r="EQ61" s="227"/>
      <c r="ER61" s="227"/>
      <c r="ES61" s="227"/>
      <c r="ET61" s="227" t="s">
        <v>874</v>
      </c>
      <c r="EU61" s="227"/>
      <c r="EV61" s="227"/>
      <c r="EW61" s="227" t="s">
        <v>371</v>
      </c>
      <c r="EX61" s="227"/>
      <c r="EY61" s="227"/>
      <c r="EZ61" s="227"/>
      <c r="FA61" s="227"/>
      <c r="FB61" s="227"/>
      <c r="FC61" s="227"/>
      <c r="FD61" s="227"/>
      <c r="FE61" s="227"/>
      <c r="FF61" s="227"/>
      <c r="FG61" s="227" t="s">
        <v>886</v>
      </c>
      <c r="FH61" s="227"/>
      <c r="FI61" s="227"/>
      <c r="FJ61" s="227" t="s">
        <v>371</v>
      </c>
      <c r="FK61" s="227"/>
      <c r="FL61" s="227"/>
      <c r="FM61" s="227"/>
      <c r="FN61" s="227"/>
      <c r="FO61" s="227"/>
      <c r="FP61" s="227" t="s">
        <v>299</v>
      </c>
      <c r="FQ61" s="227" t="s">
        <v>314</v>
      </c>
      <c r="FR61" s="227"/>
      <c r="FS61" s="227"/>
      <c r="FT61" s="227"/>
      <c r="FU61" s="227"/>
      <c r="FV61" s="227"/>
      <c r="FW61" s="227" t="s">
        <v>2347</v>
      </c>
      <c r="FX61" s="227" t="s">
        <v>612</v>
      </c>
      <c r="FY61" s="227"/>
      <c r="FZ61" s="227"/>
      <c r="GA61" s="227" t="s">
        <v>569</v>
      </c>
      <c r="GB61" s="227" t="s">
        <v>14</v>
      </c>
      <c r="GC61" s="227" t="s">
        <v>299</v>
      </c>
      <c r="GD61" s="227" t="s">
        <v>371</v>
      </c>
      <c r="GE61" s="227" t="s">
        <v>62</v>
      </c>
      <c r="GF61" s="227" t="s">
        <v>299</v>
      </c>
      <c r="GG61" s="227" t="s">
        <v>14</v>
      </c>
      <c r="GH61" s="227" t="s">
        <v>371</v>
      </c>
      <c r="GI61" s="227" t="s">
        <v>299</v>
      </c>
      <c r="GJ61" s="227" t="s">
        <v>371</v>
      </c>
      <c r="GK61" s="227"/>
      <c r="GL61" s="227" t="s">
        <v>2350</v>
      </c>
      <c r="GM61" s="227" t="s">
        <v>371</v>
      </c>
      <c r="GN61" s="227" t="s">
        <v>314</v>
      </c>
      <c r="GO61" s="227" t="s">
        <v>371</v>
      </c>
      <c r="GP61" s="227"/>
      <c r="GQ61" s="227"/>
      <c r="GR61" s="227" t="s">
        <v>318</v>
      </c>
      <c r="GS61" s="227"/>
      <c r="GT61" s="227" t="s">
        <v>299</v>
      </c>
      <c r="GU61" s="227"/>
      <c r="GV61" s="227" t="s">
        <v>371</v>
      </c>
      <c r="GW61" s="227" t="s">
        <v>299</v>
      </c>
      <c r="GX61" s="227" t="s">
        <v>573</v>
      </c>
      <c r="GY61" s="227" t="s">
        <v>371</v>
      </c>
      <c r="GZ61" s="227"/>
      <c r="HA61" s="227" t="s">
        <v>573</v>
      </c>
      <c r="HB61" s="227" t="s">
        <v>497</v>
      </c>
      <c r="HC61" s="227"/>
      <c r="HD61" s="227"/>
      <c r="HE61" s="227"/>
      <c r="HF61" s="227"/>
      <c r="HG61" s="227"/>
      <c r="HH61" s="227"/>
      <c r="HI61" s="227"/>
      <c r="HJ61" s="227"/>
      <c r="HK61" s="227"/>
      <c r="HL61" s="227"/>
      <c r="HM61" s="227" t="s">
        <v>2351</v>
      </c>
      <c r="HN61" s="227"/>
      <c r="HO61" s="227" t="s">
        <v>497</v>
      </c>
      <c r="HP61" s="227"/>
      <c r="HQ61" s="227" t="s">
        <v>2352</v>
      </c>
      <c r="HR61" s="227"/>
      <c r="HS61" s="227" t="s">
        <v>497</v>
      </c>
      <c r="HT61" s="227"/>
      <c r="HU61" s="227" t="s">
        <v>326</v>
      </c>
      <c r="HV61" s="227"/>
      <c r="HW61" s="227" t="s">
        <v>2353</v>
      </c>
      <c r="HX61" s="227"/>
      <c r="HY61" s="227" t="s">
        <v>326</v>
      </c>
      <c r="HZ61" s="227" t="s">
        <v>371</v>
      </c>
      <c r="IA61" s="227" t="s">
        <v>75</v>
      </c>
      <c r="IB61" s="227" t="s">
        <v>55</v>
      </c>
      <c r="IC61" s="227"/>
      <c r="ID61" s="227" t="s">
        <v>2352</v>
      </c>
      <c r="IE61" s="227"/>
      <c r="IF61" s="227"/>
      <c r="IG61" s="227"/>
      <c r="IH61" s="227" t="s">
        <v>55</v>
      </c>
      <c r="II61" s="227"/>
      <c r="IJ61" s="227" t="s">
        <v>497</v>
      </c>
      <c r="IK61" s="227" t="s">
        <v>75</v>
      </c>
      <c r="IL61" s="227" t="s">
        <v>497</v>
      </c>
      <c r="IM61" s="227" t="s">
        <v>75</v>
      </c>
      <c r="IN61" s="227"/>
      <c r="IO61" s="227"/>
      <c r="IP61" s="227"/>
      <c r="IQ61" s="227"/>
      <c r="IR61" s="227" t="s">
        <v>497</v>
      </c>
      <c r="IS61" s="227" t="s">
        <v>2349</v>
      </c>
      <c r="IT61" s="227" t="s">
        <v>326</v>
      </c>
      <c r="IU61" s="227"/>
      <c r="IV61" s="227" t="s">
        <v>75</v>
      </c>
      <c r="IW61" s="227" t="s">
        <v>497</v>
      </c>
      <c r="IX61" s="227"/>
      <c r="IY61" s="227"/>
      <c r="IZ61" s="227"/>
      <c r="JA61" s="227" t="s">
        <v>371</v>
      </c>
      <c r="JB61" s="227" t="s">
        <v>918</v>
      </c>
      <c r="JC61" s="227" t="s">
        <v>371</v>
      </c>
      <c r="JD61" s="227" t="s">
        <v>88</v>
      </c>
      <c r="JE61" s="227"/>
      <c r="JF61" s="227" t="s">
        <v>371</v>
      </c>
      <c r="JG61" s="227"/>
      <c r="JH61" s="227"/>
      <c r="JI61" s="227"/>
      <c r="JJ61" s="227"/>
      <c r="JK61" s="227"/>
      <c r="JL61" s="227" t="s">
        <v>2353</v>
      </c>
      <c r="JM61" s="227" t="s">
        <v>62</v>
      </c>
      <c r="JN61" s="227"/>
      <c r="JO61" s="227" t="s">
        <v>913</v>
      </c>
      <c r="JP61" s="227"/>
      <c r="JQ61" s="227" t="s">
        <v>915</v>
      </c>
      <c r="JR61" s="227"/>
      <c r="JS61" s="227"/>
      <c r="JT61" s="227" t="s">
        <v>371</v>
      </c>
      <c r="JU61" s="227" t="s">
        <v>2352</v>
      </c>
      <c r="JV61" s="227" t="s">
        <v>473</v>
      </c>
      <c r="JW61" s="227" t="s">
        <v>2354</v>
      </c>
      <c r="JX61" s="227"/>
      <c r="JY61" s="227" t="s">
        <v>497</v>
      </c>
      <c r="JZ61" s="227"/>
      <c r="KA61" s="227"/>
      <c r="KB61" s="227"/>
      <c r="KC61" s="227"/>
      <c r="KD61" s="227"/>
      <c r="KE61" s="227"/>
      <c r="KF61" s="227" t="s">
        <v>2352</v>
      </c>
      <c r="KG61" s="227"/>
      <c r="KH61" s="227" t="s">
        <v>497</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2359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1706</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1707</v>
      </c>
      <c r="B6" s="226"/>
      <c r="C6" s="159" t="s">
        <v>2360</v>
      </c>
      <c r="D6" s="159" t="s">
        <v>2361</v>
      </c>
      <c r="E6" s="159" t="s">
        <v>2362</v>
      </c>
      <c r="F6" s="159" t="s">
        <v>2363</v>
      </c>
      <c r="G6" s="159" t="s">
        <v>2364</v>
      </c>
      <c r="H6" s="159" t="s">
        <v>2365</v>
      </c>
      <c r="I6" s="159" t="s">
        <v>2366</v>
      </c>
      <c r="J6" s="159"/>
      <c r="K6" s="159" t="s">
        <v>2367</v>
      </c>
      <c r="L6" s="159" t="s">
        <v>2368</v>
      </c>
      <c r="M6" s="159" t="s">
        <v>2369</v>
      </c>
      <c r="N6" s="159" t="s">
        <v>2370</v>
      </c>
      <c r="O6" s="159" t="s">
        <v>2371</v>
      </c>
      <c r="P6" s="159" t="s">
        <v>2372</v>
      </c>
      <c r="Q6" s="159" t="s">
        <v>2373</v>
      </c>
      <c r="R6" s="159" t="s">
        <v>2374</v>
      </c>
      <c r="S6" s="159" t="s">
        <v>2375</v>
      </c>
      <c r="T6" s="159" t="s">
        <v>2376</v>
      </c>
      <c r="U6" s="159" t="s">
        <v>2377</v>
      </c>
      <c r="V6" s="159" t="s">
        <v>2378</v>
      </c>
      <c r="W6" s="159" t="s">
        <v>2379</v>
      </c>
      <c r="X6" s="159" t="s">
        <v>2380</v>
      </c>
      <c r="Y6" s="159" t="s">
        <v>2381</v>
      </c>
      <c r="Z6" s="159" t="s">
        <v>2382</v>
      </c>
      <c r="AA6" s="159" t="s">
        <v>2383</v>
      </c>
      <c r="AB6" s="159" t="s">
        <v>2384</v>
      </c>
      <c r="AC6" s="159" t="s">
        <v>2385</v>
      </c>
      <c r="AD6" s="159" t="s">
        <v>2386</v>
      </c>
      <c r="AE6" s="159" t="s">
        <v>2387</v>
      </c>
      <c r="AF6" s="159" t="s">
        <v>2388</v>
      </c>
      <c r="AG6" s="159" t="s">
        <v>2389</v>
      </c>
      <c r="AH6" s="159" t="s">
        <v>2390</v>
      </c>
      <c r="AI6" s="159" t="s">
        <v>2391</v>
      </c>
      <c r="AJ6" s="159" t="s">
        <v>2392</v>
      </c>
      <c r="AK6" s="159" t="s">
        <v>2393</v>
      </c>
      <c r="AL6" s="159" t="s">
        <v>2394</v>
      </c>
      <c r="AM6" s="159" t="s">
        <v>2395</v>
      </c>
      <c r="AN6" s="159" t="s">
        <v>2396</v>
      </c>
      <c r="AO6" s="159" t="s">
        <v>2397</v>
      </c>
      <c r="AP6" s="159" t="s">
        <v>2398</v>
      </c>
      <c r="AQ6" s="159" t="s">
        <v>2399</v>
      </c>
      <c r="AR6" s="159" t="s">
        <v>2400</v>
      </c>
      <c r="AS6" s="159" t="s">
        <v>2401</v>
      </c>
      <c r="AT6" s="159" t="s">
        <v>2402</v>
      </c>
      <c r="AU6" s="159" t="s">
        <v>2403</v>
      </c>
      <c r="AV6" s="159" t="s">
        <v>2404</v>
      </c>
      <c r="AW6" s="159" t="s">
        <v>2405</v>
      </c>
      <c r="AX6" s="159" t="s">
        <v>2406</v>
      </c>
      <c r="AY6" s="159" t="s">
        <v>2407</v>
      </c>
      <c r="AZ6" s="159" t="s">
        <v>2408</v>
      </c>
      <c r="BA6" s="159" t="s">
        <v>2409</v>
      </c>
      <c r="BB6" s="159" t="s">
        <v>2410</v>
      </c>
      <c r="BC6" s="159" t="s">
        <v>2411</v>
      </c>
      <c r="BD6" s="159" t="s">
        <v>2412</v>
      </c>
      <c r="BE6" s="159" t="s">
        <v>2413</v>
      </c>
      <c r="BF6" s="159" t="s">
        <v>2414</v>
      </c>
      <c r="BG6" s="159" t="s">
        <v>2415</v>
      </c>
      <c r="BH6" s="159" t="s">
        <v>2416</v>
      </c>
      <c r="BI6" s="159" t="s">
        <v>2417</v>
      </c>
      <c r="BJ6" s="159" t="s">
        <v>2418</v>
      </c>
      <c r="BK6" s="159" t="s">
        <v>2419</v>
      </c>
      <c r="BL6" s="159" t="s">
        <v>2420</v>
      </c>
      <c r="BM6" s="159" t="s">
        <v>2421</v>
      </c>
      <c r="BN6" s="159" t="s">
        <v>2422</v>
      </c>
      <c r="BO6" s="159" t="s">
        <v>2423</v>
      </c>
      <c r="BP6" s="159" t="s">
        <v>2424</v>
      </c>
      <c r="BQ6" s="159" t="s">
        <v>2425</v>
      </c>
      <c r="BR6" s="159" t="s">
        <v>2426</v>
      </c>
      <c r="BS6" s="159" t="s">
        <v>2427</v>
      </c>
      <c r="BT6" s="159"/>
      <c r="BU6" s="159"/>
      <c r="BV6" s="159" t="s">
        <v>2428</v>
      </c>
      <c r="BW6" s="159" t="s">
        <v>2429</v>
      </c>
      <c r="BX6" s="159" t="s">
        <v>2430</v>
      </c>
      <c r="BY6" s="159" t="s">
        <v>2431</v>
      </c>
      <c r="BZ6" s="159" t="s">
        <v>2432</v>
      </c>
      <c r="CA6" s="159" t="s">
        <v>2433</v>
      </c>
      <c r="CB6" s="159" t="s">
        <v>2434</v>
      </c>
      <c r="CC6" s="159" t="s">
        <v>2435</v>
      </c>
      <c r="CD6" s="159" t="s">
        <v>2436</v>
      </c>
      <c r="CE6" s="159" t="s">
        <v>2437</v>
      </c>
      <c r="CF6" s="159" t="s">
        <v>2438</v>
      </c>
      <c r="CG6" s="159" t="s">
        <v>2439</v>
      </c>
      <c r="CH6" s="159" t="s">
        <v>1791</v>
      </c>
      <c r="CI6" s="159" t="s">
        <v>2440</v>
      </c>
      <c r="CJ6" s="159" t="s">
        <v>2441</v>
      </c>
      <c r="CK6" s="159" t="s">
        <v>2442</v>
      </c>
      <c r="CL6" s="159" t="s">
        <v>2443</v>
      </c>
      <c r="CM6" s="159" t="s">
        <v>2444</v>
      </c>
      <c r="CN6" s="159" t="s">
        <v>2445</v>
      </c>
      <c r="CO6" s="159" t="s">
        <v>2446</v>
      </c>
      <c r="CP6" s="159" t="s">
        <v>2447</v>
      </c>
      <c r="CQ6" s="159" t="s">
        <v>2448</v>
      </c>
      <c r="CR6" s="159" t="s">
        <v>2449</v>
      </c>
      <c r="CS6" s="159" t="s">
        <v>2450</v>
      </c>
      <c r="CT6" s="159" t="s">
        <v>2451</v>
      </c>
      <c r="CU6" s="159" t="s">
        <v>2452</v>
      </c>
      <c r="CV6" s="159" t="s">
        <v>2453</v>
      </c>
      <c r="CW6" s="159" t="s">
        <v>2454</v>
      </c>
      <c r="CX6" s="159" t="s">
        <v>2455</v>
      </c>
      <c r="CY6" s="159" t="s">
        <v>2456</v>
      </c>
      <c r="CZ6" s="159" t="s">
        <v>2457</v>
      </c>
      <c r="DA6" s="159" t="s">
        <v>2458</v>
      </c>
      <c r="DB6" s="159" t="s">
        <v>2459</v>
      </c>
      <c r="DC6" s="159" t="s">
        <v>2460</v>
      </c>
      <c r="DD6" s="159" t="s">
        <v>2461</v>
      </c>
      <c r="DE6" s="159" t="s">
        <v>2462</v>
      </c>
      <c r="DF6" s="159" t="s">
        <v>2463</v>
      </c>
      <c r="DG6" s="159" t="s">
        <v>2464</v>
      </c>
      <c r="DH6" s="159" t="s">
        <v>2465</v>
      </c>
      <c r="DI6" s="159" t="s">
        <v>2466</v>
      </c>
      <c r="DJ6" s="159" t="s">
        <v>2467</v>
      </c>
      <c r="DK6" s="159" t="s">
        <v>2468</v>
      </c>
      <c r="DL6" s="159" t="s">
        <v>2469</v>
      </c>
      <c r="DM6" s="159" t="s">
        <v>2470</v>
      </c>
      <c r="DN6" s="159" t="s">
        <v>2471</v>
      </c>
      <c r="DO6" s="159" t="s">
        <v>2472</v>
      </c>
      <c r="DP6" s="159" t="s">
        <v>2473</v>
      </c>
      <c r="DQ6" s="159" t="s">
        <v>2474</v>
      </c>
      <c r="DR6" s="159" t="s">
        <v>2475</v>
      </c>
      <c r="DS6" s="159" t="s">
        <v>2476</v>
      </c>
      <c r="DT6" s="159" t="s">
        <v>2477</v>
      </c>
      <c r="DU6" s="159" t="s">
        <v>2478</v>
      </c>
      <c r="DV6" s="159" t="s">
        <v>2479</v>
      </c>
      <c r="DW6" s="159" t="s">
        <v>2480</v>
      </c>
      <c r="DX6" s="159" t="s">
        <v>2481</v>
      </c>
      <c r="DY6" s="159" t="s">
        <v>2482</v>
      </c>
      <c r="DZ6" s="159" t="s">
        <v>2483</v>
      </c>
      <c r="EA6" s="159" t="s">
        <v>2484</v>
      </c>
      <c r="EB6" s="159" t="s">
        <v>2485</v>
      </c>
      <c r="EC6" s="159" t="s">
        <v>2486</v>
      </c>
      <c r="ED6" s="159" t="s">
        <v>2487</v>
      </c>
      <c r="EE6" s="159" t="s">
        <v>2488</v>
      </c>
      <c r="EF6" s="159" t="s">
        <v>2489</v>
      </c>
      <c r="EG6" s="159" t="s">
        <v>2490</v>
      </c>
      <c r="EH6" s="159" t="s">
        <v>2491</v>
      </c>
      <c r="EI6" s="159" t="s">
        <v>2492</v>
      </c>
      <c r="EJ6" s="159" t="s">
        <v>2493</v>
      </c>
      <c r="EK6" s="159" t="s">
        <v>2494</v>
      </c>
      <c r="EL6" s="159" t="s">
        <v>2495</v>
      </c>
      <c r="EM6" s="159" t="s">
        <v>2496</v>
      </c>
      <c r="EN6" s="159" t="s">
        <v>2497</v>
      </c>
      <c r="EO6" s="159" t="s">
        <v>2498</v>
      </c>
      <c r="EP6" s="159" t="s">
        <v>2499</v>
      </c>
      <c r="EQ6" s="159" t="s">
        <v>2500</v>
      </c>
      <c r="ER6" s="159" t="s">
        <v>2501</v>
      </c>
      <c r="ES6" s="159" t="s">
        <v>2502</v>
      </c>
      <c r="ET6" s="159" t="s">
        <v>2503</v>
      </c>
      <c r="EU6" s="159" t="s">
        <v>2504</v>
      </c>
      <c r="EV6" s="159" t="s">
        <v>2505</v>
      </c>
      <c r="EW6" s="159" t="s">
        <v>2506</v>
      </c>
      <c r="EX6" s="159" t="s">
        <v>2507</v>
      </c>
      <c r="EY6" s="159" t="s">
        <v>2508</v>
      </c>
      <c r="EZ6" s="159" t="s">
        <v>2509</v>
      </c>
      <c r="FA6" s="159" t="s">
        <v>2510</v>
      </c>
      <c r="FB6" s="159" t="s">
        <v>2511</v>
      </c>
      <c r="FC6" s="159" t="s">
        <v>2512</v>
      </c>
      <c r="FD6" s="159" t="s">
        <v>2513</v>
      </c>
      <c r="FE6" s="159" t="s">
        <v>2514</v>
      </c>
      <c r="FF6" s="159" t="s">
        <v>2515</v>
      </c>
      <c r="FG6" s="159" t="s">
        <v>2516</v>
      </c>
      <c r="FH6" s="159" t="s">
        <v>2517</v>
      </c>
      <c r="FI6" s="159" t="s">
        <v>2518</v>
      </c>
      <c r="FJ6" s="159" t="s">
        <v>2519</v>
      </c>
      <c r="FK6" s="159" t="s">
        <v>2520</v>
      </c>
      <c r="FL6" s="159" t="s">
        <v>2521</v>
      </c>
      <c r="FM6" s="159" t="s">
        <v>2522</v>
      </c>
      <c r="FN6" s="159" t="s">
        <v>2523</v>
      </c>
      <c r="FO6" s="159" t="s">
        <v>2524</v>
      </c>
      <c r="FP6" s="159" t="s">
        <v>2525</v>
      </c>
      <c r="FQ6" s="159" t="s">
        <v>2526</v>
      </c>
      <c r="FR6" s="159" t="s">
        <v>2527</v>
      </c>
      <c r="FS6" s="159" t="s">
        <v>2528</v>
      </c>
      <c r="FT6" s="159" t="s">
        <v>2529</v>
      </c>
      <c r="FU6" s="159" t="s">
        <v>2530</v>
      </c>
      <c r="FV6" s="159" t="s">
        <v>2531</v>
      </c>
      <c r="FW6" s="159" t="s">
        <v>2532</v>
      </c>
      <c r="FX6" s="159" t="s">
        <v>2533</v>
      </c>
      <c r="FY6" s="159" t="s">
        <v>2534</v>
      </c>
      <c r="FZ6" s="159" t="s">
        <v>2535</v>
      </c>
      <c r="GA6" s="159" t="s">
        <v>2536</v>
      </c>
      <c r="GB6" s="159" t="s">
        <v>2537</v>
      </c>
      <c r="GC6" s="159" t="s">
        <v>2538</v>
      </c>
      <c r="GD6" s="159" t="s">
        <v>2539</v>
      </c>
      <c r="GE6" s="159" t="s">
        <v>2540</v>
      </c>
      <c r="GF6" s="159" t="s">
        <v>2541</v>
      </c>
      <c r="GG6" s="159" t="s">
        <v>2542</v>
      </c>
      <c r="GH6" s="159" t="s">
        <v>2543</v>
      </c>
      <c r="GI6" s="159" t="s">
        <v>2544</v>
      </c>
      <c r="GJ6" s="159" t="s">
        <v>2545</v>
      </c>
      <c r="GK6" s="159" t="s">
        <v>2546</v>
      </c>
      <c r="GL6" s="159" t="s">
        <v>2547</v>
      </c>
      <c r="GM6" s="159"/>
      <c r="GN6" s="159" t="s">
        <v>2548</v>
      </c>
      <c r="GO6" s="159" t="s">
        <v>2549</v>
      </c>
      <c r="GP6" s="159" t="s">
        <v>2550</v>
      </c>
      <c r="GQ6" s="159" t="s">
        <v>2551</v>
      </c>
      <c r="GR6" s="159" t="s">
        <v>2552</v>
      </c>
      <c r="GS6" s="159" t="s">
        <v>2553</v>
      </c>
      <c r="GT6" s="159" t="s">
        <v>2554</v>
      </c>
      <c r="GU6" s="159" t="s">
        <v>2555</v>
      </c>
      <c r="GV6" s="159" t="s">
        <v>2556</v>
      </c>
      <c r="GW6" s="159" t="s">
        <v>2557</v>
      </c>
      <c r="GX6" s="159" t="s">
        <v>2558</v>
      </c>
      <c r="GY6" s="159" t="s">
        <v>2559</v>
      </c>
      <c r="GZ6" s="159" t="s">
        <v>2560</v>
      </c>
      <c r="HA6" s="159" t="s">
        <v>2561</v>
      </c>
      <c r="HB6" s="159" t="s">
        <v>2562</v>
      </c>
      <c r="HC6" s="159" t="s">
        <v>2563</v>
      </c>
      <c r="HD6" s="159" t="s">
        <v>2564</v>
      </c>
      <c r="HE6" s="159" t="s">
        <v>2565</v>
      </c>
      <c r="HF6" s="159" t="s">
        <v>2566</v>
      </c>
      <c r="HG6" s="159" t="s">
        <v>2567</v>
      </c>
      <c r="HH6" s="159" t="s">
        <v>2568</v>
      </c>
      <c r="HI6" s="159" t="s">
        <v>2569</v>
      </c>
      <c r="HJ6" s="159" t="s">
        <v>2570</v>
      </c>
      <c r="HK6" s="159" t="s">
        <v>2571</v>
      </c>
      <c r="HL6" s="159" t="s">
        <v>2572</v>
      </c>
      <c r="HM6" s="159" t="s">
        <v>2573</v>
      </c>
      <c r="HN6" s="159" t="s">
        <v>2574</v>
      </c>
      <c r="HO6" s="159" t="s">
        <v>2575</v>
      </c>
      <c r="HP6" s="159" t="s">
        <v>2576</v>
      </c>
      <c r="HQ6" s="159" t="s">
        <v>2577</v>
      </c>
      <c r="HR6" s="159" t="s">
        <v>2578</v>
      </c>
      <c r="HS6" s="159" t="s">
        <v>2579</v>
      </c>
      <c r="HT6" s="159" t="s">
        <v>2580</v>
      </c>
      <c r="HU6" s="159" t="s">
        <v>2581</v>
      </c>
      <c r="HV6" s="159" t="s">
        <v>2582</v>
      </c>
      <c r="HW6" s="159" t="s">
        <v>2583</v>
      </c>
      <c r="HX6" s="159" t="s">
        <v>2584</v>
      </c>
      <c r="HY6" s="159" t="s">
        <v>2585</v>
      </c>
      <c r="HZ6" s="159" t="s">
        <v>2586</v>
      </c>
      <c r="IA6" s="159" t="s">
        <v>2587</v>
      </c>
      <c r="IB6" s="159" t="s">
        <v>2588</v>
      </c>
      <c r="IC6" s="159" t="s">
        <v>2589</v>
      </c>
      <c r="ID6" s="159" t="s">
        <v>2590</v>
      </c>
      <c r="IE6" s="159" t="s">
        <v>2591</v>
      </c>
      <c r="IF6" s="159" t="s">
        <v>2592</v>
      </c>
      <c r="IG6" s="159" t="s">
        <v>2593</v>
      </c>
      <c r="IH6" s="159" t="s">
        <v>2594</v>
      </c>
      <c r="II6" s="159" t="s">
        <v>2595</v>
      </c>
      <c r="IJ6" s="159" t="s">
        <v>2596</v>
      </c>
      <c r="IK6" s="159" t="s">
        <v>2597</v>
      </c>
      <c r="IL6" s="159" t="s">
        <v>2598</v>
      </c>
      <c r="IM6" s="159" t="s">
        <v>2599</v>
      </c>
      <c r="IN6" s="159" t="s">
        <v>2600</v>
      </c>
      <c r="IO6" s="159" t="s">
        <v>2601</v>
      </c>
      <c r="IP6" s="159" t="s">
        <v>2602</v>
      </c>
      <c r="IQ6" s="159" t="s">
        <v>2603</v>
      </c>
      <c r="IR6" s="159" t="s">
        <v>2604</v>
      </c>
      <c r="IS6" s="159" t="s">
        <v>2605</v>
      </c>
      <c r="IT6" s="159" t="s">
        <v>2606</v>
      </c>
      <c r="IU6" s="159" t="s">
        <v>2607</v>
      </c>
      <c r="IV6" s="159" t="s">
        <v>2608</v>
      </c>
      <c r="IW6" s="159" t="s">
        <v>2609</v>
      </c>
      <c r="IX6" s="159" t="s">
        <v>2610</v>
      </c>
      <c r="IY6" s="159" t="s">
        <v>2611</v>
      </c>
      <c r="IZ6" s="159" t="s">
        <v>2612</v>
      </c>
      <c r="JA6" s="159" t="s">
        <v>2613</v>
      </c>
      <c r="JB6" s="159" t="s">
        <v>2614</v>
      </c>
      <c r="JC6" s="159" t="s">
        <v>2615</v>
      </c>
      <c r="JD6" s="159" t="s">
        <v>2616</v>
      </c>
      <c r="JE6" s="159" t="s">
        <v>2617</v>
      </c>
      <c r="JF6" s="159" t="s">
        <v>2618</v>
      </c>
      <c r="JG6" s="159" t="s">
        <v>2619</v>
      </c>
      <c r="JH6" s="159" t="s">
        <v>2620</v>
      </c>
      <c r="JI6" s="159" t="s">
        <v>2621</v>
      </c>
      <c r="JJ6" s="159" t="s">
        <v>2622</v>
      </c>
      <c r="JK6" s="159" t="s">
        <v>2623</v>
      </c>
      <c r="JL6" s="159" t="s">
        <v>2624</v>
      </c>
      <c r="JM6" s="159" t="s">
        <v>2625</v>
      </c>
      <c r="JN6" s="159" t="s">
        <v>2626</v>
      </c>
      <c r="JO6" s="159" t="s">
        <v>2627</v>
      </c>
      <c r="JP6" s="159" t="s">
        <v>2628</v>
      </c>
      <c r="JQ6" s="159" t="s">
        <v>2629</v>
      </c>
      <c r="JR6" s="159" t="s">
        <v>2630</v>
      </c>
      <c r="JS6" s="159" t="s">
        <v>2631</v>
      </c>
      <c r="JT6" s="159" t="s">
        <v>2632</v>
      </c>
      <c r="JU6" s="159" t="s">
        <v>2633</v>
      </c>
      <c r="JV6" s="159" t="s">
        <v>2634</v>
      </c>
      <c r="JW6" s="159" t="s">
        <v>2635</v>
      </c>
      <c r="JX6" s="159" t="s">
        <v>2636</v>
      </c>
      <c r="JY6" s="159" t="s">
        <v>2637</v>
      </c>
      <c r="JZ6" s="159" t="s">
        <v>2638</v>
      </c>
      <c r="KA6" s="159" t="s">
        <v>2639</v>
      </c>
      <c r="KB6" s="159" t="s">
        <v>2640</v>
      </c>
      <c r="KC6" s="159" t="s">
        <v>2641</v>
      </c>
      <c r="KD6" s="159" t="s">
        <v>2642</v>
      </c>
      <c r="KE6" s="159" t="s">
        <v>2643</v>
      </c>
      <c r="KF6" s="159" t="s">
        <v>2644</v>
      </c>
      <c r="KG6" s="159" t="s">
        <v>2645</v>
      </c>
      <c r="KH6" s="159" t="s">
        <v>2646</v>
      </c>
      <c r="KI6" s="159" t="s">
        <v>2647</v>
      </c>
    </row>
    <row r="7" spans="1:295" ht="27" customHeight="1" x14ac:dyDescent="0.3">
      <c r="A7" s="226" t="s">
        <v>45</v>
      </c>
      <c r="B7" s="226"/>
      <c r="C7" s="227" t="s">
        <v>2001</v>
      </c>
      <c r="D7" s="227"/>
      <c r="E7" s="227"/>
      <c r="F7" s="227" t="s">
        <v>2002</v>
      </c>
      <c r="G7" s="227" t="s">
        <v>2003</v>
      </c>
      <c r="H7" s="227"/>
      <c r="I7" s="227"/>
      <c r="J7" s="227"/>
      <c r="K7" s="227" t="s">
        <v>2004</v>
      </c>
      <c r="L7" s="227"/>
      <c r="M7" s="227"/>
      <c r="N7" s="227" t="s">
        <v>2005</v>
      </c>
      <c r="O7" s="227" t="s">
        <v>2006</v>
      </c>
      <c r="P7" s="227"/>
      <c r="Q7" s="227" t="s">
        <v>2007</v>
      </c>
      <c r="R7" s="227"/>
      <c r="S7" s="227" t="s">
        <v>2008</v>
      </c>
      <c r="T7" s="227"/>
      <c r="U7" s="227" t="s">
        <v>2009</v>
      </c>
      <c r="V7" s="227"/>
      <c r="W7" s="227"/>
      <c r="X7" s="227" t="s">
        <v>2010</v>
      </c>
      <c r="Y7" s="227"/>
      <c r="Z7" s="227"/>
      <c r="AA7" s="227" t="s">
        <v>2011</v>
      </c>
      <c r="AB7" s="227"/>
      <c r="AC7" s="227"/>
      <c r="AD7" s="227"/>
      <c r="AE7" s="227"/>
      <c r="AF7" s="227"/>
      <c r="AG7" s="227"/>
      <c r="AH7" s="227"/>
      <c r="AI7" s="227"/>
      <c r="AJ7" s="227" t="s">
        <v>2012</v>
      </c>
      <c r="AK7" s="227"/>
      <c r="AL7" s="227"/>
      <c r="AM7" s="227" t="s">
        <v>2013</v>
      </c>
      <c r="AN7" s="227"/>
      <c r="AO7" s="227" t="s">
        <v>2014</v>
      </c>
      <c r="AP7" s="227"/>
      <c r="AQ7" s="227" t="s">
        <v>2015</v>
      </c>
      <c r="AR7" s="227"/>
      <c r="AS7" s="227"/>
      <c r="AT7" s="227" t="s">
        <v>2016</v>
      </c>
      <c r="AU7" s="227"/>
      <c r="AV7" s="227" t="s">
        <v>2017</v>
      </c>
      <c r="AW7" s="227"/>
      <c r="AX7" s="227" t="s">
        <v>2016</v>
      </c>
      <c r="AY7" s="227"/>
      <c r="AZ7" s="227"/>
      <c r="BA7" s="227" t="s">
        <v>2018</v>
      </c>
      <c r="BB7" s="227" t="s">
        <v>2019</v>
      </c>
      <c r="BC7" s="227" t="s">
        <v>2020</v>
      </c>
      <c r="BD7" s="227"/>
      <c r="BE7" s="227"/>
      <c r="BF7" s="227" t="s">
        <v>2021</v>
      </c>
      <c r="BG7" s="227"/>
      <c r="BH7" s="227"/>
      <c r="BI7" s="227"/>
      <c r="BJ7" s="227"/>
      <c r="BK7" s="227" t="s">
        <v>2022</v>
      </c>
      <c r="BL7" s="227" t="s">
        <v>2023</v>
      </c>
      <c r="BM7" s="227"/>
      <c r="BN7" s="227" t="s">
        <v>2024</v>
      </c>
      <c r="BO7" s="227"/>
      <c r="BP7" s="227"/>
      <c r="BQ7" s="227" t="s">
        <v>2025</v>
      </c>
      <c r="BR7" s="227"/>
      <c r="BS7" s="227"/>
      <c r="BT7" s="227"/>
      <c r="BU7" s="227" t="s">
        <v>2026</v>
      </c>
      <c r="BV7" s="227" t="s">
        <v>2027</v>
      </c>
      <c r="BW7" s="227" t="s">
        <v>2028</v>
      </c>
      <c r="BX7" s="227"/>
      <c r="BY7" s="227"/>
      <c r="BZ7" s="227"/>
      <c r="CA7" s="227" t="s">
        <v>2029</v>
      </c>
      <c r="CB7" s="227"/>
      <c r="CC7" s="227"/>
      <c r="CD7" s="227"/>
      <c r="CE7" s="227"/>
      <c r="CF7" s="227" t="s">
        <v>2030</v>
      </c>
      <c r="CG7" s="227"/>
      <c r="CH7" s="227"/>
      <c r="CI7" s="227"/>
      <c r="CJ7" s="227" t="s">
        <v>2031</v>
      </c>
      <c r="CK7" s="227"/>
      <c r="CL7" s="227" t="s">
        <v>2032</v>
      </c>
      <c r="CM7" s="227"/>
      <c r="CN7" s="227" t="s">
        <v>2033</v>
      </c>
      <c r="CO7" s="227" t="s">
        <v>2034</v>
      </c>
      <c r="CP7" s="227"/>
      <c r="CQ7" s="227"/>
      <c r="CR7" s="227" t="s">
        <v>2035</v>
      </c>
      <c r="CS7" s="227"/>
      <c r="CT7" s="227"/>
      <c r="CU7" s="227"/>
      <c r="CV7" s="227"/>
      <c r="CW7" s="227" t="s">
        <v>2036</v>
      </c>
      <c r="CX7" s="227" t="s">
        <v>2037</v>
      </c>
      <c r="CY7" s="227"/>
      <c r="CZ7" s="227"/>
      <c r="DA7" s="227"/>
      <c r="DB7" s="227"/>
      <c r="DC7" s="227"/>
      <c r="DD7" s="227" t="s">
        <v>2038</v>
      </c>
      <c r="DE7" s="227"/>
      <c r="DF7" s="227"/>
      <c r="DG7" s="227" t="s">
        <v>2039</v>
      </c>
      <c r="DH7" s="227"/>
      <c r="DI7" s="227" t="s">
        <v>2040</v>
      </c>
      <c r="DJ7" s="227"/>
      <c r="DK7" s="227" t="s">
        <v>2041</v>
      </c>
      <c r="DL7" s="227" t="s">
        <v>2042</v>
      </c>
      <c r="DM7" s="227"/>
      <c r="DN7" s="227"/>
      <c r="DO7" s="227"/>
      <c r="DP7" s="227"/>
      <c r="DQ7" s="227" t="s">
        <v>2043</v>
      </c>
      <c r="DR7" s="227" t="s">
        <v>2044</v>
      </c>
      <c r="DS7" s="227" t="s">
        <v>2045</v>
      </c>
      <c r="DT7" s="227"/>
      <c r="DU7" s="227"/>
      <c r="DV7" s="227"/>
      <c r="DW7" s="227"/>
      <c r="DX7" s="227"/>
      <c r="DY7" s="227"/>
      <c r="DZ7" s="227"/>
      <c r="EA7" s="227" t="s">
        <v>2046</v>
      </c>
      <c r="EB7" s="227" t="s">
        <v>2047</v>
      </c>
      <c r="EC7" s="227"/>
      <c r="ED7" s="227"/>
      <c r="EE7" s="227" t="s">
        <v>2046</v>
      </c>
      <c r="EF7" s="227"/>
      <c r="EG7" s="227" t="s">
        <v>2048</v>
      </c>
      <c r="EH7" s="227" t="s">
        <v>2049</v>
      </c>
      <c r="EI7" s="227"/>
      <c r="EJ7" s="227" t="s">
        <v>2050</v>
      </c>
      <c r="EK7" s="227"/>
      <c r="EL7" s="227"/>
      <c r="EM7" s="227"/>
      <c r="EN7" s="227"/>
      <c r="EO7" s="227"/>
      <c r="EP7" s="227"/>
      <c r="EQ7" s="227"/>
      <c r="ER7" s="227"/>
      <c r="ES7" s="227"/>
      <c r="ET7" s="227" t="s">
        <v>2051</v>
      </c>
      <c r="EU7" s="227" t="s">
        <v>2052</v>
      </c>
      <c r="EV7" s="227" t="s">
        <v>2053</v>
      </c>
      <c r="EW7" s="227" t="s">
        <v>2054</v>
      </c>
      <c r="EX7" s="227" t="s">
        <v>2055</v>
      </c>
      <c r="EY7" s="227" t="s">
        <v>2056</v>
      </c>
      <c r="EZ7" s="227" t="s">
        <v>2057</v>
      </c>
      <c r="FA7" s="227"/>
      <c r="FB7" s="227" t="s">
        <v>2058</v>
      </c>
      <c r="FC7" s="227"/>
      <c r="FD7" s="227" t="s">
        <v>2059</v>
      </c>
      <c r="FE7" s="227"/>
      <c r="FF7" s="227"/>
      <c r="FG7" s="227" t="s">
        <v>2060</v>
      </c>
      <c r="FH7" s="227"/>
      <c r="FI7" s="227"/>
      <c r="FJ7" s="227" t="s">
        <v>2061</v>
      </c>
      <c r="FK7" s="227"/>
      <c r="FL7" s="227"/>
      <c r="FM7" s="227" t="s">
        <v>2062</v>
      </c>
      <c r="FN7" s="227"/>
      <c r="FO7" s="227"/>
      <c r="FP7" s="227" t="s">
        <v>2063</v>
      </c>
      <c r="FQ7" s="227"/>
      <c r="FR7" s="227"/>
      <c r="FS7" s="227" t="s">
        <v>2064</v>
      </c>
      <c r="FT7" s="227" t="s">
        <v>2063</v>
      </c>
      <c r="FU7" s="227"/>
      <c r="FV7" s="227"/>
      <c r="FW7" s="227"/>
      <c r="FX7" s="227" t="s">
        <v>2065</v>
      </c>
      <c r="FY7" s="227" t="s">
        <v>2066</v>
      </c>
      <c r="FZ7" s="227" t="s">
        <v>2067</v>
      </c>
      <c r="GA7" s="227" t="s">
        <v>2068</v>
      </c>
      <c r="GB7" s="227" t="s">
        <v>2069</v>
      </c>
      <c r="GC7" s="227" t="s">
        <v>2070</v>
      </c>
      <c r="GD7" s="227"/>
      <c r="GE7" s="227" t="s">
        <v>2071</v>
      </c>
      <c r="GF7" s="227" t="s">
        <v>2072</v>
      </c>
      <c r="GG7" s="227" t="s">
        <v>2073</v>
      </c>
      <c r="GH7" s="227" t="s">
        <v>2074</v>
      </c>
      <c r="GI7" s="227" t="s">
        <v>2075</v>
      </c>
      <c r="GJ7" s="227"/>
      <c r="GK7" s="227" t="s">
        <v>2074</v>
      </c>
      <c r="GL7" s="227" t="s">
        <v>2076</v>
      </c>
      <c r="GM7" s="227"/>
      <c r="GN7" s="227" t="s">
        <v>2077</v>
      </c>
      <c r="GO7" s="227" t="s">
        <v>2078</v>
      </c>
      <c r="GP7" s="227" t="s">
        <v>2073</v>
      </c>
      <c r="GQ7" s="227"/>
      <c r="GR7" s="227" t="s">
        <v>2079</v>
      </c>
      <c r="GS7" s="227"/>
      <c r="GT7" s="227"/>
      <c r="GU7" s="227" t="s">
        <v>2080</v>
      </c>
      <c r="GV7" s="227" t="s">
        <v>2075</v>
      </c>
      <c r="GW7" s="227"/>
      <c r="GX7" s="227" t="s">
        <v>2081</v>
      </c>
      <c r="GY7" s="227" t="s">
        <v>2082</v>
      </c>
      <c r="GZ7" s="227"/>
      <c r="HA7" s="227" t="s">
        <v>2081</v>
      </c>
      <c r="HB7" s="227" t="s">
        <v>2083</v>
      </c>
      <c r="HC7" s="227"/>
      <c r="HD7" s="227" t="s">
        <v>2084</v>
      </c>
      <c r="HE7" s="227" t="s">
        <v>2085</v>
      </c>
      <c r="HF7" s="227" t="s">
        <v>2086</v>
      </c>
      <c r="HG7" s="227" t="s">
        <v>2087</v>
      </c>
      <c r="HH7" s="227" t="s">
        <v>2085</v>
      </c>
      <c r="HI7" s="227" t="s">
        <v>2088</v>
      </c>
      <c r="HJ7" s="227"/>
      <c r="HK7" s="227"/>
      <c r="HL7" s="227"/>
      <c r="HM7" s="227"/>
      <c r="HN7" s="227"/>
      <c r="HO7" s="227" t="s">
        <v>2089</v>
      </c>
      <c r="HP7" s="227"/>
      <c r="HQ7" s="227"/>
      <c r="HR7" s="227"/>
      <c r="HS7" s="227"/>
      <c r="HT7" s="227"/>
      <c r="HU7" s="227"/>
      <c r="HV7" s="227"/>
      <c r="HW7" s="227"/>
      <c r="HX7" s="227"/>
      <c r="HY7" s="227" t="s">
        <v>2090</v>
      </c>
      <c r="HZ7" s="227"/>
      <c r="IA7" s="227" t="s">
        <v>2091</v>
      </c>
      <c r="IB7" s="227"/>
      <c r="IC7" s="227"/>
      <c r="ID7" s="227"/>
      <c r="IE7" s="227"/>
      <c r="IF7" s="227"/>
      <c r="IG7" s="227"/>
      <c r="IH7" s="227"/>
      <c r="II7" s="227"/>
      <c r="IJ7" s="227" t="s">
        <v>2092</v>
      </c>
      <c r="IK7" s="227"/>
      <c r="IL7" s="227"/>
      <c r="IM7" s="227"/>
      <c r="IN7" s="227"/>
      <c r="IO7" s="227" t="s">
        <v>2093</v>
      </c>
      <c r="IP7" s="227"/>
      <c r="IQ7" s="227" t="s">
        <v>2094</v>
      </c>
      <c r="IR7" s="227"/>
      <c r="IS7" s="227" t="s">
        <v>2095</v>
      </c>
      <c r="IT7" s="227"/>
      <c r="IU7" s="227"/>
      <c r="IV7" s="227"/>
      <c r="IW7" s="227" t="s">
        <v>2096</v>
      </c>
      <c r="IX7" s="227"/>
      <c r="IY7" s="227" t="s">
        <v>2097</v>
      </c>
      <c r="IZ7" s="227" t="s">
        <v>2098</v>
      </c>
      <c r="JA7" s="227" t="s">
        <v>2099</v>
      </c>
      <c r="JB7" s="227" t="s">
        <v>2100</v>
      </c>
      <c r="JC7" s="227"/>
      <c r="JD7" s="227" t="s">
        <v>2101</v>
      </c>
      <c r="JE7" s="227"/>
      <c r="JF7" s="227" t="s">
        <v>2102</v>
      </c>
      <c r="JG7" s="227"/>
      <c r="JH7" s="227"/>
      <c r="JI7" s="227" t="s">
        <v>2103</v>
      </c>
      <c r="JJ7" s="227"/>
      <c r="JK7" s="227"/>
      <c r="JL7" s="227"/>
      <c r="JM7" s="227"/>
      <c r="JN7" s="227"/>
      <c r="JO7" s="227" t="s">
        <v>2104</v>
      </c>
      <c r="JP7" s="227"/>
      <c r="JQ7" s="227" t="s">
        <v>2105</v>
      </c>
      <c r="JR7" s="227"/>
      <c r="JS7" s="227"/>
      <c r="JT7" s="227" t="s">
        <v>2106</v>
      </c>
      <c r="JU7" s="227" t="s">
        <v>2107</v>
      </c>
      <c r="JV7" s="227" t="s">
        <v>2108</v>
      </c>
      <c r="JW7" s="227" t="s">
        <v>2091</v>
      </c>
      <c r="JX7" s="227" t="s">
        <v>2109</v>
      </c>
      <c r="JY7" s="227" t="s">
        <v>2110</v>
      </c>
      <c r="JZ7" s="227" t="s">
        <v>2111</v>
      </c>
      <c r="KA7" s="227"/>
      <c r="KB7" s="227"/>
      <c r="KC7" s="227" t="s">
        <v>2112</v>
      </c>
      <c r="KD7" s="227"/>
      <c r="KE7" s="227"/>
      <c r="KF7" s="227" t="s">
        <v>2107</v>
      </c>
      <c r="KG7" s="227" t="s">
        <v>2113</v>
      </c>
      <c r="KH7" s="227" t="s">
        <v>2114</v>
      </c>
      <c r="KI7" s="227"/>
    </row>
    <row r="8" spans="1:295" ht="27" customHeight="1" x14ac:dyDescent="0.3">
      <c r="A8" s="158" t="s">
        <v>68</v>
      </c>
      <c r="B8" s="158" t="s">
        <v>552</v>
      </c>
      <c r="C8" s="159" t="s">
        <v>373</v>
      </c>
      <c r="D8" s="159" t="s">
        <v>2115</v>
      </c>
      <c r="E8" s="159" t="s">
        <v>2116</v>
      </c>
      <c r="F8" s="159" t="s">
        <v>2117</v>
      </c>
      <c r="G8" s="159" t="s">
        <v>2118</v>
      </c>
      <c r="H8" s="159" t="s">
        <v>439</v>
      </c>
      <c r="I8" s="159" t="s">
        <v>2119</v>
      </c>
      <c r="J8" s="159" t="s">
        <v>2120</v>
      </c>
      <c r="K8" s="159" t="s">
        <v>2121</v>
      </c>
      <c r="L8" s="159" t="s">
        <v>2122</v>
      </c>
      <c r="M8" s="159" t="s">
        <v>384</v>
      </c>
      <c r="N8" s="159" t="s">
        <v>2123</v>
      </c>
      <c r="O8" s="160" t="s">
        <v>2124</v>
      </c>
      <c r="P8" s="159" t="s">
        <v>2125</v>
      </c>
      <c r="Q8" s="159" t="s">
        <v>2126</v>
      </c>
      <c r="R8" s="159" t="s">
        <v>2125</v>
      </c>
      <c r="S8" s="159" t="s">
        <v>2127</v>
      </c>
      <c r="T8" s="159" t="s">
        <v>2120</v>
      </c>
      <c r="U8" s="159" t="s">
        <v>2128</v>
      </c>
      <c r="V8" s="159" t="s">
        <v>2129</v>
      </c>
      <c r="W8" s="159" t="s">
        <v>2130</v>
      </c>
      <c r="X8" s="159" t="s">
        <v>2131</v>
      </c>
      <c r="Y8" s="159" t="s">
        <v>2132</v>
      </c>
      <c r="Z8" s="159" t="s">
        <v>2133</v>
      </c>
      <c r="AA8" s="159" t="s">
        <v>2134</v>
      </c>
      <c r="AB8" s="159" t="s">
        <v>2135</v>
      </c>
      <c r="AC8" s="159" t="s">
        <v>2136</v>
      </c>
      <c r="AD8" s="159" t="s">
        <v>2137</v>
      </c>
      <c r="AE8" s="159" t="s">
        <v>2138</v>
      </c>
      <c r="AF8" s="159" t="s">
        <v>2123</v>
      </c>
      <c r="AG8" s="159" t="s">
        <v>2124</v>
      </c>
      <c r="AH8" s="159" t="s">
        <v>2139</v>
      </c>
      <c r="AI8" s="159" t="s">
        <v>2140</v>
      </c>
      <c r="AJ8" s="160" t="s">
        <v>2141</v>
      </c>
      <c r="AK8" s="160" t="s">
        <v>2142</v>
      </c>
      <c r="AL8" s="159" t="s">
        <v>2143</v>
      </c>
      <c r="AM8" s="159" t="s">
        <v>2141</v>
      </c>
      <c r="AN8" s="159" t="s">
        <v>2142</v>
      </c>
      <c r="AO8" s="159" t="s">
        <v>37</v>
      </c>
      <c r="AP8" s="159" t="s">
        <v>2144</v>
      </c>
      <c r="AQ8" s="159" t="s">
        <v>2145</v>
      </c>
      <c r="AR8" s="159" t="s">
        <v>2146</v>
      </c>
      <c r="AS8" s="159" t="s">
        <v>2147</v>
      </c>
      <c r="AT8" s="160" t="s">
        <v>2148</v>
      </c>
      <c r="AU8" s="160" t="s">
        <v>2149</v>
      </c>
      <c r="AV8" s="159" t="s">
        <v>2150</v>
      </c>
      <c r="AW8" s="159" t="s">
        <v>2151</v>
      </c>
      <c r="AX8" s="159" t="s">
        <v>2152</v>
      </c>
      <c r="AY8" s="159" t="s">
        <v>2153</v>
      </c>
      <c r="AZ8" s="159" t="s">
        <v>2154</v>
      </c>
      <c r="BA8" s="159" t="s">
        <v>2155</v>
      </c>
      <c r="BB8" s="160" t="s">
        <v>2156</v>
      </c>
      <c r="BC8" s="159" t="s">
        <v>316</v>
      </c>
      <c r="BD8" s="159" t="s">
        <v>2157</v>
      </c>
      <c r="BE8" s="159" t="s">
        <v>2158</v>
      </c>
      <c r="BF8" s="159" t="s">
        <v>2148</v>
      </c>
      <c r="BG8" s="159" t="s">
        <v>2149</v>
      </c>
      <c r="BH8" s="159" t="s">
        <v>2159</v>
      </c>
      <c r="BI8" s="159" t="s">
        <v>2160</v>
      </c>
      <c r="BJ8" s="159" t="s">
        <v>2161</v>
      </c>
      <c r="BK8" s="159" t="s">
        <v>2162</v>
      </c>
      <c r="BL8" s="159" t="s">
        <v>2163</v>
      </c>
      <c r="BM8" s="159" t="s">
        <v>2164</v>
      </c>
      <c r="BN8" s="159" t="s">
        <v>2156</v>
      </c>
      <c r="BO8" s="159" t="s">
        <v>2165</v>
      </c>
      <c r="BP8" s="159" t="s">
        <v>2166</v>
      </c>
      <c r="BQ8" s="159" t="s">
        <v>2167</v>
      </c>
      <c r="BR8" s="159" t="s">
        <v>2168</v>
      </c>
      <c r="BS8" s="159" t="s">
        <v>2169</v>
      </c>
      <c r="BT8" s="159" t="s">
        <v>2170</v>
      </c>
      <c r="BU8" s="159" t="s">
        <v>2170</v>
      </c>
      <c r="BV8" s="159" t="s">
        <v>2171</v>
      </c>
      <c r="BW8" s="159" t="s">
        <v>2172</v>
      </c>
      <c r="BX8" s="159" t="s">
        <v>2173</v>
      </c>
      <c r="BY8" s="159" t="s">
        <v>2174</v>
      </c>
      <c r="BZ8" s="159" t="s">
        <v>2175</v>
      </c>
      <c r="CA8" s="159" t="s">
        <v>2176</v>
      </c>
      <c r="CB8" s="159" t="s">
        <v>2177</v>
      </c>
      <c r="CC8" s="159" t="s">
        <v>2178</v>
      </c>
      <c r="CD8" s="159" t="s">
        <v>2179</v>
      </c>
      <c r="CE8" s="159" t="s">
        <v>2180</v>
      </c>
      <c r="CF8" s="159" t="s">
        <v>2181</v>
      </c>
      <c r="CG8" s="159" t="s">
        <v>2182</v>
      </c>
      <c r="CH8" s="159" t="s">
        <v>2183</v>
      </c>
      <c r="CI8" s="159" t="s">
        <v>2184</v>
      </c>
      <c r="CJ8" s="159" t="s">
        <v>2185</v>
      </c>
      <c r="CK8" s="159" t="s">
        <v>2186</v>
      </c>
      <c r="CL8" s="159" t="s">
        <v>2187</v>
      </c>
      <c r="CM8" s="159" t="s">
        <v>369</v>
      </c>
      <c r="CN8" s="159" t="s">
        <v>2188</v>
      </c>
      <c r="CO8" s="159" t="s">
        <v>2189</v>
      </c>
      <c r="CP8" s="159" t="s">
        <v>2190</v>
      </c>
      <c r="CQ8" s="159" t="s">
        <v>2191</v>
      </c>
      <c r="CR8" s="159" t="s">
        <v>2192</v>
      </c>
      <c r="CS8" s="159" t="s">
        <v>2193</v>
      </c>
      <c r="CT8" s="159" t="s">
        <v>2194</v>
      </c>
      <c r="CU8" s="159" t="s">
        <v>2195</v>
      </c>
      <c r="CV8" s="159" t="s">
        <v>2196</v>
      </c>
      <c r="CW8" s="159" t="s">
        <v>2197</v>
      </c>
      <c r="CX8" s="159" t="s">
        <v>2198</v>
      </c>
      <c r="CY8" s="159" t="s">
        <v>2199</v>
      </c>
      <c r="CZ8" s="159" t="s">
        <v>367</v>
      </c>
      <c r="DA8" s="159" t="s">
        <v>2200</v>
      </c>
      <c r="DB8" s="159" t="s">
        <v>2201</v>
      </c>
      <c r="DC8" s="159" t="s">
        <v>2202</v>
      </c>
      <c r="DD8" s="159" t="s">
        <v>2183</v>
      </c>
      <c r="DE8" s="159" t="s">
        <v>2184</v>
      </c>
      <c r="DF8" s="159" t="s">
        <v>2203</v>
      </c>
      <c r="DG8" s="159" t="s">
        <v>2204</v>
      </c>
      <c r="DH8" s="159" t="s">
        <v>2205</v>
      </c>
      <c r="DI8" s="159" t="s">
        <v>2206</v>
      </c>
      <c r="DJ8" s="159" t="s">
        <v>2207</v>
      </c>
      <c r="DK8" s="159" t="s">
        <v>2208</v>
      </c>
      <c r="DL8" s="159" t="s">
        <v>2199</v>
      </c>
      <c r="DM8" s="159" t="s">
        <v>367</v>
      </c>
      <c r="DN8" s="159" t="s">
        <v>2200</v>
      </c>
      <c r="DO8" s="159" t="s">
        <v>2209</v>
      </c>
      <c r="DP8" s="159" t="s">
        <v>2210</v>
      </c>
      <c r="DQ8" s="159" t="s">
        <v>2211</v>
      </c>
      <c r="DR8" s="159" t="s">
        <v>2212</v>
      </c>
      <c r="DS8" s="159" t="s">
        <v>2213</v>
      </c>
      <c r="DT8" s="159" t="s">
        <v>2214</v>
      </c>
      <c r="DU8" s="159" t="s">
        <v>2198</v>
      </c>
      <c r="DV8" s="159" t="s">
        <v>2199</v>
      </c>
      <c r="DW8" s="159" t="s">
        <v>2203</v>
      </c>
      <c r="DX8" s="159" t="s">
        <v>2212</v>
      </c>
      <c r="DY8" s="159" t="s">
        <v>2215</v>
      </c>
      <c r="DZ8" s="159" t="s">
        <v>2216</v>
      </c>
      <c r="EA8" s="159" t="s">
        <v>2217</v>
      </c>
      <c r="EB8" s="159" t="s">
        <v>2218</v>
      </c>
      <c r="EC8" s="159" t="s">
        <v>2219</v>
      </c>
      <c r="ED8" s="159" t="s">
        <v>2220</v>
      </c>
      <c r="EE8" s="159" t="s">
        <v>2221</v>
      </c>
      <c r="EF8" s="159" t="s">
        <v>2222</v>
      </c>
      <c r="EG8" s="159" t="s">
        <v>2157</v>
      </c>
      <c r="EH8" s="159" t="s">
        <v>2167</v>
      </c>
      <c r="EI8" s="159" t="s">
        <v>2223</v>
      </c>
      <c r="EJ8" s="159" t="s">
        <v>2224</v>
      </c>
      <c r="EK8" s="159" t="s">
        <v>2225</v>
      </c>
      <c r="EL8" s="159" t="s">
        <v>2226</v>
      </c>
      <c r="EM8" s="159" t="s">
        <v>2227</v>
      </c>
      <c r="EN8" s="159" t="s">
        <v>2228</v>
      </c>
      <c r="EO8" s="159" t="s">
        <v>2229</v>
      </c>
      <c r="EP8" s="159" t="s">
        <v>2230</v>
      </c>
      <c r="EQ8" s="159" t="s">
        <v>2231</v>
      </c>
      <c r="ER8" s="159" t="s">
        <v>2232</v>
      </c>
      <c r="ES8" s="159" t="s">
        <v>2233</v>
      </c>
      <c r="ET8" s="159" t="s">
        <v>2234</v>
      </c>
      <c r="EU8" s="159" t="s">
        <v>2235</v>
      </c>
      <c r="EV8" s="159" t="s">
        <v>2236</v>
      </c>
      <c r="EW8" s="159" t="s">
        <v>2237</v>
      </c>
      <c r="EX8" s="159" t="s">
        <v>2238</v>
      </c>
      <c r="EY8" s="159" t="s">
        <v>408</v>
      </c>
      <c r="EZ8" s="159" t="s">
        <v>410</v>
      </c>
      <c r="FA8" s="159" t="s">
        <v>2239</v>
      </c>
      <c r="FB8" s="159" t="s">
        <v>2222</v>
      </c>
      <c r="FC8" s="159" t="s">
        <v>2227</v>
      </c>
      <c r="FD8" s="159" t="s">
        <v>2240</v>
      </c>
      <c r="FE8" s="159" t="s">
        <v>2241</v>
      </c>
      <c r="FF8" s="159" t="s">
        <v>2242</v>
      </c>
      <c r="FG8" s="159" t="s">
        <v>2243</v>
      </c>
      <c r="FH8" s="159" t="s">
        <v>2244</v>
      </c>
      <c r="FI8" s="159" t="s">
        <v>2245</v>
      </c>
      <c r="FJ8" s="159" t="s">
        <v>2176</v>
      </c>
      <c r="FK8" s="159" t="s">
        <v>2177</v>
      </c>
      <c r="FL8" s="159" t="s">
        <v>2246</v>
      </c>
      <c r="FM8" s="159" t="s">
        <v>2215</v>
      </c>
      <c r="FN8" s="159" t="s">
        <v>2216</v>
      </c>
      <c r="FO8" s="159" t="s">
        <v>2247</v>
      </c>
      <c r="FP8" s="159" t="s">
        <v>2248</v>
      </c>
      <c r="FQ8" s="160" t="s">
        <v>2249</v>
      </c>
      <c r="FR8" s="159" t="s">
        <v>2250</v>
      </c>
      <c r="FS8" s="159" t="s">
        <v>2251</v>
      </c>
      <c r="FT8" s="159" t="s">
        <v>2252</v>
      </c>
      <c r="FU8" s="159" t="s">
        <v>2253</v>
      </c>
      <c r="FV8" s="159" t="s">
        <v>2254</v>
      </c>
      <c r="FW8" s="159" t="s">
        <v>2255</v>
      </c>
      <c r="FX8" s="159" t="s">
        <v>2256</v>
      </c>
      <c r="FY8" s="159" t="s">
        <v>2257</v>
      </c>
      <c r="FZ8" s="159" t="s">
        <v>2258</v>
      </c>
      <c r="GA8" s="159" t="s">
        <v>2224</v>
      </c>
      <c r="GB8" s="160" t="s">
        <v>2259</v>
      </c>
      <c r="GC8" s="159" t="s">
        <v>2248</v>
      </c>
      <c r="GD8" s="159" t="s">
        <v>2247</v>
      </c>
      <c r="GE8" s="159" t="s">
        <v>2260</v>
      </c>
      <c r="GF8" s="160" t="s">
        <v>2261</v>
      </c>
      <c r="GG8" s="159" t="s">
        <v>2262</v>
      </c>
      <c r="GH8" s="159" t="s">
        <v>2263</v>
      </c>
      <c r="GI8" s="159" t="s">
        <v>2198</v>
      </c>
      <c r="GJ8" s="159" t="s">
        <v>2264</v>
      </c>
      <c r="GK8" s="159" t="s">
        <v>2265</v>
      </c>
      <c r="GL8" s="159" t="s">
        <v>2266</v>
      </c>
      <c r="GM8" s="159" t="s">
        <v>2267</v>
      </c>
      <c r="GN8" s="159" t="s">
        <v>2268</v>
      </c>
      <c r="GO8" s="159" t="s">
        <v>2269</v>
      </c>
      <c r="GP8" s="159" t="s">
        <v>2270</v>
      </c>
      <c r="GQ8" s="160" t="s">
        <v>2269</v>
      </c>
      <c r="GR8" s="159" t="s">
        <v>2271</v>
      </c>
      <c r="GS8" s="159" t="s">
        <v>2272</v>
      </c>
      <c r="GT8" s="159" t="s">
        <v>2273</v>
      </c>
      <c r="GU8" s="159" t="s">
        <v>2274</v>
      </c>
      <c r="GV8" s="159" t="s">
        <v>2275</v>
      </c>
      <c r="GW8" s="159" t="s">
        <v>2276</v>
      </c>
      <c r="GX8" s="159" t="s">
        <v>2277</v>
      </c>
      <c r="GY8" s="159" t="s">
        <v>2278</v>
      </c>
      <c r="GZ8" s="159" t="s">
        <v>2279</v>
      </c>
      <c r="HA8" s="159" t="s">
        <v>2280</v>
      </c>
      <c r="HB8" s="160" t="s">
        <v>2281</v>
      </c>
      <c r="HC8" s="160" t="s">
        <v>2282</v>
      </c>
      <c r="HD8" s="159" t="s">
        <v>2283</v>
      </c>
      <c r="HE8" s="159" t="s">
        <v>2283</v>
      </c>
      <c r="HF8" s="159" t="s">
        <v>526</v>
      </c>
      <c r="HG8" s="159" t="s">
        <v>526</v>
      </c>
      <c r="HH8" s="159" t="s">
        <v>2284</v>
      </c>
      <c r="HI8" s="160" t="s">
        <v>2281</v>
      </c>
      <c r="HJ8" s="160" t="s">
        <v>2282</v>
      </c>
      <c r="HK8" s="159" t="s">
        <v>2285</v>
      </c>
      <c r="HL8" s="159" t="s">
        <v>2286</v>
      </c>
      <c r="HM8" s="159" t="s">
        <v>2287</v>
      </c>
      <c r="HN8" s="159" t="s">
        <v>2288</v>
      </c>
      <c r="HO8" s="159" t="s">
        <v>2289</v>
      </c>
      <c r="HP8" s="159" t="s">
        <v>2290</v>
      </c>
      <c r="HQ8" s="159" t="s">
        <v>2291</v>
      </c>
      <c r="HR8" s="159" t="s">
        <v>2292</v>
      </c>
      <c r="HS8" s="159" t="s">
        <v>2293</v>
      </c>
      <c r="HT8" s="159" t="s">
        <v>2294</v>
      </c>
      <c r="HU8" s="159" t="s">
        <v>2295</v>
      </c>
      <c r="HV8" s="159" t="s">
        <v>2296</v>
      </c>
      <c r="HW8" s="159" t="s">
        <v>2297</v>
      </c>
      <c r="HX8" s="159" t="s">
        <v>2298</v>
      </c>
      <c r="HY8" s="159" t="s">
        <v>2299</v>
      </c>
      <c r="HZ8" s="159" t="s">
        <v>2300</v>
      </c>
      <c r="IA8" s="159" t="s">
        <v>2301</v>
      </c>
      <c r="IB8" s="159" t="s">
        <v>2302</v>
      </c>
      <c r="IC8" s="159" t="s">
        <v>2303</v>
      </c>
      <c r="ID8" s="159" t="s">
        <v>2304</v>
      </c>
      <c r="IE8" s="159" t="s">
        <v>2305</v>
      </c>
      <c r="IF8" s="159" t="s">
        <v>2291</v>
      </c>
      <c r="IG8" s="159" t="s">
        <v>2292</v>
      </c>
      <c r="IH8" s="159" t="s">
        <v>2306</v>
      </c>
      <c r="II8" s="159" t="s">
        <v>2307</v>
      </c>
      <c r="IJ8" s="159" t="s">
        <v>2284</v>
      </c>
      <c r="IK8" s="159" t="s">
        <v>2223</v>
      </c>
      <c r="IL8" s="160" t="s">
        <v>539</v>
      </c>
      <c r="IM8" s="160" t="s">
        <v>78</v>
      </c>
      <c r="IN8" s="159" t="s">
        <v>2308</v>
      </c>
      <c r="IO8" s="159" t="s">
        <v>78</v>
      </c>
      <c r="IP8" s="159" t="s">
        <v>2309</v>
      </c>
      <c r="IQ8" s="159" t="s">
        <v>2310</v>
      </c>
      <c r="IR8" s="159" t="s">
        <v>2311</v>
      </c>
      <c r="IS8" s="160" t="s">
        <v>2309</v>
      </c>
      <c r="IT8" s="159" t="s">
        <v>2312</v>
      </c>
      <c r="IU8" s="159" t="s">
        <v>2313</v>
      </c>
      <c r="IV8" s="159" t="s">
        <v>2310</v>
      </c>
      <c r="IW8" s="160" t="s">
        <v>539</v>
      </c>
      <c r="IX8" s="159" t="s">
        <v>2311</v>
      </c>
      <c r="IY8" s="159" t="s">
        <v>545</v>
      </c>
      <c r="IZ8" s="159" t="s">
        <v>545</v>
      </c>
      <c r="JA8" s="159" t="s">
        <v>2314</v>
      </c>
      <c r="JB8" s="159" t="s">
        <v>2315</v>
      </c>
      <c r="JC8" s="159" t="s">
        <v>2316</v>
      </c>
      <c r="JD8" s="159" t="s">
        <v>2317</v>
      </c>
      <c r="JE8" s="159" t="s">
        <v>2318</v>
      </c>
      <c r="JF8" s="159" t="s">
        <v>2316</v>
      </c>
      <c r="JG8" s="159" t="s">
        <v>2319</v>
      </c>
      <c r="JH8" s="159" t="s">
        <v>2320</v>
      </c>
      <c r="JI8" s="159" t="s">
        <v>2319</v>
      </c>
      <c r="JJ8" s="159" t="s">
        <v>2321</v>
      </c>
      <c r="JK8" s="159" t="s">
        <v>2322</v>
      </c>
      <c r="JL8" s="159" t="s">
        <v>2323</v>
      </c>
      <c r="JM8" s="159" t="s">
        <v>2324</v>
      </c>
      <c r="JN8" s="159" t="s">
        <v>2325</v>
      </c>
      <c r="JO8" s="159" t="s">
        <v>2326</v>
      </c>
      <c r="JP8" s="159" t="s">
        <v>2327</v>
      </c>
      <c r="JQ8" s="159" t="s">
        <v>2328</v>
      </c>
      <c r="JR8" s="159" t="s">
        <v>2329</v>
      </c>
      <c r="JS8" s="159" t="s">
        <v>2330</v>
      </c>
      <c r="JT8" s="159" t="s">
        <v>2331</v>
      </c>
      <c r="JU8" s="159" t="s">
        <v>2305</v>
      </c>
      <c r="JV8" s="159" t="s">
        <v>2332</v>
      </c>
      <c r="JW8" s="159" t="s">
        <v>2333</v>
      </c>
      <c r="JX8" s="159" t="s">
        <v>2334</v>
      </c>
      <c r="JY8" s="159" t="s">
        <v>2335</v>
      </c>
      <c r="JZ8" s="159" t="s">
        <v>2336</v>
      </c>
      <c r="KA8" s="159" t="s">
        <v>2285</v>
      </c>
      <c r="KB8" s="159" t="s">
        <v>2337</v>
      </c>
      <c r="KC8" s="159" t="s">
        <v>2336</v>
      </c>
      <c r="KD8" s="159" t="s">
        <v>2286</v>
      </c>
      <c r="KE8" s="159" t="s">
        <v>2338</v>
      </c>
      <c r="KF8" s="159" t="s">
        <v>2339</v>
      </c>
      <c r="KG8" s="159" t="s">
        <v>2339</v>
      </c>
      <c r="KH8" s="159" t="s">
        <v>2340</v>
      </c>
      <c r="KI8" s="159" t="s">
        <v>2169</v>
      </c>
    </row>
    <row r="9" spans="1:295" ht="18" customHeight="1" x14ac:dyDescent="0.3">
      <c r="A9" s="161" t="s">
        <v>72</v>
      </c>
      <c r="B9" s="161" t="s">
        <v>784</v>
      </c>
      <c r="C9" s="162">
        <v>0</v>
      </c>
      <c r="D9" s="162">
        <v>2.4516</v>
      </c>
      <c r="E9" s="162">
        <v>-7.6182999999999996</v>
      </c>
      <c r="F9" s="162">
        <v>4.1417000000000002</v>
      </c>
      <c r="G9" s="162">
        <v>9.6045999999999996</v>
      </c>
      <c r="H9" s="163"/>
      <c r="I9" s="162">
        <v>12.4887</v>
      </c>
      <c r="J9" s="163"/>
      <c r="K9" s="162">
        <v>11.522500000000001</v>
      </c>
      <c r="L9" s="162">
        <v>4.1498999999999997</v>
      </c>
      <c r="M9" s="162">
        <v>3.8163</v>
      </c>
      <c r="N9" s="162">
        <v>-17.760000000000002</v>
      </c>
      <c r="O9" s="162">
        <v>-26.4</v>
      </c>
      <c r="P9" s="162">
        <v>2.2000000000000002</v>
      </c>
      <c r="Q9" s="162">
        <v>1.6559999999999999</v>
      </c>
      <c r="R9" s="163"/>
      <c r="S9" s="162">
        <v>3.7378999999999998</v>
      </c>
      <c r="T9" s="162">
        <v>-20.342500000000001</v>
      </c>
      <c r="U9" s="162">
        <v>3.8873000000000002</v>
      </c>
      <c r="V9" s="162">
        <v>3.7610000000000001</v>
      </c>
      <c r="W9" s="162">
        <v>6.9222000000000001</v>
      </c>
      <c r="X9" s="162">
        <v>2.907</v>
      </c>
      <c r="Y9" s="162">
        <v>1.9483999999999999</v>
      </c>
      <c r="Z9" s="162">
        <v>2.2317999999999998</v>
      </c>
      <c r="AA9" s="163"/>
      <c r="AB9" s="162">
        <v>-0.88419999999999999</v>
      </c>
      <c r="AC9" s="162">
        <v>-1.044</v>
      </c>
      <c r="AD9" s="162">
        <v>-1.034</v>
      </c>
      <c r="AE9" s="162">
        <v>2.3460000000000001</v>
      </c>
      <c r="AF9" s="162">
        <v>-4.4400000000000004</v>
      </c>
      <c r="AG9" s="162">
        <v>-8.8000000000000007</v>
      </c>
      <c r="AH9" s="162">
        <v>-0.76300000000000001</v>
      </c>
      <c r="AI9" s="162">
        <v>0.188</v>
      </c>
      <c r="AJ9" s="163">
        <v>0</v>
      </c>
      <c r="AK9" s="162">
        <v>-16.21</v>
      </c>
      <c r="AL9" s="162">
        <v>-10</v>
      </c>
      <c r="AM9" s="162">
        <v>-11.71</v>
      </c>
      <c r="AN9" s="162">
        <v>-11.51</v>
      </c>
      <c r="AO9" s="162">
        <v>3.1461000000000001</v>
      </c>
      <c r="AP9" s="162">
        <v>4.008</v>
      </c>
      <c r="AQ9" s="162">
        <v>16.073899999999998</v>
      </c>
      <c r="AR9" s="162">
        <v>18.152799999999999</v>
      </c>
      <c r="AS9" s="162">
        <v>-21.014299999999999</v>
      </c>
      <c r="AT9" s="162">
        <v>-12.4819</v>
      </c>
      <c r="AU9" s="162">
        <v>-12.5945</v>
      </c>
      <c r="AV9" s="162">
        <v>12.2841</v>
      </c>
      <c r="AW9" s="162">
        <v>19.068300000000001</v>
      </c>
      <c r="AX9" s="162">
        <v>-13.213200000000001</v>
      </c>
      <c r="AY9" s="162">
        <v>-13.403700000000001</v>
      </c>
      <c r="AZ9" s="162">
        <v>31.996099999999998</v>
      </c>
      <c r="BA9" s="162">
        <v>30.801100000000002</v>
      </c>
      <c r="BB9" s="162">
        <v>12.029400000000001</v>
      </c>
      <c r="BC9" s="162">
        <v>16.526</v>
      </c>
      <c r="BD9" s="162">
        <v>-6.1</v>
      </c>
      <c r="BE9" s="162">
        <v>-6</v>
      </c>
      <c r="BF9" s="162">
        <v>-23.444299999999998</v>
      </c>
      <c r="BG9" s="162">
        <v>-22.538799999999998</v>
      </c>
      <c r="BH9" s="162">
        <v>-2.6158000000000001</v>
      </c>
      <c r="BI9" s="163"/>
      <c r="BJ9" s="162">
        <v>-2.1526999999999998</v>
      </c>
      <c r="BK9" s="162">
        <v>2.7181000000000002</v>
      </c>
      <c r="BL9" s="163"/>
      <c r="BM9" s="162">
        <v>0.58640000000000003</v>
      </c>
      <c r="BN9" s="162">
        <v>-110.5685</v>
      </c>
      <c r="BO9" s="162">
        <v>58.503999999999998</v>
      </c>
      <c r="BP9" s="162">
        <v>58.900700000000001</v>
      </c>
      <c r="BQ9" s="162">
        <v>54.041200000000003</v>
      </c>
      <c r="BR9" s="162">
        <v>-125.1377</v>
      </c>
      <c r="BS9" s="163"/>
      <c r="BT9" s="163"/>
      <c r="BU9" s="163"/>
      <c r="BV9" s="162">
        <v>14.310700000000001</v>
      </c>
      <c r="BW9" s="162">
        <v>9.06</v>
      </c>
      <c r="BX9" s="162">
        <v>7.32</v>
      </c>
      <c r="BY9" s="162">
        <v>-11.35</v>
      </c>
      <c r="BZ9" s="162">
        <v>3.77</v>
      </c>
      <c r="CA9" s="162">
        <v>-26.921199999999999</v>
      </c>
      <c r="CB9" s="162">
        <v>-26.385400000000001</v>
      </c>
      <c r="CC9" s="162">
        <v>29.9971</v>
      </c>
      <c r="CD9" s="162">
        <v>28.416399999999999</v>
      </c>
      <c r="CE9" s="162">
        <v>26.127099999999999</v>
      </c>
      <c r="CF9" s="162">
        <v>-4.0742000000000003</v>
      </c>
      <c r="CG9" s="162">
        <v>-4.0098000000000003</v>
      </c>
      <c r="CH9" s="162">
        <v>-2.3368000000000002</v>
      </c>
      <c r="CI9" s="163"/>
      <c r="CJ9" s="163"/>
      <c r="CK9" s="163"/>
      <c r="CL9" s="162">
        <v>-41.8</v>
      </c>
      <c r="CM9" s="163"/>
      <c r="CN9" s="162">
        <v>-2.54</v>
      </c>
      <c r="CO9" s="162">
        <v>16.966899999999999</v>
      </c>
      <c r="CP9" s="162">
        <v>18.451000000000001</v>
      </c>
      <c r="CQ9" s="162">
        <v>15.353</v>
      </c>
      <c r="CR9" s="162">
        <v>64.138999999999996</v>
      </c>
      <c r="CS9" s="162">
        <v>64.298699999999997</v>
      </c>
      <c r="CT9" s="162">
        <v>-25.0093</v>
      </c>
      <c r="CU9" s="162">
        <v>-45.260599999999997</v>
      </c>
      <c r="CV9" s="162">
        <v>-25.014299999999999</v>
      </c>
      <c r="CW9" s="162">
        <v>2.3755999999999999</v>
      </c>
      <c r="CX9" s="162">
        <v>23.43</v>
      </c>
      <c r="CY9" s="162">
        <v>8.26</v>
      </c>
      <c r="CZ9" s="162">
        <v>5.4736000000000002</v>
      </c>
      <c r="DA9" s="162">
        <v>4.4951999999999996</v>
      </c>
      <c r="DB9" s="162">
        <v>-5.45</v>
      </c>
      <c r="DC9" s="163"/>
      <c r="DD9" s="163"/>
      <c r="DE9" s="163"/>
      <c r="DF9" s="162">
        <v>8.4224999999999994</v>
      </c>
      <c r="DG9" s="163"/>
      <c r="DH9" s="162">
        <v>-4.4543999999999997</v>
      </c>
      <c r="DI9" s="163"/>
      <c r="DJ9" s="162">
        <v>-25.5</v>
      </c>
      <c r="DK9" s="162">
        <v>-1.3170999999999999</v>
      </c>
      <c r="DL9" s="162">
        <v>-1.4961</v>
      </c>
      <c r="DM9" s="162">
        <v>9.3101000000000003</v>
      </c>
      <c r="DN9" s="162">
        <v>5.0156000000000001</v>
      </c>
      <c r="DO9" s="162">
        <v>-1.0900000000000001</v>
      </c>
      <c r="DP9" s="162">
        <v>-3.4</v>
      </c>
      <c r="DQ9" s="162">
        <v>13.0045</v>
      </c>
      <c r="DR9" s="162">
        <v>-9.4004999999999992</v>
      </c>
      <c r="DS9" s="162">
        <v>-7.32</v>
      </c>
      <c r="DT9" s="162">
        <v>-7.35</v>
      </c>
      <c r="DU9" s="162">
        <v>17.98</v>
      </c>
      <c r="DV9" s="162">
        <v>1.53</v>
      </c>
      <c r="DW9" s="162">
        <v>-8.7454999999999998</v>
      </c>
      <c r="DX9" s="162">
        <v>-5</v>
      </c>
      <c r="DY9" s="162">
        <v>-38.162599999999998</v>
      </c>
      <c r="DZ9" s="162">
        <v>-36.145499999999998</v>
      </c>
      <c r="EA9" s="163"/>
      <c r="EB9" s="162">
        <v>-19.148700000000002</v>
      </c>
      <c r="EC9" s="162">
        <v>-25.613600000000002</v>
      </c>
      <c r="ED9" s="162">
        <v>-24.5367</v>
      </c>
      <c r="EE9" s="162">
        <v>-16.4084</v>
      </c>
      <c r="EF9" s="162">
        <v>-19.054500000000001</v>
      </c>
      <c r="EG9" s="162">
        <v>-13.202999999999999</v>
      </c>
      <c r="EH9" s="162">
        <v>-130.89169999999999</v>
      </c>
      <c r="EI9" s="162">
        <v>-29.071300000000001</v>
      </c>
      <c r="EJ9" s="163"/>
      <c r="EK9" s="162">
        <v>-13.9748</v>
      </c>
      <c r="EL9" s="162">
        <v>-13.346500000000001</v>
      </c>
      <c r="EM9" s="162">
        <v>12.849600000000001</v>
      </c>
      <c r="EN9" s="162">
        <v>-11.8033</v>
      </c>
      <c r="EO9" s="162">
        <v>-11.1774</v>
      </c>
      <c r="EP9" s="162">
        <v>7.1840000000000002</v>
      </c>
      <c r="EQ9" s="162">
        <v>-25.973299999999998</v>
      </c>
      <c r="ER9" s="162">
        <v>-25.360600000000002</v>
      </c>
      <c r="ES9" s="162">
        <v>-0.2482</v>
      </c>
      <c r="ET9" s="162">
        <v>0</v>
      </c>
      <c r="EU9" s="162">
        <v>-13.45</v>
      </c>
      <c r="EV9" s="162">
        <v>0.2</v>
      </c>
      <c r="EW9" s="162">
        <v>5.3719999999999999</v>
      </c>
      <c r="EX9" s="162">
        <v>-24.4848</v>
      </c>
      <c r="EY9" s="162">
        <v>-10.978300000000001</v>
      </c>
      <c r="EZ9" s="162">
        <v>-11.202500000000001</v>
      </c>
      <c r="FA9" s="162">
        <v>11.098100000000001</v>
      </c>
      <c r="FB9" s="162">
        <v>5.1372999999999998</v>
      </c>
      <c r="FC9" s="162">
        <v>-18.9497</v>
      </c>
      <c r="FD9" s="162">
        <v>5.3489000000000004</v>
      </c>
      <c r="FE9" s="163"/>
      <c r="FF9" s="162">
        <v>5.0914000000000001</v>
      </c>
      <c r="FG9" s="162">
        <v>0</v>
      </c>
      <c r="FH9" s="162">
        <v>0</v>
      </c>
      <c r="FI9" s="163"/>
      <c r="FJ9" s="162">
        <v>13.3965</v>
      </c>
      <c r="FK9" s="162">
        <v>13.731400000000001</v>
      </c>
      <c r="FL9" s="162">
        <v>-18.420200000000001</v>
      </c>
      <c r="FM9" s="162">
        <v>17.432099999999998</v>
      </c>
      <c r="FN9" s="162">
        <v>17.4252</v>
      </c>
      <c r="FO9" s="162">
        <v>-4.9317000000000002</v>
      </c>
      <c r="FP9" s="162">
        <v>0</v>
      </c>
      <c r="FQ9" s="162">
        <v>23.136299999999999</v>
      </c>
      <c r="FR9" s="163"/>
      <c r="FS9" s="162">
        <v>-0.79610000000000003</v>
      </c>
      <c r="FT9" s="162">
        <v>0.19070000000000001</v>
      </c>
      <c r="FU9" s="163"/>
      <c r="FV9" s="162">
        <v>1.47</v>
      </c>
      <c r="FW9" s="162">
        <v>-23.209</v>
      </c>
      <c r="FX9" s="163"/>
      <c r="FY9" s="162">
        <v>4.3479999999999999</v>
      </c>
      <c r="FZ9" s="162">
        <v>0.47499999999999998</v>
      </c>
      <c r="GA9" s="163"/>
      <c r="GB9" s="162">
        <v>21.06</v>
      </c>
      <c r="GC9" s="162">
        <v>-22.2072</v>
      </c>
      <c r="GD9" s="162">
        <v>-14.8163</v>
      </c>
      <c r="GE9" s="162">
        <v>-0.94</v>
      </c>
      <c r="GF9" s="162">
        <v>19.5059</v>
      </c>
      <c r="GG9" s="163"/>
      <c r="GH9" s="162">
        <v>20.0808</v>
      </c>
      <c r="GI9" s="162">
        <v>-4.1136999999999997</v>
      </c>
      <c r="GJ9" s="162">
        <v>-4.5423999999999998</v>
      </c>
      <c r="GK9" s="162">
        <v>2.0520999999999998</v>
      </c>
      <c r="GL9" s="163"/>
      <c r="GM9" s="163"/>
      <c r="GN9" s="162">
        <v>-10.7279</v>
      </c>
      <c r="GO9" s="162">
        <v>-27.775400000000001</v>
      </c>
      <c r="GP9" s="162">
        <v>5.4592999999999998</v>
      </c>
      <c r="GQ9" s="162">
        <v>-21.710100000000001</v>
      </c>
      <c r="GR9" s="162">
        <v>6.0065</v>
      </c>
      <c r="GS9" s="162">
        <v>6.1824000000000003</v>
      </c>
      <c r="GT9" s="162">
        <v>108.3691</v>
      </c>
      <c r="GU9" s="162">
        <v>-11.2805</v>
      </c>
      <c r="GV9" s="162">
        <v>-9.7208000000000006</v>
      </c>
      <c r="GW9" s="162">
        <v>-5.5442</v>
      </c>
      <c r="GX9" s="162">
        <v>1.7028000000000001</v>
      </c>
      <c r="GY9" s="162">
        <v>6.5343</v>
      </c>
      <c r="GZ9" s="162">
        <v>6.5191999999999997</v>
      </c>
      <c r="HA9" s="162">
        <v>1</v>
      </c>
      <c r="HB9" s="162">
        <v>-13.722899999999999</v>
      </c>
      <c r="HC9" s="162">
        <v>-11.479200000000001</v>
      </c>
      <c r="HD9" s="162">
        <v>-7.96</v>
      </c>
      <c r="HE9" s="162">
        <v>0</v>
      </c>
      <c r="HF9" s="162">
        <v>13.1691</v>
      </c>
      <c r="HG9" s="162">
        <v>14.9603</v>
      </c>
      <c r="HH9" s="162">
        <v>93.210400000000007</v>
      </c>
      <c r="HI9" s="162">
        <v>-14.8246</v>
      </c>
      <c r="HJ9" s="162">
        <v>37.750100000000003</v>
      </c>
      <c r="HK9" s="162">
        <v>-6.3460000000000001</v>
      </c>
      <c r="HL9" s="162">
        <v>0</v>
      </c>
      <c r="HM9" s="162">
        <v>0</v>
      </c>
      <c r="HN9" s="162">
        <v>0</v>
      </c>
      <c r="HO9" s="163"/>
      <c r="HP9" s="162">
        <v>23.175799999999999</v>
      </c>
      <c r="HQ9" s="162">
        <v>-20.982800000000001</v>
      </c>
      <c r="HR9" s="162">
        <v>-20.861999999999998</v>
      </c>
      <c r="HS9" s="162">
        <v>-12.3241</v>
      </c>
      <c r="HT9" s="162">
        <v>-12.485799999999999</v>
      </c>
      <c r="HU9" s="162">
        <v>16.62</v>
      </c>
      <c r="HV9" s="162">
        <v>16.82</v>
      </c>
      <c r="HW9" s="162">
        <v>-23.8</v>
      </c>
      <c r="HX9" s="162">
        <v>-23.9</v>
      </c>
      <c r="HY9" s="162">
        <v>0.19500000000000001</v>
      </c>
      <c r="HZ9" s="162">
        <v>-6.8</v>
      </c>
      <c r="IA9" s="162">
        <v>63.8827</v>
      </c>
      <c r="IB9" s="162">
        <v>11.552</v>
      </c>
      <c r="IC9" s="162">
        <v>11.329700000000001</v>
      </c>
      <c r="ID9" s="162">
        <v>-17.899999999999999</v>
      </c>
      <c r="IE9" s="162">
        <v>-21.2</v>
      </c>
      <c r="IF9" s="162">
        <v>3.9</v>
      </c>
      <c r="IG9" s="162">
        <v>3.3</v>
      </c>
      <c r="IH9" s="163"/>
      <c r="II9" s="162">
        <v>-18.416399999999999</v>
      </c>
      <c r="IJ9" s="162">
        <v>-145.21299999999999</v>
      </c>
      <c r="IK9" s="162">
        <v>23.329699999999999</v>
      </c>
      <c r="IL9" s="162">
        <v>-269.2337</v>
      </c>
      <c r="IM9" s="162">
        <v>-23.675899999999999</v>
      </c>
      <c r="IN9" s="162">
        <v>-43.269199999999998</v>
      </c>
      <c r="IO9" s="162">
        <v>107.63939999999999</v>
      </c>
      <c r="IP9" s="162">
        <v>59.741100000000003</v>
      </c>
      <c r="IQ9" s="162">
        <v>131.8013</v>
      </c>
      <c r="IR9" s="162">
        <v>105.43300000000001</v>
      </c>
      <c r="IS9" s="162">
        <v>38.191699999999997</v>
      </c>
      <c r="IT9" s="162">
        <v>21.754799999999999</v>
      </c>
      <c r="IU9" s="162">
        <v>17.3293</v>
      </c>
      <c r="IV9" s="162">
        <v>-23.389199999999999</v>
      </c>
      <c r="IW9" s="162">
        <v>197.36019999999999</v>
      </c>
      <c r="IX9" s="162">
        <v>-209.81809999999999</v>
      </c>
      <c r="IY9" s="162">
        <v>-12.191700000000001</v>
      </c>
      <c r="IZ9" s="162">
        <v>19.373000000000001</v>
      </c>
      <c r="JA9" s="162">
        <v>-1.1951000000000001</v>
      </c>
      <c r="JB9" s="162">
        <v>7.1950000000000003</v>
      </c>
      <c r="JC9" s="162">
        <v>-0.88</v>
      </c>
      <c r="JD9" s="162">
        <v>-1.0589999999999999</v>
      </c>
      <c r="JE9" s="162">
        <v>-1.0509999999999999</v>
      </c>
      <c r="JF9" s="162">
        <v>-4.08</v>
      </c>
      <c r="JG9" s="162">
        <v>3.28</v>
      </c>
      <c r="JH9" s="162">
        <v>-0.79969999999999997</v>
      </c>
      <c r="JI9" s="162">
        <v>-8.6136999999999997</v>
      </c>
      <c r="JJ9" s="162">
        <v>3.0472000000000001</v>
      </c>
      <c r="JK9" s="162">
        <v>-5.6500000000000002E-2</v>
      </c>
      <c r="JL9" s="162">
        <v>4</v>
      </c>
      <c r="JM9" s="162">
        <v>-1.6319999999999999</v>
      </c>
      <c r="JN9" s="162">
        <v>-1.607</v>
      </c>
      <c r="JO9" s="163"/>
      <c r="JP9" s="163"/>
      <c r="JQ9" s="162">
        <v>4.8262999999999998</v>
      </c>
      <c r="JR9" s="162">
        <v>3.9908000000000001</v>
      </c>
      <c r="JS9" s="162">
        <v>3.5920999999999998</v>
      </c>
      <c r="JT9" s="163"/>
      <c r="JU9" s="162">
        <v>6.9</v>
      </c>
      <c r="JV9" s="162">
        <v>7.4743000000000004</v>
      </c>
      <c r="JW9" s="163"/>
      <c r="JX9" s="163"/>
      <c r="JY9" s="162">
        <v>0</v>
      </c>
      <c r="JZ9" s="162">
        <v>-17.042400000000001</v>
      </c>
      <c r="KA9" s="162">
        <v>-19.980899999999998</v>
      </c>
      <c r="KB9" s="162">
        <v>1.5943000000000001</v>
      </c>
      <c r="KC9" s="162">
        <v>11.891500000000001</v>
      </c>
      <c r="KD9" s="162">
        <v>-16.372299999999999</v>
      </c>
      <c r="KE9" s="162">
        <v>3.2235</v>
      </c>
      <c r="KF9" s="162">
        <v>-0.8</v>
      </c>
      <c r="KG9" s="162">
        <v>-13.6</v>
      </c>
      <c r="KH9" s="162">
        <v>43.435899999999997</v>
      </c>
      <c r="KI9" s="162">
        <v>-118.8449</v>
      </c>
    </row>
    <row r="10" spans="1:295" ht="18" customHeight="1" x14ac:dyDescent="0.3">
      <c r="A10" s="161" t="s">
        <v>72</v>
      </c>
      <c r="B10" s="161" t="s">
        <v>785</v>
      </c>
      <c r="C10" s="164">
        <v>0</v>
      </c>
      <c r="D10" s="164">
        <v>2.3239999999999998</v>
      </c>
      <c r="E10" s="164">
        <v>-7.4870999999999999</v>
      </c>
      <c r="F10" s="164">
        <v>4.7671000000000001</v>
      </c>
      <c r="G10" s="164">
        <v>9.6275999999999993</v>
      </c>
      <c r="H10" s="165"/>
      <c r="I10" s="164">
        <v>12.262</v>
      </c>
      <c r="J10" s="165"/>
      <c r="K10" s="164">
        <v>10.8149</v>
      </c>
      <c r="L10" s="164">
        <v>3.8018999999999998</v>
      </c>
      <c r="M10" s="164">
        <v>3.4908999999999999</v>
      </c>
      <c r="N10" s="164">
        <v>-17.760000000000002</v>
      </c>
      <c r="O10" s="164">
        <v>-24.2</v>
      </c>
      <c r="P10" s="164">
        <v>0</v>
      </c>
      <c r="Q10" s="164">
        <v>0.82799999999999996</v>
      </c>
      <c r="R10" s="164">
        <v>-17.600000000000001</v>
      </c>
      <c r="S10" s="164">
        <v>3.8437000000000001</v>
      </c>
      <c r="T10" s="164">
        <v>-20.347000000000001</v>
      </c>
      <c r="U10" s="164">
        <v>3.8955000000000002</v>
      </c>
      <c r="V10" s="164">
        <v>3.7063000000000001</v>
      </c>
      <c r="W10" s="164">
        <v>6.7194000000000003</v>
      </c>
      <c r="X10" s="164">
        <v>3.0110000000000001</v>
      </c>
      <c r="Y10" s="164">
        <v>1.9539</v>
      </c>
      <c r="Z10" s="164">
        <v>2.1855000000000002</v>
      </c>
      <c r="AA10" s="165"/>
      <c r="AB10" s="164">
        <v>-0.9889</v>
      </c>
      <c r="AC10" s="164">
        <v>-1.0669999999999999</v>
      </c>
      <c r="AD10" s="164">
        <v>-1.0660000000000001</v>
      </c>
      <c r="AE10" s="164">
        <v>2.347</v>
      </c>
      <c r="AF10" s="164">
        <v>-2.2200000000000002</v>
      </c>
      <c r="AG10" s="164">
        <v>-11</v>
      </c>
      <c r="AH10" s="164">
        <v>-0.67600000000000005</v>
      </c>
      <c r="AI10" s="164">
        <v>0.19</v>
      </c>
      <c r="AJ10" s="165">
        <v>0</v>
      </c>
      <c r="AK10" s="164">
        <v>-15.95</v>
      </c>
      <c r="AL10" s="165"/>
      <c r="AM10" s="164">
        <v>-11.98</v>
      </c>
      <c r="AN10" s="164">
        <v>-12</v>
      </c>
      <c r="AO10" s="164">
        <v>3.8654999999999999</v>
      </c>
      <c r="AP10" s="164">
        <v>3.5390000000000001</v>
      </c>
      <c r="AQ10" s="164">
        <v>16.211099999999998</v>
      </c>
      <c r="AR10" s="164">
        <v>18.127700000000001</v>
      </c>
      <c r="AS10" s="164">
        <v>-20.180499999999999</v>
      </c>
      <c r="AT10" s="164">
        <v>-11.935700000000001</v>
      </c>
      <c r="AU10" s="164">
        <v>-12.073</v>
      </c>
      <c r="AV10" s="164">
        <v>11.563000000000001</v>
      </c>
      <c r="AW10" s="164">
        <v>14.417199999999999</v>
      </c>
      <c r="AX10" s="164">
        <v>-13.363200000000001</v>
      </c>
      <c r="AY10" s="164">
        <v>-10.954599999999999</v>
      </c>
      <c r="AZ10" s="164">
        <v>28.7774</v>
      </c>
      <c r="BA10" s="164">
        <v>31.224</v>
      </c>
      <c r="BB10" s="164">
        <v>2.9407000000000001</v>
      </c>
      <c r="BC10" s="164">
        <v>16.773199999999999</v>
      </c>
      <c r="BD10" s="164">
        <v>-5.8</v>
      </c>
      <c r="BE10" s="164">
        <v>-5.7</v>
      </c>
      <c r="BF10" s="164">
        <v>-23.1052</v>
      </c>
      <c r="BG10" s="164">
        <v>-22.971399999999999</v>
      </c>
      <c r="BH10" s="164">
        <v>-2.6478999999999999</v>
      </c>
      <c r="BI10" s="165"/>
      <c r="BJ10" s="164">
        <v>7.5999999999999998E-2</v>
      </c>
      <c r="BK10" s="164">
        <v>2.5691000000000002</v>
      </c>
      <c r="BL10" s="165"/>
      <c r="BM10" s="164">
        <v>0.5897</v>
      </c>
      <c r="BN10" s="164">
        <v>-113.9866</v>
      </c>
      <c r="BO10" s="164">
        <v>60.945399999999999</v>
      </c>
      <c r="BP10" s="164">
        <v>60.609699999999997</v>
      </c>
      <c r="BQ10" s="164">
        <v>44.076500000000003</v>
      </c>
      <c r="BR10" s="164">
        <v>-133.68109999999999</v>
      </c>
      <c r="BS10" s="165"/>
      <c r="BT10" s="165"/>
      <c r="BU10" s="165"/>
      <c r="BV10" s="164">
        <v>14.161</v>
      </c>
      <c r="BW10" s="164">
        <v>9.2200000000000006</v>
      </c>
      <c r="BX10" s="164">
        <v>7.48</v>
      </c>
      <c r="BY10" s="164">
        <v>-11.86</v>
      </c>
      <c r="BZ10" s="164">
        <v>3.26</v>
      </c>
      <c r="CA10" s="164">
        <v>-25.0458</v>
      </c>
      <c r="CB10" s="164">
        <v>-25.313700000000001</v>
      </c>
      <c r="CC10" s="164">
        <v>28.577500000000001</v>
      </c>
      <c r="CD10" s="164">
        <v>27.913699999999999</v>
      </c>
      <c r="CE10" s="164">
        <v>27.686</v>
      </c>
      <c r="CF10" s="164">
        <v>-5.5704000000000002</v>
      </c>
      <c r="CG10" s="164">
        <v>-5.7751999999999999</v>
      </c>
      <c r="CH10" s="164">
        <v>0.60189999999999999</v>
      </c>
      <c r="CI10" s="165"/>
      <c r="CJ10" s="165"/>
      <c r="CK10" s="165"/>
      <c r="CL10" s="164">
        <v>-43.8</v>
      </c>
      <c r="CM10" s="165"/>
      <c r="CN10" s="164">
        <v>-2.67</v>
      </c>
      <c r="CO10" s="164">
        <v>16.206600000000002</v>
      </c>
      <c r="CP10" s="164">
        <v>17.047699999999999</v>
      </c>
      <c r="CQ10" s="164">
        <v>14.9558</v>
      </c>
      <c r="CR10" s="164">
        <v>65.294499999999999</v>
      </c>
      <c r="CS10" s="164">
        <v>65.239099999999993</v>
      </c>
      <c r="CT10" s="164">
        <v>-23.023199999999999</v>
      </c>
      <c r="CU10" s="164">
        <v>-48.5946</v>
      </c>
      <c r="CV10" s="164">
        <v>-21.673100000000002</v>
      </c>
      <c r="CW10" s="164">
        <v>2.4693999999999998</v>
      </c>
      <c r="CX10" s="164">
        <v>23.1</v>
      </c>
      <c r="CY10" s="164">
        <v>8.25</v>
      </c>
      <c r="CZ10" s="164">
        <v>5.7861000000000002</v>
      </c>
      <c r="DA10" s="164">
        <v>4.6905999999999999</v>
      </c>
      <c r="DB10" s="164">
        <v>-5.68</v>
      </c>
      <c r="DC10" s="165"/>
      <c r="DD10" s="165"/>
      <c r="DE10" s="165"/>
      <c r="DF10" s="164">
        <v>6.0388000000000002</v>
      </c>
      <c r="DG10" s="165"/>
      <c r="DH10" s="164">
        <v>-4.6025999999999998</v>
      </c>
      <c r="DI10" s="165"/>
      <c r="DJ10" s="165"/>
      <c r="DK10" s="164">
        <v>-1.6064000000000001</v>
      </c>
      <c r="DL10" s="164">
        <v>-1.8701000000000001</v>
      </c>
      <c r="DM10" s="164">
        <v>9.1524000000000001</v>
      </c>
      <c r="DN10" s="164">
        <v>4.6444999999999999</v>
      </c>
      <c r="DO10" s="164">
        <v>-1.41</v>
      </c>
      <c r="DP10" s="164">
        <v>-3.36</v>
      </c>
      <c r="DQ10" s="164">
        <v>12.741</v>
      </c>
      <c r="DR10" s="164">
        <v>-6.4965999999999999</v>
      </c>
      <c r="DS10" s="164">
        <v>-7.13</v>
      </c>
      <c r="DT10" s="164">
        <v>-7.22</v>
      </c>
      <c r="DU10" s="164">
        <v>19.86</v>
      </c>
      <c r="DV10" s="164">
        <v>0.82</v>
      </c>
      <c r="DW10" s="164">
        <v>-9.9091000000000005</v>
      </c>
      <c r="DX10" s="164">
        <v>-5.8364000000000003</v>
      </c>
      <c r="DY10" s="164">
        <v>-36.129800000000003</v>
      </c>
      <c r="DZ10" s="164">
        <v>-35.354500000000002</v>
      </c>
      <c r="EA10" s="165"/>
      <c r="EB10" s="164">
        <v>-19.207999999999998</v>
      </c>
      <c r="EC10" s="164">
        <v>-24.704499999999999</v>
      </c>
      <c r="ED10" s="164">
        <v>-24.583300000000001</v>
      </c>
      <c r="EE10" s="164">
        <v>-16.677099999999999</v>
      </c>
      <c r="EF10" s="164">
        <v>-20.127099999999999</v>
      </c>
      <c r="EG10" s="164">
        <v>-13.845000000000001</v>
      </c>
      <c r="EH10" s="164">
        <v>-128.91130000000001</v>
      </c>
      <c r="EI10" s="164">
        <v>-26.0746</v>
      </c>
      <c r="EJ10" s="165"/>
      <c r="EK10" s="164">
        <v>-14.067399999999999</v>
      </c>
      <c r="EL10" s="164">
        <v>-13.3225</v>
      </c>
      <c r="EM10" s="164">
        <v>15.039099999999999</v>
      </c>
      <c r="EN10" s="164">
        <v>-12.5342</v>
      </c>
      <c r="EO10" s="164">
        <v>-11.549899999999999</v>
      </c>
      <c r="EP10" s="164">
        <v>-2.052</v>
      </c>
      <c r="EQ10" s="164">
        <v>-21.333600000000001</v>
      </c>
      <c r="ER10" s="164">
        <v>-21.081399999999999</v>
      </c>
      <c r="ES10" s="164">
        <v>3.4956</v>
      </c>
      <c r="ET10" s="164">
        <v>12.38</v>
      </c>
      <c r="EU10" s="164">
        <v>-5.81</v>
      </c>
      <c r="EV10" s="164">
        <v>0.3</v>
      </c>
      <c r="EW10" s="164">
        <v>5.2782</v>
      </c>
      <c r="EX10" s="164">
        <v>-24.939699999999998</v>
      </c>
      <c r="EY10" s="164">
        <v>-11.7194</v>
      </c>
      <c r="EZ10" s="164">
        <v>-11.931100000000001</v>
      </c>
      <c r="FA10" s="164">
        <v>11.444900000000001</v>
      </c>
      <c r="FB10" s="164">
        <v>5.6666999999999996</v>
      </c>
      <c r="FC10" s="164">
        <v>-20.950099999999999</v>
      </c>
      <c r="FD10" s="164">
        <v>5.7356999999999996</v>
      </c>
      <c r="FE10" s="165"/>
      <c r="FF10" s="164">
        <v>5.5751999999999997</v>
      </c>
      <c r="FG10" s="164">
        <v>0</v>
      </c>
      <c r="FH10" s="164">
        <v>0</v>
      </c>
      <c r="FI10" s="165"/>
      <c r="FJ10" s="164">
        <v>12.8941</v>
      </c>
      <c r="FK10" s="164">
        <v>12.559200000000001</v>
      </c>
      <c r="FL10" s="164">
        <v>-18.420200000000001</v>
      </c>
      <c r="FM10" s="164">
        <v>16.059799999999999</v>
      </c>
      <c r="FN10" s="164">
        <v>15.888500000000001</v>
      </c>
      <c r="FO10" s="164">
        <v>-2.0596999999999999</v>
      </c>
      <c r="FP10" s="164">
        <v>9.2621000000000002</v>
      </c>
      <c r="FQ10" s="164">
        <v>21.608000000000001</v>
      </c>
      <c r="FR10" s="164">
        <v>-16.010000000000002</v>
      </c>
      <c r="FS10" s="164">
        <v>-0.49759999999999999</v>
      </c>
      <c r="FT10" s="164">
        <v>0.16500000000000001</v>
      </c>
      <c r="FU10" s="164">
        <v>0.46</v>
      </c>
      <c r="FV10" s="164">
        <v>2.19</v>
      </c>
      <c r="FW10" s="164">
        <v>-23.365200000000002</v>
      </c>
      <c r="FX10" s="165"/>
      <c r="FY10" s="164">
        <v>4.359</v>
      </c>
      <c r="FZ10" s="164">
        <v>0.43099999999999999</v>
      </c>
      <c r="GA10" s="165"/>
      <c r="GB10" s="164">
        <v>21.83</v>
      </c>
      <c r="GC10" s="164">
        <v>-24.2043</v>
      </c>
      <c r="GD10" s="164">
        <v>-16.046500000000002</v>
      </c>
      <c r="GE10" s="164">
        <v>-0.88</v>
      </c>
      <c r="GF10" s="164">
        <v>20.072800000000001</v>
      </c>
      <c r="GG10" s="165"/>
      <c r="GH10" s="164">
        <v>19.4175</v>
      </c>
      <c r="GI10" s="164">
        <v>-4.5929000000000002</v>
      </c>
      <c r="GJ10" s="164">
        <v>-4.9214000000000002</v>
      </c>
      <c r="GK10" s="164">
        <v>1.9533</v>
      </c>
      <c r="GL10" s="165"/>
      <c r="GM10" s="165"/>
      <c r="GN10" s="164">
        <v>-10.5405</v>
      </c>
      <c r="GO10" s="164">
        <v>-27.400200000000002</v>
      </c>
      <c r="GP10" s="164">
        <v>6.0822000000000003</v>
      </c>
      <c r="GQ10" s="164">
        <v>-21.812000000000001</v>
      </c>
      <c r="GR10" s="164">
        <v>7.633</v>
      </c>
      <c r="GS10" s="164">
        <v>6.6741000000000001</v>
      </c>
      <c r="GT10" s="164">
        <v>109.0604</v>
      </c>
      <c r="GU10" s="164">
        <v>-11.117000000000001</v>
      </c>
      <c r="GV10" s="164">
        <v>-8.2664000000000009</v>
      </c>
      <c r="GW10" s="164">
        <v>-6.2713999999999999</v>
      </c>
      <c r="GX10" s="164">
        <v>1.7243999999999999</v>
      </c>
      <c r="GY10" s="164">
        <v>6.4245000000000001</v>
      </c>
      <c r="GZ10" s="164">
        <v>6.4795999999999996</v>
      </c>
      <c r="HA10" s="164">
        <v>1.2773000000000001</v>
      </c>
      <c r="HB10" s="164">
        <v>-13.770899999999999</v>
      </c>
      <c r="HC10" s="164">
        <v>-12.424099999999999</v>
      </c>
      <c r="HD10" s="164">
        <v>-10.9</v>
      </c>
      <c r="HE10" s="164">
        <v>4.4785000000000004</v>
      </c>
      <c r="HF10" s="164">
        <v>28.279199999999999</v>
      </c>
      <c r="HG10" s="164">
        <v>8.7684999999999995</v>
      </c>
      <c r="HH10" s="164">
        <v>88.134699999999995</v>
      </c>
      <c r="HI10" s="164">
        <v>-13.6089</v>
      </c>
      <c r="HJ10" s="164">
        <v>37.358600000000003</v>
      </c>
      <c r="HK10" s="164">
        <v>-5.0579000000000001</v>
      </c>
      <c r="HL10" s="164">
        <v>0</v>
      </c>
      <c r="HM10" s="164">
        <v>0</v>
      </c>
      <c r="HN10" s="164">
        <v>0</v>
      </c>
      <c r="HO10" s="165"/>
      <c r="HP10" s="165"/>
      <c r="HQ10" s="164">
        <v>-21.0762</v>
      </c>
      <c r="HR10" s="164">
        <v>-20.5379</v>
      </c>
      <c r="HS10" s="164">
        <v>-12.6744</v>
      </c>
      <c r="HT10" s="164">
        <v>-12.5495</v>
      </c>
      <c r="HU10" s="164">
        <v>16.84</v>
      </c>
      <c r="HV10" s="164">
        <v>16.82</v>
      </c>
      <c r="HW10" s="164">
        <v>-23</v>
      </c>
      <c r="HX10" s="164">
        <v>-22.7</v>
      </c>
      <c r="HY10" s="164">
        <v>0.21149999999999999</v>
      </c>
      <c r="HZ10" s="164">
        <v>-6.56</v>
      </c>
      <c r="IA10" s="164">
        <v>63.211500000000001</v>
      </c>
      <c r="IB10" s="164">
        <v>12.2233</v>
      </c>
      <c r="IC10" s="164">
        <v>12.0352</v>
      </c>
      <c r="ID10" s="164">
        <v>-18.2</v>
      </c>
      <c r="IE10" s="164">
        <v>-21.3</v>
      </c>
      <c r="IF10" s="164">
        <v>4.7</v>
      </c>
      <c r="IG10" s="164">
        <v>4.2</v>
      </c>
      <c r="IH10" s="165"/>
      <c r="II10" s="164">
        <v>-18.2119</v>
      </c>
      <c r="IJ10" s="164">
        <v>-130.86330000000001</v>
      </c>
      <c r="IK10" s="164">
        <v>18.183900000000001</v>
      </c>
      <c r="IL10" s="164">
        <v>-269.68150000000003</v>
      </c>
      <c r="IM10" s="164">
        <v>-24.027999999999999</v>
      </c>
      <c r="IN10" s="164">
        <v>-41.163200000000003</v>
      </c>
      <c r="IO10" s="164">
        <v>105.428</v>
      </c>
      <c r="IP10" s="164">
        <v>59.086500000000001</v>
      </c>
      <c r="IQ10" s="164">
        <v>134.15809999999999</v>
      </c>
      <c r="IR10" s="164">
        <v>106.66119999999999</v>
      </c>
      <c r="IS10" s="164">
        <v>36.846600000000002</v>
      </c>
      <c r="IT10" s="164">
        <v>22.08</v>
      </c>
      <c r="IU10" s="164">
        <v>20.583400000000001</v>
      </c>
      <c r="IV10" s="164">
        <v>-22.6447</v>
      </c>
      <c r="IW10" s="164">
        <v>192.26929999999999</v>
      </c>
      <c r="IX10" s="164">
        <v>-209.79490000000001</v>
      </c>
      <c r="IY10" s="164">
        <v>-16.819400000000002</v>
      </c>
      <c r="IZ10" s="164">
        <v>23.470500000000001</v>
      </c>
      <c r="JA10" s="164">
        <v>-1.2171000000000001</v>
      </c>
      <c r="JB10" s="164">
        <v>6.9950000000000001</v>
      </c>
      <c r="JC10" s="164">
        <v>-1.28</v>
      </c>
      <c r="JD10" s="164">
        <v>-1.0780000000000001</v>
      </c>
      <c r="JE10" s="164">
        <v>-1.0860000000000001</v>
      </c>
      <c r="JF10" s="164">
        <v>-3.68</v>
      </c>
      <c r="JG10" s="164">
        <v>3.68</v>
      </c>
      <c r="JH10" s="164">
        <v>-1.1651</v>
      </c>
      <c r="JI10" s="164">
        <v>-8.9647000000000006</v>
      </c>
      <c r="JJ10" s="164">
        <v>3.4011999999999998</v>
      </c>
      <c r="JK10" s="164">
        <v>1.5E-3</v>
      </c>
      <c r="JL10" s="164">
        <v>4.7</v>
      </c>
      <c r="JM10" s="164">
        <v>0.27300000000000002</v>
      </c>
      <c r="JN10" s="164">
        <v>-1.516</v>
      </c>
      <c r="JO10" s="165"/>
      <c r="JP10" s="165"/>
      <c r="JQ10" s="164">
        <v>4.1868999999999996</v>
      </c>
      <c r="JR10" s="164">
        <v>3.6156999999999999</v>
      </c>
      <c r="JS10" s="164">
        <v>2.9921000000000002</v>
      </c>
      <c r="JT10" s="165"/>
      <c r="JU10" s="164">
        <v>6.5</v>
      </c>
      <c r="JV10" s="164">
        <v>8.0475999999999992</v>
      </c>
      <c r="JW10" s="165"/>
      <c r="JX10" s="165"/>
      <c r="JY10" s="164">
        <v>0</v>
      </c>
      <c r="JZ10" s="164">
        <v>-16.946000000000002</v>
      </c>
      <c r="KA10" s="164">
        <v>-20.5746</v>
      </c>
      <c r="KB10" s="164">
        <v>0</v>
      </c>
      <c r="KC10" s="164">
        <v>12.354799999999999</v>
      </c>
      <c r="KD10" s="164">
        <v>-16.908799999999999</v>
      </c>
      <c r="KE10" s="164">
        <v>3.1398999999999999</v>
      </c>
      <c r="KF10" s="164">
        <v>-0.3</v>
      </c>
      <c r="KG10" s="164">
        <v>-14.1</v>
      </c>
      <c r="KH10" s="164">
        <v>50.633699999999997</v>
      </c>
      <c r="KI10" s="164">
        <v>-132.07570000000001</v>
      </c>
    </row>
    <row r="11" spans="1:295" ht="18" customHeight="1" x14ac:dyDescent="0.3">
      <c r="A11" s="161" t="s">
        <v>72</v>
      </c>
      <c r="B11" s="161" t="s">
        <v>786</v>
      </c>
      <c r="C11" s="164">
        <v>0</v>
      </c>
      <c r="D11" s="164">
        <v>2.1909000000000001</v>
      </c>
      <c r="E11" s="164">
        <v>-7.3190999999999997</v>
      </c>
      <c r="F11" s="164">
        <v>5.2023999999999999</v>
      </c>
      <c r="G11" s="164">
        <v>9.8842999999999996</v>
      </c>
      <c r="H11" s="165"/>
      <c r="I11" s="164">
        <v>11.9383</v>
      </c>
      <c r="J11" s="165"/>
      <c r="K11" s="164">
        <v>10.563800000000001</v>
      </c>
      <c r="L11" s="164">
        <v>3.7429000000000001</v>
      </c>
      <c r="M11" s="164">
        <v>3.3184</v>
      </c>
      <c r="N11" s="164">
        <v>-17.760000000000002</v>
      </c>
      <c r="O11" s="164">
        <v>-24.2</v>
      </c>
      <c r="P11" s="165"/>
      <c r="Q11" s="165"/>
      <c r="R11" s="165"/>
      <c r="S11" s="164">
        <v>3.8452000000000002</v>
      </c>
      <c r="T11" s="164">
        <v>-20.020399999999999</v>
      </c>
      <c r="U11" s="164">
        <v>3.8620000000000001</v>
      </c>
      <c r="V11" s="164">
        <v>3.7229000000000001</v>
      </c>
      <c r="W11" s="164">
        <v>6.6924000000000001</v>
      </c>
      <c r="X11" s="164">
        <v>3.1722999999999999</v>
      </c>
      <c r="Y11" s="164">
        <v>1.9177</v>
      </c>
      <c r="Z11" s="164">
        <v>2.2660999999999998</v>
      </c>
      <c r="AA11" s="165"/>
      <c r="AB11" s="164">
        <v>-0.73650000000000004</v>
      </c>
      <c r="AC11" s="164">
        <v>-1.0880000000000001</v>
      </c>
      <c r="AD11" s="164">
        <v>-1.0740000000000001</v>
      </c>
      <c r="AE11" s="164">
        <v>3.0939999999999999</v>
      </c>
      <c r="AF11" s="164">
        <v>-2.2200000000000002</v>
      </c>
      <c r="AG11" s="165"/>
      <c r="AH11" s="164">
        <v>-0.53100000000000003</v>
      </c>
      <c r="AI11" s="164">
        <v>0.20100000000000001</v>
      </c>
      <c r="AJ11" s="165">
        <v>0</v>
      </c>
      <c r="AK11" s="164">
        <v>-16.63</v>
      </c>
      <c r="AL11" s="165"/>
      <c r="AM11" s="164">
        <v>-11.43</v>
      </c>
      <c r="AN11" s="164">
        <v>-11.48</v>
      </c>
      <c r="AO11" s="164">
        <v>3.8569</v>
      </c>
      <c r="AP11" s="164">
        <v>3.5709</v>
      </c>
      <c r="AQ11" s="164">
        <v>15.729900000000001</v>
      </c>
      <c r="AR11" s="164">
        <v>17.573599999999999</v>
      </c>
      <c r="AS11" s="164">
        <v>-19.473299999999998</v>
      </c>
      <c r="AT11" s="164">
        <v>-12.8505</v>
      </c>
      <c r="AU11" s="164">
        <v>-12.460100000000001</v>
      </c>
      <c r="AV11" s="164">
        <v>16.039000000000001</v>
      </c>
      <c r="AW11" s="164">
        <v>16.504300000000001</v>
      </c>
      <c r="AX11" s="164">
        <v>-14.218400000000001</v>
      </c>
      <c r="AY11" s="164">
        <v>-12.7651</v>
      </c>
      <c r="AZ11" s="164">
        <v>29.922599999999999</v>
      </c>
      <c r="BA11" s="164">
        <v>34.904699999999998</v>
      </c>
      <c r="BB11" s="164">
        <v>-1.1954</v>
      </c>
      <c r="BC11" s="164">
        <v>16.657699999999998</v>
      </c>
      <c r="BD11" s="164">
        <v>-5.2</v>
      </c>
      <c r="BE11" s="164">
        <v>-5.2</v>
      </c>
      <c r="BF11" s="164">
        <v>-21.568100000000001</v>
      </c>
      <c r="BG11" s="164">
        <v>-22.0383</v>
      </c>
      <c r="BH11" s="164">
        <v>-2.6776</v>
      </c>
      <c r="BI11" s="165"/>
      <c r="BJ11" s="164">
        <v>-1.5703</v>
      </c>
      <c r="BK11" s="164">
        <v>2.5181</v>
      </c>
      <c r="BL11" s="165"/>
      <c r="BM11" s="164">
        <v>0.69169999999999998</v>
      </c>
      <c r="BN11" s="164">
        <v>-112.9795</v>
      </c>
      <c r="BO11" s="164">
        <v>62.715499999999999</v>
      </c>
      <c r="BP11" s="164">
        <v>62.654499999999999</v>
      </c>
      <c r="BQ11" s="164">
        <v>39.802599999999998</v>
      </c>
      <c r="BR11" s="164">
        <v>-131.29939999999999</v>
      </c>
      <c r="BS11" s="165"/>
      <c r="BT11" s="165"/>
      <c r="BU11" s="165"/>
      <c r="BV11" s="164">
        <v>12.0852</v>
      </c>
      <c r="BW11" s="164">
        <v>8.89</v>
      </c>
      <c r="BX11" s="164">
        <v>7.08</v>
      </c>
      <c r="BY11" s="164">
        <v>-12.57</v>
      </c>
      <c r="BZ11" s="164">
        <v>2.77</v>
      </c>
      <c r="CA11" s="164">
        <v>-24.242000000000001</v>
      </c>
      <c r="CB11" s="164">
        <v>-23.438300000000002</v>
      </c>
      <c r="CC11" s="164">
        <v>27.624300000000002</v>
      </c>
      <c r="CD11" s="164">
        <v>27.420200000000001</v>
      </c>
      <c r="CE11" s="164">
        <v>29.146699999999999</v>
      </c>
      <c r="CF11" s="164">
        <v>-5.9428999999999998</v>
      </c>
      <c r="CG11" s="164">
        <v>-6.0735999999999999</v>
      </c>
      <c r="CH11" s="164">
        <v>-1.7047000000000001</v>
      </c>
      <c r="CI11" s="165"/>
      <c r="CJ11" s="165"/>
      <c r="CK11" s="165"/>
      <c r="CL11" s="164">
        <v>-45.5</v>
      </c>
      <c r="CM11" s="165"/>
      <c r="CN11" s="164">
        <v>-2.46</v>
      </c>
      <c r="CO11" s="164">
        <v>15.2341</v>
      </c>
      <c r="CP11" s="164">
        <v>15.849</v>
      </c>
      <c r="CQ11" s="164">
        <v>13.5107</v>
      </c>
      <c r="CR11" s="164">
        <v>67.692400000000006</v>
      </c>
      <c r="CS11" s="164">
        <v>67.769300000000001</v>
      </c>
      <c r="CT11" s="164">
        <v>-23.1312</v>
      </c>
      <c r="CU11" s="164">
        <v>-49.867800000000003</v>
      </c>
      <c r="CV11" s="164">
        <v>-21.013300000000001</v>
      </c>
      <c r="CW11" s="164">
        <v>2.8959999999999999</v>
      </c>
      <c r="CX11" s="164">
        <v>22.85</v>
      </c>
      <c r="CY11" s="164">
        <v>8.17</v>
      </c>
      <c r="CZ11" s="164">
        <v>5.4736000000000002</v>
      </c>
      <c r="DA11" s="164">
        <v>4.3975999999999997</v>
      </c>
      <c r="DB11" s="164">
        <v>-5.43</v>
      </c>
      <c r="DC11" s="165"/>
      <c r="DD11" s="165"/>
      <c r="DE11" s="165"/>
      <c r="DF11" s="164">
        <v>8.4283000000000001</v>
      </c>
      <c r="DG11" s="165"/>
      <c r="DH11" s="164">
        <v>-4.4881000000000002</v>
      </c>
      <c r="DI11" s="165"/>
      <c r="DJ11" s="165"/>
      <c r="DK11" s="164">
        <v>-1.7761</v>
      </c>
      <c r="DL11" s="164">
        <v>-2.2441</v>
      </c>
      <c r="DM11" s="164">
        <v>8.2060999999999993</v>
      </c>
      <c r="DN11" s="164">
        <v>4.2733999999999996</v>
      </c>
      <c r="DO11" s="164">
        <v>-1.67</v>
      </c>
      <c r="DP11" s="164">
        <v>-3.33</v>
      </c>
      <c r="DQ11" s="164">
        <v>10.5245</v>
      </c>
      <c r="DR11" s="164">
        <v>-8.7605000000000004</v>
      </c>
      <c r="DS11" s="164">
        <v>-6.55</v>
      </c>
      <c r="DT11" s="164">
        <v>-6.66</v>
      </c>
      <c r="DU11" s="164">
        <v>17.45</v>
      </c>
      <c r="DV11" s="164">
        <v>-0.01</v>
      </c>
      <c r="DW11" s="164">
        <v>-11.5091</v>
      </c>
      <c r="DX11" s="164">
        <v>-6.3090999999999999</v>
      </c>
      <c r="DY11" s="164">
        <v>-36.038400000000003</v>
      </c>
      <c r="DZ11" s="164">
        <v>-34.818199999999997</v>
      </c>
      <c r="EA11" s="165"/>
      <c r="EB11" s="164">
        <v>-22.595400000000001</v>
      </c>
      <c r="EC11" s="164">
        <v>-27.9023</v>
      </c>
      <c r="ED11" s="164">
        <v>-28.341999999999999</v>
      </c>
      <c r="EE11" s="164">
        <v>-10.250400000000001</v>
      </c>
      <c r="EF11" s="164">
        <v>-12.415699999999999</v>
      </c>
      <c r="EG11" s="164">
        <v>-12.675000000000001</v>
      </c>
      <c r="EH11" s="164">
        <v>-124.74209999999999</v>
      </c>
      <c r="EI11" s="164">
        <v>-22.248799999999999</v>
      </c>
      <c r="EJ11" s="165"/>
      <c r="EK11" s="164">
        <v>-14.0214</v>
      </c>
      <c r="EL11" s="164">
        <v>-13.313499999999999</v>
      </c>
      <c r="EM11" s="164">
        <v>0</v>
      </c>
      <c r="EN11" s="164">
        <v>-16.764600000000002</v>
      </c>
      <c r="EO11" s="164">
        <v>-16.2761</v>
      </c>
      <c r="EP11" s="164">
        <v>24.08</v>
      </c>
      <c r="EQ11" s="164">
        <v>-24.275200000000002</v>
      </c>
      <c r="ER11" s="164">
        <v>-24.1249</v>
      </c>
      <c r="ES11" s="164">
        <v>-1.7305999999999999</v>
      </c>
      <c r="ET11" s="164">
        <v>0</v>
      </c>
      <c r="EU11" s="164">
        <v>-14.73</v>
      </c>
      <c r="EV11" s="164">
        <v>0</v>
      </c>
      <c r="EW11" s="164">
        <v>4.9413</v>
      </c>
      <c r="EX11" s="164">
        <v>-33.4527</v>
      </c>
      <c r="EY11" s="164">
        <v>-12.400499999999999</v>
      </c>
      <c r="EZ11" s="164">
        <v>-12.608499999999999</v>
      </c>
      <c r="FA11" s="164">
        <v>10.5722</v>
      </c>
      <c r="FB11" s="164">
        <v>1.1146</v>
      </c>
      <c r="FC11" s="164">
        <v>-14.9884</v>
      </c>
      <c r="FD11" s="164">
        <v>6.27</v>
      </c>
      <c r="FE11" s="165"/>
      <c r="FF11" s="164">
        <v>5.9644000000000004</v>
      </c>
      <c r="FG11" s="164">
        <v>0</v>
      </c>
      <c r="FH11" s="164">
        <v>0</v>
      </c>
      <c r="FI11" s="164">
        <v>0</v>
      </c>
      <c r="FJ11" s="164">
        <v>11.052099999999999</v>
      </c>
      <c r="FK11" s="164">
        <v>11.554500000000001</v>
      </c>
      <c r="FL11" s="164">
        <v>-17.9178</v>
      </c>
      <c r="FM11" s="164">
        <v>16.089600000000001</v>
      </c>
      <c r="FN11" s="164">
        <v>15.963800000000001</v>
      </c>
      <c r="FO11" s="164">
        <v>-1.2861</v>
      </c>
      <c r="FP11" s="164">
        <v>11.9246</v>
      </c>
      <c r="FQ11" s="164">
        <v>23.097300000000001</v>
      </c>
      <c r="FR11" s="164">
        <v>-17.77</v>
      </c>
      <c r="FS11" s="164">
        <v>-0.60199999999999998</v>
      </c>
      <c r="FT11" s="164">
        <v>0.20069999999999999</v>
      </c>
      <c r="FU11" s="164">
        <v>0.05</v>
      </c>
      <c r="FV11" s="164">
        <v>2.2799999999999998</v>
      </c>
      <c r="FW11" s="164">
        <v>-25.927399999999999</v>
      </c>
      <c r="FX11" s="165"/>
      <c r="FY11" s="164">
        <v>4.343</v>
      </c>
      <c r="FZ11" s="164">
        <v>0.45400000000000001</v>
      </c>
      <c r="GA11" s="165"/>
      <c r="GB11" s="164">
        <v>22.38</v>
      </c>
      <c r="GC11" s="164">
        <v>-25.430299999999999</v>
      </c>
      <c r="GD11" s="164">
        <v>-16.641300000000001</v>
      </c>
      <c r="GE11" s="164">
        <v>-0.9</v>
      </c>
      <c r="GF11" s="164">
        <v>20.402999999999999</v>
      </c>
      <c r="GG11" s="165"/>
      <c r="GH11" s="164">
        <v>19.3657</v>
      </c>
      <c r="GI11" s="164">
        <v>-4.4367999999999999</v>
      </c>
      <c r="GJ11" s="164">
        <v>-4.7333999999999996</v>
      </c>
      <c r="GK11" s="164">
        <v>1.8666</v>
      </c>
      <c r="GL11" s="165"/>
      <c r="GM11" s="165"/>
      <c r="GN11" s="164">
        <v>-10.894299999999999</v>
      </c>
      <c r="GO11" s="164">
        <v>-26.289100000000001</v>
      </c>
      <c r="GP11" s="164">
        <v>5.5072000000000001</v>
      </c>
      <c r="GQ11" s="164">
        <v>-21.810199999999998</v>
      </c>
      <c r="GR11" s="164">
        <v>7.1250999999999998</v>
      </c>
      <c r="GS11" s="164">
        <v>6.2591000000000001</v>
      </c>
      <c r="GT11" s="164">
        <v>106.1942</v>
      </c>
      <c r="GU11" s="164">
        <v>-11.544700000000001</v>
      </c>
      <c r="GV11" s="164">
        <v>-8.4704999999999995</v>
      </c>
      <c r="GW11" s="164">
        <v>-6.1658999999999997</v>
      </c>
      <c r="GX11" s="164">
        <v>1.8362000000000001</v>
      </c>
      <c r="GY11" s="164">
        <v>6.3878000000000004</v>
      </c>
      <c r="GZ11" s="164">
        <v>6.3689</v>
      </c>
      <c r="HA11" s="164">
        <v>1</v>
      </c>
      <c r="HB11" s="164">
        <v>-15.282299999999999</v>
      </c>
      <c r="HC11" s="164">
        <v>-13.467700000000001</v>
      </c>
      <c r="HD11" s="164">
        <v>-10.9</v>
      </c>
      <c r="HE11" s="164">
        <v>4.0292000000000003</v>
      </c>
      <c r="HF11" s="164">
        <v>26.259899999999998</v>
      </c>
      <c r="HG11" s="164">
        <v>6.7916999999999996</v>
      </c>
      <c r="HH11" s="164">
        <v>94.653999999999996</v>
      </c>
      <c r="HI11" s="164">
        <v>-14.3728</v>
      </c>
      <c r="HJ11" s="164">
        <v>36.775700000000001</v>
      </c>
      <c r="HK11" s="164">
        <v>-5.266</v>
      </c>
      <c r="HL11" s="164">
        <v>0</v>
      </c>
      <c r="HM11" s="164">
        <v>0</v>
      </c>
      <c r="HN11" s="164">
        <v>0</v>
      </c>
      <c r="HO11" s="165"/>
      <c r="HP11" s="165"/>
      <c r="HQ11" s="164">
        <v>-21.488199999999999</v>
      </c>
      <c r="HR11" s="164">
        <v>-21.263000000000002</v>
      </c>
      <c r="HS11" s="164">
        <v>-12.4794</v>
      </c>
      <c r="HT11" s="164">
        <v>-12.4293</v>
      </c>
      <c r="HU11" s="164">
        <v>17.18</v>
      </c>
      <c r="HV11" s="164">
        <v>16.489999999999998</v>
      </c>
      <c r="HW11" s="164">
        <v>-22.2</v>
      </c>
      <c r="HX11" s="164">
        <v>-21.6</v>
      </c>
      <c r="HY11" s="164">
        <v>0.49349999999999999</v>
      </c>
      <c r="HZ11" s="164">
        <v>-6.88</v>
      </c>
      <c r="IA11" s="164">
        <v>58.675699999999999</v>
      </c>
      <c r="IB11" s="164">
        <v>11.509</v>
      </c>
      <c r="IC11" s="164">
        <v>11.0221</v>
      </c>
      <c r="ID11" s="165"/>
      <c r="IE11" s="164">
        <v>-20.100000000000001</v>
      </c>
      <c r="IF11" s="164">
        <v>4.7</v>
      </c>
      <c r="IG11" s="164">
        <v>4.2</v>
      </c>
      <c r="IH11" s="165"/>
      <c r="II11" s="164">
        <v>-18.448799999999999</v>
      </c>
      <c r="IJ11" s="164">
        <v>-137.6943</v>
      </c>
      <c r="IK11" s="164">
        <v>13.023</v>
      </c>
      <c r="IL11" s="164">
        <v>-268.3596</v>
      </c>
      <c r="IM11" s="164">
        <v>-22.418399999999998</v>
      </c>
      <c r="IN11" s="164">
        <v>-43.7605</v>
      </c>
      <c r="IO11" s="164">
        <v>99.467600000000004</v>
      </c>
      <c r="IP11" s="164">
        <v>65.905699999999996</v>
      </c>
      <c r="IQ11" s="164">
        <v>132.63910000000001</v>
      </c>
      <c r="IR11" s="164">
        <v>102.0611</v>
      </c>
      <c r="IS11" s="164">
        <v>34.539299999999997</v>
      </c>
      <c r="IT11" s="164">
        <v>21.4084</v>
      </c>
      <c r="IU11" s="164">
        <v>20.5168</v>
      </c>
      <c r="IV11" s="164">
        <v>-23.808900000000001</v>
      </c>
      <c r="IW11" s="164">
        <v>192.04159999999999</v>
      </c>
      <c r="IX11" s="164">
        <v>-207.79390000000001</v>
      </c>
      <c r="IY11" s="164">
        <v>-19.6953</v>
      </c>
      <c r="IZ11" s="164">
        <v>27.6556</v>
      </c>
      <c r="JA11" s="164">
        <v>-0.91190000000000004</v>
      </c>
      <c r="JB11" s="164">
        <v>7.1950000000000003</v>
      </c>
      <c r="JC11" s="164">
        <v>-1.28</v>
      </c>
      <c r="JD11" s="164">
        <v>-1.1459999999999999</v>
      </c>
      <c r="JE11" s="164">
        <v>-1.157</v>
      </c>
      <c r="JF11" s="164">
        <v>-3.84</v>
      </c>
      <c r="JG11" s="164">
        <v>3.92</v>
      </c>
      <c r="JH11" s="164">
        <v>-1.5125</v>
      </c>
      <c r="JI11" s="164">
        <v>-9.3155999999999999</v>
      </c>
      <c r="JJ11" s="164">
        <v>3.2547000000000001</v>
      </c>
      <c r="JK11" s="164">
        <v>0.58750000000000002</v>
      </c>
      <c r="JL11" s="164">
        <v>6.8</v>
      </c>
      <c r="JM11" s="164">
        <v>1.2190000000000001</v>
      </c>
      <c r="JN11" s="164">
        <v>0.19600000000000001</v>
      </c>
      <c r="JO11" s="165"/>
      <c r="JP11" s="165"/>
      <c r="JQ11" s="164">
        <v>3.6141000000000001</v>
      </c>
      <c r="JR11" s="164">
        <v>3.5928</v>
      </c>
      <c r="JS11" s="164">
        <v>3.9622999999999999</v>
      </c>
      <c r="JT11" s="165"/>
      <c r="JU11" s="164">
        <v>5.5</v>
      </c>
      <c r="JV11" s="164">
        <v>7.9504000000000001</v>
      </c>
      <c r="JW11" s="165"/>
      <c r="JX11" s="165"/>
      <c r="JY11" s="164">
        <v>0</v>
      </c>
      <c r="JZ11" s="164">
        <v>-17.4252</v>
      </c>
      <c r="KA11" s="164">
        <v>-20.641200000000001</v>
      </c>
      <c r="KB11" s="164">
        <v>2.1185</v>
      </c>
      <c r="KC11" s="164">
        <v>13.0327</v>
      </c>
      <c r="KD11" s="164">
        <v>-17.0686</v>
      </c>
      <c r="KE11" s="164">
        <v>2.9098999999999999</v>
      </c>
      <c r="KF11" s="164">
        <v>0.5</v>
      </c>
      <c r="KG11" s="164">
        <v>-14.9</v>
      </c>
      <c r="KH11" s="164">
        <v>53.785200000000003</v>
      </c>
      <c r="KI11" s="164">
        <v>-133.35329999999999</v>
      </c>
    </row>
    <row r="12" spans="1:295" ht="18" customHeight="1" x14ac:dyDescent="0.3">
      <c r="A12" s="161" t="s">
        <v>72</v>
      </c>
      <c r="B12" s="161" t="s">
        <v>787</v>
      </c>
      <c r="C12" s="164">
        <v>0</v>
      </c>
      <c r="D12" s="164">
        <v>2.2435</v>
      </c>
      <c r="E12" s="164">
        <v>-7.2107000000000001</v>
      </c>
      <c r="F12" s="164">
        <v>5.4797000000000002</v>
      </c>
      <c r="G12" s="164">
        <v>9.92</v>
      </c>
      <c r="H12" s="165"/>
      <c r="I12" s="164">
        <v>11.996600000000001</v>
      </c>
      <c r="J12" s="165"/>
      <c r="K12" s="164">
        <v>10.1928</v>
      </c>
      <c r="L12" s="164">
        <v>3.5398999999999998</v>
      </c>
      <c r="M12" s="164">
        <v>3.1690999999999998</v>
      </c>
      <c r="N12" s="164">
        <v>-17.760000000000002</v>
      </c>
      <c r="O12" s="164">
        <v>-24.2</v>
      </c>
      <c r="P12" s="165"/>
      <c r="Q12" s="165"/>
      <c r="R12" s="165"/>
      <c r="S12" s="164">
        <v>3.7467999999999999</v>
      </c>
      <c r="T12" s="164">
        <v>-19.8324</v>
      </c>
      <c r="U12" s="164">
        <v>3.9011999999999998</v>
      </c>
      <c r="V12" s="164">
        <v>3.6985000000000001</v>
      </c>
      <c r="W12" s="164">
        <v>6.6003999999999996</v>
      </c>
      <c r="X12" s="164">
        <v>3.5106000000000002</v>
      </c>
      <c r="Y12" s="164">
        <v>2.0666000000000002</v>
      </c>
      <c r="Z12" s="164">
        <v>2.1332</v>
      </c>
      <c r="AA12" s="165"/>
      <c r="AB12" s="164">
        <v>-0.57630000000000003</v>
      </c>
      <c r="AC12" s="164">
        <v>-1.0880000000000001</v>
      </c>
      <c r="AD12" s="164">
        <v>-1.081</v>
      </c>
      <c r="AE12" s="164">
        <v>3.0779999999999998</v>
      </c>
      <c r="AF12" s="164">
        <v>-2.2200000000000002</v>
      </c>
      <c r="AG12" s="164">
        <v>-11</v>
      </c>
      <c r="AH12" s="164">
        <v>-0.53</v>
      </c>
      <c r="AI12" s="164">
        <v>0.20200000000000001</v>
      </c>
      <c r="AJ12" s="165">
        <v>0</v>
      </c>
      <c r="AK12" s="164">
        <v>-17.16</v>
      </c>
      <c r="AL12" s="165"/>
      <c r="AM12" s="164">
        <v>-10.92</v>
      </c>
      <c r="AN12" s="164">
        <v>-11.31</v>
      </c>
      <c r="AO12" s="164">
        <v>3.2195999999999998</v>
      </c>
      <c r="AP12" s="164">
        <v>3.8654000000000002</v>
      </c>
      <c r="AQ12" s="164">
        <v>14.76</v>
      </c>
      <c r="AR12" s="164">
        <v>16.974900000000002</v>
      </c>
      <c r="AS12" s="164">
        <v>-18.0245</v>
      </c>
      <c r="AT12" s="164">
        <v>-14.7</v>
      </c>
      <c r="AU12" s="164">
        <v>-13.808999999999999</v>
      </c>
      <c r="AV12" s="164">
        <v>18.610700000000001</v>
      </c>
      <c r="AW12" s="164">
        <v>25.586400000000001</v>
      </c>
      <c r="AX12" s="164">
        <v>-13.3087</v>
      </c>
      <c r="AY12" s="164">
        <v>-11.261200000000001</v>
      </c>
      <c r="AZ12" s="164">
        <v>36.848199999999999</v>
      </c>
      <c r="BA12" s="164">
        <v>32.844299999999997</v>
      </c>
      <c r="BB12" s="164">
        <v>-11.9284</v>
      </c>
      <c r="BC12" s="164">
        <v>17.945900000000002</v>
      </c>
      <c r="BD12" s="164">
        <v>-5.6</v>
      </c>
      <c r="BE12" s="164">
        <v>-5.6</v>
      </c>
      <c r="BF12" s="164">
        <v>-22.032399999999999</v>
      </c>
      <c r="BG12" s="164">
        <v>-21.8141</v>
      </c>
      <c r="BH12" s="164">
        <v>-1.9007000000000001</v>
      </c>
      <c r="BI12" s="165"/>
      <c r="BJ12" s="164">
        <v>-2.97</v>
      </c>
      <c r="BK12" s="164">
        <v>1.6177999999999999</v>
      </c>
      <c r="BL12" s="165"/>
      <c r="BM12" s="164">
        <v>0.23230000000000001</v>
      </c>
      <c r="BN12" s="164">
        <v>-113.34569999999999</v>
      </c>
      <c r="BO12" s="164">
        <v>62.440899999999999</v>
      </c>
      <c r="BP12" s="164">
        <v>62.715499999999999</v>
      </c>
      <c r="BQ12" s="164">
        <v>39.3322</v>
      </c>
      <c r="BR12" s="164">
        <v>-136.7174</v>
      </c>
      <c r="BS12" s="165"/>
      <c r="BT12" s="165"/>
      <c r="BU12" s="165"/>
      <c r="BV12" s="165"/>
      <c r="BW12" s="164">
        <v>9.1</v>
      </c>
      <c r="BX12" s="164">
        <v>6.8</v>
      </c>
      <c r="BY12" s="164">
        <v>-13.12</v>
      </c>
      <c r="BZ12" s="164">
        <v>2.5</v>
      </c>
      <c r="CA12" s="164">
        <v>-24.242000000000001</v>
      </c>
      <c r="CB12" s="164">
        <v>-24.242000000000001</v>
      </c>
      <c r="CC12" s="164">
        <v>28.117100000000001</v>
      </c>
      <c r="CD12" s="164">
        <v>26.903199999999998</v>
      </c>
      <c r="CE12" s="164">
        <v>31.167999999999999</v>
      </c>
      <c r="CF12" s="164">
        <v>-5.4421999999999997</v>
      </c>
      <c r="CG12" s="164">
        <v>-5.7808000000000002</v>
      </c>
      <c r="CH12" s="164">
        <v>-4.1710000000000003</v>
      </c>
      <c r="CI12" s="165"/>
      <c r="CJ12" s="165"/>
      <c r="CK12" s="165"/>
      <c r="CL12" s="164">
        <v>-47.4</v>
      </c>
      <c r="CM12" s="164">
        <v>0</v>
      </c>
      <c r="CN12" s="164">
        <v>-2.48</v>
      </c>
      <c r="CO12" s="164">
        <v>14.3065</v>
      </c>
      <c r="CP12" s="164">
        <v>14.7768</v>
      </c>
      <c r="CQ12" s="164">
        <v>12.839600000000001</v>
      </c>
      <c r="CR12" s="164">
        <v>70.878100000000003</v>
      </c>
      <c r="CS12" s="164">
        <v>70.036900000000003</v>
      </c>
      <c r="CT12" s="164">
        <v>-25.676100000000002</v>
      </c>
      <c r="CU12" s="164">
        <v>-49.735300000000002</v>
      </c>
      <c r="CV12" s="164">
        <v>-25.270700000000001</v>
      </c>
      <c r="CW12" s="164">
        <v>2.3473000000000002</v>
      </c>
      <c r="CX12" s="164">
        <v>22.38</v>
      </c>
      <c r="CY12" s="164">
        <v>8.0299999999999994</v>
      </c>
      <c r="CZ12" s="164">
        <v>5.1611000000000002</v>
      </c>
      <c r="DA12" s="164">
        <v>4.1045999999999996</v>
      </c>
      <c r="DB12" s="164">
        <v>-5.25</v>
      </c>
      <c r="DC12" s="165"/>
      <c r="DD12" s="165"/>
      <c r="DE12" s="165"/>
      <c r="DF12" s="164">
        <v>6.0970000000000004</v>
      </c>
      <c r="DG12" s="165"/>
      <c r="DH12" s="164">
        <v>-4.2511000000000001</v>
      </c>
      <c r="DI12" s="165"/>
      <c r="DJ12" s="165"/>
      <c r="DK12" s="164">
        <v>-2.3986999999999998</v>
      </c>
      <c r="DL12" s="164">
        <v>-2.2441</v>
      </c>
      <c r="DM12" s="164">
        <v>7.5751999999999997</v>
      </c>
      <c r="DN12" s="164">
        <v>3.9022999999999999</v>
      </c>
      <c r="DO12" s="164">
        <v>-1.93</v>
      </c>
      <c r="DP12" s="164">
        <v>-3.05</v>
      </c>
      <c r="DQ12" s="164">
        <v>11.47</v>
      </c>
      <c r="DR12" s="164">
        <v>-7.6204000000000001</v>
      </c>
      <c r="DS12" s="164">
        <v>-6.2</v>
      </c>
      <c r="DT12" s="164">
        <v>-6.29</v>
      </c>
      <c r="DU12" s="164">
        <v>16.62</v>
      </c>
      <c r="DV12" s="164">
        <v>-0.33</v>
      </c>
      <c r="DW12" s="164">
        <v>-10.5273</v>
      </c>
      <c r="DX12" s="164">
        <v>-4.2</v>
      </c>
      <c r="DY12" s="164">
        <v>-34.384799999999998</v>
      </c>
      <c r="DZ12" s="164">
        <v>-34.054499999999997</v>
      </c>
      <c r="EA12" s="165"/>
      <c r="EB12" s="164">
        <v>-22.816099999999999</v>
      </c>
      <c r="EC12" s="164">
        <v>-26.995699999999999</v>
      </c>
      <c r="ED12" s="164">
        <v>-27.837499999999999</v>
      </c>
      <c r="EE12" s="164">
        <v>-15.1213</v>
      </c>
      <c r="EF12" s="164">
        <v>-16.020700000000001</v>
      </c>
      <c r="EG12" s="164">
        <v>-13.02</v>
      </c>
      <c r="EH12" s="164">
        <v>-126.3206</v>
      </c>
      <c r="EI12" s="164">
        <v>-20.887799999999999</v>
      </c>
      <c r="EJ12" s="165"/>
      <c r="EK12" s="164">
        <v>-14.3148</v>
      </c>
      <c r="EL12" s="164">
        <v>-14.041499999999999</v>
      </c>
      <c r="EM12" s="164">
        <v>11.5603</v>
      </c>
      <c r="EN12" s="164">
        <v>-13.342599999999999</v>
      </c>
      <c r="EO12" s="164">
        <v>-12.623900000000001</v>
      </c>
      <c r="EP12" s="164">
        <v>-4.0999999999999996</v>
      </c>
      <c r="EQ12" s="164">
        <v>-21.1676</v>
      </c>
      <c r="ER12" s="164">
        <v>-20.944400000000002</v>
      </c>
      <c r="ES12" s="164">
        <v>1.8425</v>
      </c>
      <c r="ET12" s="164">
        <v>6.51</v>
      </c>
      <c r="EU12" s="164">
        <v>-5.44</v>
      </c>
      <c r="EV12" s="164">
        <v>0</v>
      </c>
      <c r="EW12" s="164">
        <v>5.0917000000000003</v>
      </c>
      <c r="EX12" s="164">
        <v>-25.546600000000002</v>
      </c>
      <c r="EY12" s="164">
        <v>-11.275499999999999</v>
      </c>
      <c r="EZ12" s="164">
        <v>-11.468999999999999</v>
      </c>
      <c r="FA12" s="164">
        <v>10.477</v>
      </c>
      <c r="FB12" s="164">
        <v>5.0134999999999996</v>
      </c>
      <c r="FC12" s="164">
        <v>-17.017800000000001</v>
      </c>
      <c r="FD12" s="164">
        <v>5.7081</v>
      </c>
      <c r="FE12" s="165"/>
      <c r="FF12" s="164">
        <v>5.4119000000000002</v>
      </c>
      <c r="FG12" s="164">
        <v>0</v>
      </c>
      <c r="FH12" s="164">
        <v>0</v>
      </c>
      <c r="FI12" s="165"/>
      <c r="FJ12" s="164">
        <v>11.052099999999999</v>
      </c>
      <c r="FK12" s="164">
        <v>11.2196</v>
      </c>
      <c r="FL12" s="164">
        <v>-20.094799999999999</v>
      </c>
      <c r="FM12" s="164">
        <v>14.613200000000001</v>
      </c>
      <c r="FN12" s="164">
        <v>14.5634</v>
      </c>
      <c r="FO12" s="164">
        <v>-0.4708</v>
      </c>
      <c r="FP12" s="164">
        <v>13.7979</v>
      </c>
      <c r="FQ12" s="164">
        <v>28.111999999999998</v>
      </c>
      <c r="FR12" s="164">
        <v>-18.37</v>
      </c>
      <c r="FS12" s="164">
        <v>0.29709999999999998</v>
      </c>
      <c r="FT12" s="164">
        <v>0.1925</v>
      </c>
      <c r="FU12" s="164">
        <v>-0.6</v>
      </c>
      <c r="FV12" s="164">
        <v>1.22</v>
      </c>
      <c r="FW12" s="164">
        <v>-28.165900000000001</v>
      </c>
      <c r="FX12" s="165"/>
      <c r="FY12" s="164">
        <v>4.4180000000000001</v>
      </c>
      <c r="FZ12" s="164">
        <v>0.47899999999999998</v>
      </c>
      <c r="GA12" s="164">
        <v>3.9165999999999999</v>
      </c>
      <c r="GB12" s="164">
        <v>22.62</v>
      </c>
      <c r="GC12" s="164">
        <v>-26.6907</v>
      </c>
      <c r="GD12" s="164">
        <v>-16.991499999999998</v>
      </c>
      <c r="GE12" s="164">
        <v>-1.08</v>
      </c>
      <c r="GF12" s="164">
        <v>19.2638</v>
      </c>
      <c r="GG12" s="165"/>
      <c r="GH12" s="164">
        <v>19.340299999999999</v>
      </c>
      <c r="GI12" s="164">
        <v>-4.2514000000000003</v>
      </c>
      <c r="GJ12" s="164">
        <v>-4.5617000000000001</v>
      </c>
      <c r="GK12" s="164">
        <v>1.8309</v>
      </c>
      <c r="GL12" s="165"/>
      <c r="GM12" s="165"/>
      <c r="GN12" s="164">
        <v>-10.712300000000001</v>
      </c>
      <c r="GO12" s="164">
        <v>-27.556100000000001</v>
      </c>
      <c r="GP12" s="164">
        <v>4.4189999999999996</v>
      </c>
      <c r="GQ12" s="164">
        <v>-21.810199999999998</v>
      </c>
      <c r="GR12" s="164">
        <v>7.2504</v>
      </c>
      <c r="GS12" s="164">
        <v>6.0873999999999997</v>
      </c>
      <c r="GT12" s="164">
        <v>106.1692</v>
      </c>
      <c r="GU12" s="164">
        <v>-11.7645</v>
      </c>
      <c r="GV12" s="164">
        <v>-8.3498999999999999</v>
      </c>
      <c r="GW12" s="164">
        <v>-6.0545</v>
      </c>
      <c r="GX12" s="164">
        <v>1.8891</v>
      </c>
      <c r="GY12" s="164">
        <v>6.3658999999999999</v>
      </c>
      <c r="GZ12" s="164">
        <v>6.3372000000000002</v>
      </c>
      <c r="HA12" s="164">
        <v>1</v>
      </c>
      <c r="HB12" s="164">
        <v>-13.2842</v>
      </c>
      <c r="HC12" s="164">
        <v>-12.177300000000001</v>
      </c>
      <c r="HD12" s="164">
        <v>-11.73</v>
      </c>
      <c r="HE12" s="164">
        <v>5.1882000000000001</v>
      </c>
      <c r="HF12" s="164">
        <v>27.483499999999999</v>
      </c>
      <c r="HG12" s="164">
        <v>0</v>
      </c>
      <c r="HH12" s="164">
        <v>93.550799999999995</v>
      </c>
      <c r="HI12" s="164">
        <v>-14.278600000000001</v>
      </c>
      <c r="HJ12" s="164">
        <v>36.701300000000003</v>
      </c>
      <c r="HK12" s="164">
        <v>-5.3856999999999999</v>
      </c>
      <c r="HL12" s="164">
        <v>0</v>
      </c>
      <c r="HM12" s="164">
        <v>0</v>
      </c>
      <c r="HN12" s="164">
        <v>0</v>
      </c>
      <c r="HO12" s="165"/>
      <c r="HP12" s="165"/>
      <c r="HQ12" s="164">
        <v>-22.685700000000001</v>
      </c>
      <c r="HR12" s="164">
        <v>-22.163900000000002</v>
      </c>
      <c r="HS12" s="164">
        <v>-11.898199999999999</v>
      </c>
      <c r="HT12" s="164">
        <v>-12.4678</v>
      </c>
      <c r="HU12" s="164">
        <v>17.87</v>
      </c>
      <c r="HV12" s="164">
        <v>17.649999999999999</v>
      </c>
      <c r="HW12" s="164">
        <v>-22</v>
      </c>
      <c r="HX12" s="164">
        <v>-22.2</v>
      </c>
      <c r="HY12" s="164">
        <v>0.35249999999999998</v>
      </c>
      <c r="HZ12" s="164">
        <v>-6.8</v>
      </c>
      <c r="IA12" s="164">
        <v>61.062899999999999</v>
      </c>
      <c r="IB12" s="164">
        <v>9.5276999999999994</v>
      </c>
      <c r="IC12" s="164">
        <v>9.0298999999999996</v>
      </c>
      <c r="ID12" s="164">
        <v>-18.2</v>
      </c>
      <c r="IE12" s="164">
        <v>-20.5</v>
      </c>
      <c r="IF12" s="164">
        <v>5.6</v>
      </c>
      <c r="IG12" s="164">
        <v>5.0999999999999996</v>
      </c>
      <c r="IH12" s="164">
        <v>-18.577400000000001</v>
      </c>
      <c r="II12" s="165"/>
      <c r="IJ12" s="164">
        <v>-137.19589999999999</v>
      </c>
      <c r="IK12" s="164">
        <v>10.7547</v>
      </c>
      <c r="IL12" s="164">
        <v>-267.38150000000002</v>
      </c>
      <c r="IM12" s="164">
        <v>-21.735800000000001</v>
      </c>
      <c r="IN12" s="164">
        <v>-43.500500000000002</v>
      </c>
      <c r="IO12" s="164">
        <v>100.539</v>
      </c>
      <c r="IP12" s="164">
        <v>67.832899999999995</v>
      </c>
      <c r="IQ12" s="164">
        <v>138.63480000000001</v>
      </c>
      <c r="IR12" s="164">
        <v>104.5643</v>
      </c>
      <c r="IS12" s="164">
        <v>32.221299999999999</v>
      </c>
      <c r="IT12" s="164">
        <v>22.122599999999998</v>
      </c>
      <c r="IU12" s="164">
        <v>20.2027</v>
      </c>
      <c r="IV12" s="164">
        <v>-24.639900000000001</v>
      </c>
      <c r="IW12" s="164">
        <v>190.5189</v>
      </c>
      <c r="IX12" s="164">
        <v>-212.41210000000001</v>
      </c>
      <c r="IY12" s="164">
        <v>-21.196000000000002</v>
      </c>
      <c r="IZ12" s="164">
        <v>27.428799999999999</v>
      </c>
      <c r="JA12" s="164">
        <v>-0.37480000000000002</v>
      </c>
      <c r="JB12" s="164">
        <v>6.6189999999999998</v>
      </c>
      <c r="JC12" s="164">
        <v>-0.72</v>
      </c>
      <c r="JD12" s="164">
        <v>-1.163</v>
      </c>
      <c r="JE12" s="164">
        <v>-1.163</v>
      </c>
      <c r="JF12" s="164">
        <v>-3.84</v>
      </c>
      <c r="JG12" s="164">
        <v>3.68</v>
      </c>
      <c r="JH12" s="164">
        <v>-1.5209999999999999</v>
      </c>
      <c r="JI12" s="164">
        <v>-9.3735999999999997</v>
      </c>
      <c r="JJ12" s="164">
        <v>2.9891999999999999</v>
      </c>
      <c r="JK12" s="164">
        <v>0.67600000000000005</v>
      </c>
      <c r="JL12" s="164">
        <v>6</v>
      </c>
      <c r="JM12" s="164">
        <v>-6.7000000000000004E-2</v>
      </c>
      <c r="JN12" s="164">
        <v>-0.185</v>
      </c>
      <c r="JO12" s="165"/>
      <c r="JP12" s="165"/>
      <c r="JQ12" s="164">
        <v>4.7853000000000003</v>
      </c>
      <c r="JR12" s="164">
        <v>4.1699000000000002</v>
      </c>
      <c r="JS12" s="164">
        <v>3.9969000000000001</v>
      </c>
      <c r="JT12" s="165"/>
      <c r="JU12" s="164">
        <v>4.7</v>
      </c>
      <c r="JV12" s="164">
        <v>8.3211999999999993</v>
      </c>
      <c r="JW12" s="165"/>
      <c r="JX12" s="165"/>
      <c r="JY12" s="164">
        <v>-2.6970000000000001</v>
      </c>
      <c r="JZ12" s="164">
        <v>-17.240300000000001</v>
      </c>
      <c r="KA12" s="164">
        <v>-20.2151</v>
      </c>
      <c r="KB12" s="164">
        <v>0</v>
      </c>
      <c r="KC12" s="164">
        <v>13.010300000000001</v>
      </c>
      <c r="KD12" s="164">
        <v>-16.802700000000002</v>
      </c>
      <c r="KE12" s="164">
        <v>2.7429999999999999</v>
      </c>
      <c r="KF12" s="164">
        <v>0.8</v>
      </c>
      <c r="KG12" s="164">
        <v>-15.7</v>
      </c>
      <c r="KH12" s="164">
        <v>56.4923</v>
      </c>
      <c r="KI12" s="164">
        <v>-138.57900000000001</v>
      </c>
    </row>
    <row r="13" spans="1:295" ht="18" customHeight="1" x14ac:dyDescent="0.3">
      <c r="A13" s="161" t="s">
        <v>72</v>
      </c>
      <c r="B13" s="161" t="s">
        <v>788</v>
      </c>
      <c r="C13" s="164">
        <v>0</v>
      </c>
      <c r="D13" s="164">
        <v>2.1133000000000002</v>
      </c>
      <c r="E13" s="164">
        <v>-7.2461000000000002</v>
      </c>
      <c r="F13" s="164">
        <v>5.4653999999999998</v>
      </c>
      <c r="G13" s="164">
        <v>10.3506</v>
      </c>
      <c r="H13" s="165"/>
      <c r="I13" s="164">
        <v>11.7866</v>
      </c>
      <c r="J13" s="165"/>
      <c r="K13" s="164">
        <v>10.1259</v>
      </c>
      <c r="L13" s="164">
        <v>3.3858999999999999</v>
      </c>
      <c r="M13" s="164">
        <v>3.0379</v>
      </c>
      <c r="N13" s="164">
        <v>-15.54</v>
      </c>
      <c r="O13" s="164">
        <v>-24.2</v>
      </c>
      <c r="P13" s="165"/>
      <c r="Q13" s="165"/>
      <c r="R13" s="165"/>
      <c r="S13" s="164">
        <v>3.8127</v>
      </c>
      <c r="T13" s="164">
        <v>-18.488499999999998</v>
      </c>
      <c r="U13" s="164">
        <v>3.9561999999999999</v>
      </c>
      <c r="V13" s="164">
        <v>3.6526000000000001</v>
      </c>
      <c r="W13" s="164">
        <v>6.7171000000000003</v>
      </c>
      <c r="X13" s="164">
        <v>3.9992000000000001</v>
      </c>
      <c r="Y13" s="164">
        <v>1.923</v>
      </c>
      <c r="Z13" s="164">
        <v>2.2728999999999999</v>
      </c>
      <c r="AA13" s="165"/>
      <c r="AB13" s="164">
        <v>-1.0051000000000001</v>
      </c>
      <c r="AC13" s="164">
        <v>-1.161</v>
      </c>
      <c r="AD13" s="164">
        <v>-1.1599999999999999</v>
      </c>
      <c r="AE13" s="164">
        <v>2.9319999999999999</v>
      </c>
      <c r="AF13" s="164">
        <v>-4.4400000000000004</v>
      </c>
      <c r="AG13" s="165"/>
      <c r="AH13" s="164">
        <v>-0.36199999999999999</v>
      </c>
      <c r="AI13" s="164">
        <v>0.19700000000000001</v>
      </c>
      <c r="AJ13" s="165">
        <v>0</v>
      </c>
      <c r="AK13" s="164">
        <v>-17.149999999999999</v>
      </c>
      <c r="AL13" s="165"/>
      <c r="AM13" s="164">
        <v>-11.5</v>
      </c>
      <c r="AN13" s="164">
        <v>-11.46</v>
      </c>
      <c r="AO13" s="164">
        <v>3.9660000000000002</v>
      </c>
      <c r="AP13" s="164">
        <v>3.3458999999999999</v>
      </c>
      <c r="AQ13" s="164">
        <v>13.8765</v>
      </c>
      <c r="AR13" s="164">
        <v>16.138100000000001</v>
      </c>
      <c r="AS13" s="164">
        <v>-22.420100000000001</v>
      </c>
      <c r="AT13" s="164">
        <v>-14.4308</v>
      </c>
      <c r="AU13" s="164">
        <v>-14.4947</v>
      </c>
      <c r="AV13" s="164">
        <v>0.68469999999999998</v>
      </c>
      <c r="AW13" s="164">
        <v>5.6372</v>
      </c>
      <c r="AX13" s="164">
        <v>-11.7539</v>
      </c>
      <c r="AY13" s="164">
        <v>-10.5867</v>
      </c>
      <c r="AZ13" s="164">
        <v>24.5853</v>
      </c>
      <c r="BA13" s="164">
        <v>25.799499999999998</v>
      </c>
      <c r="BB13" s="164">
        <v>4.8236999999999997</v>
      </c>
      <c r="BC13" s="164">
        <v>19.036999999999999</v>
      </c>
      <c r="BD13" s="164">
        <v>-5.9</v>
      </c>
      <c r="BE13" s="164">
        <v>-5.9</v>
      </c>
      <c r="BF13" s="164">
        <v>-23.771599999999999</v>
      </c>
      <c r="BG13" s="164">
        <v>-22.6404</v>
      </c>
      <c r="BH13" s="164">
        <v>-2.0929000000000002</v>
      </c>
      <c r="BI13" s="165"/>
      <c r="BJ13" s="164">
        <v>-4.4017999999999997</v>
      </c>
      <c r="BK13" s="164">
        <v>2.0407999999999999</v>
      </c>
      <c r="BL13" s="165"/>
      <c r="BM13" s="164">
        <v>0.26400000000000001</v>
      </c>
      <c r="BN13" s="164">
        <v>-130.0393</v>
      </c>
      <c r="BO13" s="164">
        <v>62.349299999999999</v>
      </c>
      <c r="BP13" s="164">
        <v>63.081699999999998</v>
      </c>
      <c r="BQ13" s="164">
        <v>41.2211</v>
      </c>
      <c r="BR13" s="164">
        <v>-150.96209999999999</v>
      </c>
      <c r="BS13" s="165"/>
      <c r="BT13" s="165"/>
      <c r="BU13" s="165"/>
      <c r="BV13" s="165"/>
      <c r="BW13" s="164">
        <v>9.06</v>
      </c>
      <c r="BX13" s="164">
        <v>6.81</v>
      </c>
      <c r="BY13" s="164">
        <v>-13.68</v>
      </c>
      <c r="BZ13" s="164">
        <v>2.16</v>
      </c>
      <c r="CA13" s="164">
        <v>-24.242000000000001</v>
      </c>
      <c r="CB13" s="164">
        <v>-23.840199999999999</v>
      </c>
      <c r="CC13" s="164">
        <v>25.660299999999999</v>
      </c>
      <c r="CD13" s="164">
        <v>24.354900000000001</v>
      </c>
      <c r="CE13" s="164">
        <v>31.172699999999999</v>
      </c>
      <c r="CF13" s="164">
        <v>-3.1089000000000002</v>
      </c>
      <c r="CG13" s="164">
        <v>-3.2326000000000001</v>
      </c>
      <c r="CH13" s="164">
        <v>-4.1151999999999997</v>
      </c>
      <c r="CI13" s="165"/>
      <c r="CJ13" s="165"/>
      <c r="CK13" s="165"/>
      <c r="CL13" s="164">
        <v>-48.8</v>
      </c>
      <c r="CM13" s="165"/>
      <c r="CN13" s="164">
        <v>-2.34</v>
      </c>
      <c r="CO13" s="164">
        <v>14.341699999999999</v>
      </c>
      <c r="CP13" s="164">
        <v>14.942600000000001</v>
      </c>
      <c r="CQ13" s="164">
        <v>13.1221</v>
      </c>
      <c r="CR13" s="164">
        <v>72.344499999999996</v>
      </c>
      <c r="CS13" s="164">
        <v>72.477599999999995</v>
      </c>
      <c r="CT13" s="164">
        <v>-28.980599999999999</v>
      </c>
      <c r="CU13" s="164">
        <v>-48.911700000000003</v>
      </c>
      <c r="CV13" s="164">
        <v>-28.674600000000002</v>
      </c>
      <c r="CW13" s="164">
        <v>2.4826000000000001</v>
      </c>
      <c r="CX13" s="164">
        <v>21.83</v>
      </c>
      <c r="CY13" s="164">
        <v>7.92</v>
      </c>
      <c r="CZ13" s="164">
        <v>4.8486000000000002</v>
      </c>
      <c r="DA13" s="164">
        <v>3.714</v>
      </c>
      <c r="DB13" s="164">
        <v>-5.0199999999999996</v>
      </c>
      <c r="DC13" s="165"/>
      <c r="DD13" s="165"/>
      <c r="DE13" s="165"/>
      <c r="DF13" s="164">
        <v>7.9009</v>
      </c>
      <c r="DG13" s="165"/>
      <c r="DH13" s="164">
        <v>-4.0774999999999997</v>
      </c>
      <c r="DI13" s="165"/>
      <c r="DJ13" s="165"/>
      <c r="DK13" s="164">
        <v>-2.5049000000000001</v>
      </c>
      <c r="DL13" s="164">
        <v>-2.6181000000000001</v>
      </c>
      <c r="DM13" s="164">
        <v>6.9443999999999999</v>
      </c>
      <c r="DN13" s="164">
        <v>3.7166999999999999</v>
      </c>
      <c r="DO13" s="164">
        <v>-2.23</v>
      </c>
      <c r="DP13" s="164">
        <v>-2.99</v>
      </c>
      <c r="DQ13" s="164">
        <v>11.997</v>
      </c>
      <c r="DR13" s="164">
        <v>-8.2104999999999997</v>
      </c>
      <c r="DS13" s="164">
        <v>-6.32</v>
      </c>
      <c r="DT13" s="164">
        <v>-6.43</v>
      </c>
      <c r="DU13" s="164">
        <v>16.420000000000002</v>
      </c>
      <c r="DV13" s="164">
        <v>-0.78</v>
      </c>
      <c r="DW13" s="164">
        <v>-11.6182</v>
      </c>
      <c r="DX13" s="164">
        <v>-6.0091000000000001</v>
      </c>
      <c r="DY13" s="164">
        <v>-34.1282</v>
      </c>
      <c r="DZ13" s="164">
        <v>-33.945500000000003</v>
      </c>
      <c r="EA13" s="165"/>
      <c r="EB13" s="164">
        <v>-23.087800000000001</v>
      </c>
      <c r="EC13" s="164">
        <v>-28.425899999999999</v>
      </c>
      <c r="ED13" s="164">
        <v>-29.505500000000001</v>
      </c>
      <c r="EE13" s="164">
        <v>-16.087299999999999</v>
      </c>
      <c r="EF13" s="164">
        <v>-17.741499999999998</v>
      </c>
      <c r="EG13" s="164">
        <v>-13.413</v>
      </c>
      <c r="EH13" s="164">
        <v>-127.9141</v>
      </c>
      <c r="EI13" s="164">
        <v>-20.613600000000002</v>
      </c>
      <c r="EJ13" s="165"/>
      <c r="EK13" s="164">
        <v>-14.9588</v>
      </c>
      <c r="EL13" s="164">
        <v>-13.392899999999999</v>
      </c>
      <c r="EM13" s="164">
        <v>16.336099999999998</v>
      </c>
      <c r="EN13" s="164">
        <v>-13.3644</v>
      </c>
      <c r="EO13" s="164">
        <v>-13.561400000000001</v>
      </c>
      <c r="EP13" s="164">
        <v>5.6479999999999997</v>
      </c>
      <c r="EQ13" s="164">
        <v>-24.397099999999998</v>
      </c>
      <c r="ER13" s="164">
        <v>-24.250499999999999</v>
      </c>
      <c r="ES13" s="164">
        <v>-3.5817999999999999</v>
      </c>
      <c r="ET13" s="164">
        <v>12.55</v>
      </c>
      <c r="EU13" s="164">
        <v>-14.07</v>
      </c>
      <c r="EV13" s="164">
        <v>15.5</v>
      </c>
      <c r="EW13" s="164">
        <v>5.0213999999999999</v>
      </c>
      <c r="EX13" s="164">
        <v>-24.8812</v>
      </c>
      <c r="EY13" s="164">
        <v>-11.7948</v>
      </c>
      <c r="EZ13" s="164">
        <v>-11.9328</v>
      </c>
      <c r="FA13" s="164">
        <v>9.5206</v>
      </c>
      <c r="FB13" s="164">
        <v>1.7849999999999999</v>
      </c>
      <c r="FC13" s="164">
        <v>-11.341699999999999</v>
      </c>
      <c r="FD13" s="164">
        <v>5.8676000000000004</v>
      </c>
      <c r="FE13" s="165"/>
      <c r="FF13" s="164">
        <v>5.5659999999999998</v>
      </c>
      <c r="FG13" s="164">
        <v>0</v>
      </c>
      <c r="FH13" s="164">
        <v>0</v>
      </c>
      <c r="FI13" s="165"/>
      <c r="FJ13" s="164">
        <v>11.387</v>
      </c>
      <c r="FK13" s="164">
        <v>11.052099999999999</v>
      </c>
      <c r="FL13" s="164">
        <v>-19.927299999999999</v>
      </c>
      <c r="FM13" s="164">
        <v>14.058199999999999</v>
      </c>
      <c r="FN13" s="164">
        <v>14.026400000000001</v>
      </c>
      <c r="FO13" s="164">
        <v>-1.4319</v>
      </c>
      <c r="FP13" s="164">
        <v>12.074</v>
      </c>
      <c r="FQ13" s="164">
        <v>27.604199999999999</v>
      </c>
      <c r="FR13" s="164">
        <v>-18.690000000000001</v>
      </c>
      <c r="FS13" s="164">
        <v>0.40150000000000002</v>
      </c>
      <c r="FT13" s="165"/>
      <c r="FU13" s="164">
        <v>-0.36</v>
      </c>
      <c r="FV13" s="164">
        <v>1.69</v>
      </c>
      <c r="FW13" s="164">
        <v>-27.942799999999998</v>
      </c>
      <c r="FX13" s="165"/>
      <c r="FY13" s="164">
        <v>4.335</v>
      </c>
      <c r="FZ13" s="164">
        <v>0.47699999999999998</v>
      </c>
      <c r="GA13" s="165"/>
      <c r="GB13" s="164">
        <v>23.29</v>
      </c>
      <c r="GC13" s="164">
        <v>-26.232299999999999</v>
      </c>
      <c r="GD13" s="164">
        <v>-17.294</v>
      </c>
      <c r="GE13" s="164">
        <v>-1.2</v>
      </c>
      <c r="GF13" s="164">
        <v>19.6342</v>
      </c>
      <c r="GG13" s="165"/>
      <c r="GH13" s="164">
        <v>19.426300000000001</v>
      </c>
      <c r="GI13" s="164">
        <v>-4.1840000000000002</v>
      </c>
      <c r="GJ13" s="164">
        <v>-4.4596999999999998</v>
      </c>
      <c r="GK13" s="164">
        <v>1.8105</v>
      </c>
      <c r="GL13" s="165"/>
      <c r="GM13" s="165"/>
      <c r="GN13" s="165"/>
      <c r="GO13" s="164">
        <v>-26.1328</v>
      </c>
      <c r="GP13" s="164">
        <v>5.1497999999999999</v>
      </c>
      <c r="GQ13" s="164">
        <v>-21.810199999999998</v>
      </c>
      <c r="GR13" s="164">
        <v>6.4381000000000004</v>
      </c>
      <c r="GS13" s="164">
        <v>6.8170999999999999</v>
      </c>
      <c r="GT13" s="164">
        <v>108.4731</v>
      </c>
      <c r="GU13" s="164">
        <v>-11.872299999999999</v>
      </c>
      <c r="GV13" s="164">
        <v>-8.7360000000000007</v>
      </c>
      <c r="GW13" s="164">
        <v>-5.9997999999999996</v>
      </c>
      <c r="GX13" s="164">
        <v>2.5575000000000001</v>
      </c>
      <c r="GY13" s="165"/>
      <c r="GZ13" s="164">
        <v>6.2817999999999996</v>
      </c>
      <c r="HA13" s="164">
        <v>1.97</v>
      </c>
      <c r="HB13" s="164">
        <v>-13.6678</v>
      </c>
      <c r="HC13" s="164">
        <v>-12.21</v>
      </c>
      <c r="HD13" s="164">
        <v>-12.15</v>
      </c>
      <c r="HE13" s="164">
        <v>5.6760000000000002</v>
      </c>
      <c r="HF13" s="164">
        <v>31.267399999999999</v>
      </c>
      <c r="HG13" s="164">
        <v>0</v>
      </c>
      <c r="HH13" s="164">
        <v>92.461600000000004</v>
      </c>
      <c r="HI13" s="164">
        <v>-15.4755</v>
      </c>
      <c r="HJ13" s="164">
        <v>36.744500000000002</v>
      </c>
      <c r="HK13" s="164">
        <v>-5.0498000000000003</v>
      </c>
      <c r="HL13" s="164">
        <v>0</v>
      </c>
      <c r="HM13" s="164">
        <v>0</v>
      </c>
      <c r="HN13" s="164">
        <v>0</v>
      </c>
      <c r="HO13" s="165"/>
      <c r="HP13" s="165"/>
      <c r="HQ13" s="164">
        <v>-22.7681</v>
      </c>
      <c r="HR13" s="164">
        <v>-22.7242</v>
      </c>
      <c r="HS13" s="164">
        <v>-13.116099999999999</v>
      </c>
      <c r="HT13" s="164">
        <v>-13.069900000000001</v>
      </c>
      <c r="HU13" s="164">
        <v>17.690000000000001</v>
      </c>
      <c r="HV13" s="164">
        <v>18.079999999999998</v>
      </c>
      <c r="HW13" s="164">
        <v>-23</v>
      </c>
      <c r="HX13" s="164">
        <v>-22.8</v>
      </c>
      <c r="HY13" s="164">
        <v>0.35249999999999998</v>
      </c>
      <c r="HZ13" s="164">
        <v>-6.24</v>
      </c>
      <c r="IA13" s="164">
        <v>63.994700000000002</v>
      </c>
      <c r="IB13" s="164">
        <v>9.9269999999999996</v>
      </c>
      <c r="IC13" s="164">
        <v>9.6782000000000004</v>
      </c>
      <c r="ID13" s="164">
        <v>-18.7</v>
      </c>
      <c r="IE13" s="164">
        <v>-19.5</v>
      </c>
      <c r="IF13" s="164">
        <v>6</v>
      </c>
      <c r="IG13" s="164">
        <v>5.5</v>
      </c>
      <c r="IH13" s="164">
        <v>-18.6128</v>
      </c>
      <c r="II13" s="165"/>
      <c r="IJ13" s="164">
        <v>-134.7072</v>
      </c>
      <c r="IK13" s="164">
        <v>10.7003</v>
      </c>
      <c r="IL13" s="164">
        <v>-269.56950000000001</v>
      </c>
      <c r="IM13" s="164">
        <v>-22.333200000000001</v>
      </c>
      <c r="IN13" s="164">
        <v>-43.798099999999998</v>
      </c>
      <c r="IO13" s="164">
        <v>98.885800000000003</v>
      </c>
      <c r="IP13" s="164">
        <v>65.319400000000002</v>
      </c>
      <c r="IQ13" s="164">
        <v>138.62049999999999</v>
      </c>
      <c r="IR13" s="164">
        <v>105.60760000000001</v>
      </c>
      <c r="IS13" s="164">
        <v>31.424099999999999</v>
      </c>
      <c r="IT13" s="164">
        <v>21.804400000000001</v>
      </c>
      <c r="IU13" s="164">
        <v>22.606200000000001</v>
      </c>
      <c r="IV13" s="164">
        <v>-26.5581</v>
      </c>
      <c r="IW13" s="164">
        <v>187.67070000000001</v>
      </c>
      <c r="IX13" s="164">
        <v>-211.82589999999999</v>
      </c>
      <c r="IY13" s="164">
        <v>-22.7624</v>
      </c>
      <c r="IZ13" s="164">
        <v>31.137899999999998</v>
      </c>
      <c r="JA13" s="164">
        <v>-0.37480000000000002</v>
      </c>
      <c r="JB13" s="164">
        <v>6.7789999999999999</v>
      </c>
      <c r="JC13" s="164">
        <v>-1.1200000000000001</v>
      </c>
      <c r="JD13" s="164">
        <v>-1.22</v>
      </c>
      <c r="JE13" s="164">
        <v>-1.22</v>
      </c>
      <c r="JF13" s="164">
        <v>-4</v>
      </c>
      <c r="JG13" s="164">
        <v>3.84</v>
      </c>
      <c r="JH13" s="164">
        <v>-1.5351999999999999</v>
      </c>
      <c r="JI13" s="164">
        <v>-9.1691000000000003</v>
      </c>
      <c r="JJ13" s="164">
        <v>3.0472000000000001</v>
      </c>
      <c r="JK13" s="164">
        <v>0.35249999999999998</v>
      </c>
      <c r="JL13" s="164">
        <v>5</v>
      </c>
      <c r="JM13" s="164">
        <v>-1.054</v>
      </c>
      <c r="JN13" s="164">
        <v>-0.14599999999999999</v>
      </c>
      <c r="JO13" s="165"/>
      <c r="JP13" s="165"/>
      <c r="JQ13" s="164">
        <v>3.7686000000000002</v>
      </c>
      <c r="JR13" s="164">
        <v>3.7938999999999998</v>
      </c>
      <c r="JS13" s="164">
        <v>4.3726000000000003</v>
      </c>
      <c r="JT13" s="165"/>
      <c r="JU13" s="164">
        <v>5.8</v>
      </c>
      <c r="JV13" s="164">
        <v>8.4044000000000008</v>
      </c>
      <c r="JW13" s="165"/>
      <c r="JX13" s="165"/>
      <c r="JY13" s="164">
        <v>0</v>
      </c>
      <c r="JZ13" s="164">
        <v>-16.866099999999999</v>
      </c>
      <c r="KA13" s="164">
        <v>-20.554600000000001</v>
      </c>
      <c r="KB13" s="164">
        <v>0.98829999999999996</v>
      </c>
      <c r="KC13" s="164">
        <v>13.238</v>
      </c>
      <c r="KD13" s="164">
        <v>-16.397099999999998</v>
      </c>
      <c r="KE13" s="164">
        <v>2.1947999999999999</v>
      </c>
      <c r="KF13" s="164">
        <v>1.1000000000000001</v>
      </c>
      <c r="KG13" s="164">
        <v>-15.4</v>
      </c>
      <c r="KH13" s="164">
        <v>58.805199999999999</v>
      </c>
      <c r="KI13" s="164">
        <v>-140.2517</v>
      </c>
    </row>
    <row r="14" spans="1:295" ht="18" customHeight="1" x14ac:dyDescent="0.3">
      <c r="A14" s="161" t="s">
        <v>72</v>
      </c>
      <c r="B14" s="161" t="s">
        <v>789</v>
      </c>
      <c r="C14" s="164">
        <v>0</v>
      </c>
      <c r="D14" s="164">
        <v>2.1259999999999999</v>
      </c>
      <c r="E14" s="164">
        <v>-7.1303000000000001</v>
      </c>
      <c r="F14" s="164">
        <v>6.5122999999999998</v>
      </c>
      <c r="G14" s="164">
        <v>10.4002</v>
      </c>
      <c r="H14" s="165"/>
      <c r="I14" s="164">
        <v>11.792899999999999</v>
      </c>
      <c r="J14" s="165"/>
      <c r="K14" s="164">
        <v>9.9552999999999994</v>
      </c>
      <c r="L14" s="164">
        <v>3.4439000000000002</v>
      </c>
      <c r="M14" s="164">
        <v>3.1063999999999998</v>
      </c>
      <c r="N14" s="164">
        <v>-17.760000000000002</v>
      </c>
      <c r="O14" s="164">
        <v>-24.2</v>
      </c>
      <c r="P14" s="165"/>
      <c r="Q14" s="165"/>
      <c r="R14" s="165"/>
      <c r="S14" s="164">
        <v>2.8639000000000001</v>
      </c>
      <c r="T14" s="164">
        <v>-18.0367</v>
      </c>
      <c r="U14" s="164">
        <v>3.9</v>
      </c>
      <c r="V14" s="164">
        <v>3.6791</v>
      </c>
      <c r="W14" s="164">
        <v>6.774</v>
      </c>
      <c r="X14" s="164">
        <v>3.7363</v>
      </c>
      <c r="Y14" s="164">
        <v>2.1151</v>
      </c>
      <c r="Z14" s="164">
        <v>2.2096</v>
      </c>
      <c r="AA14" s="165"/>
      <c r="AB14" s="164">
        <v>-0.64800000000000002</v>
      </c>
      <c r="AC14" s="164">
        <v>-1.2370000000000001</v>
      </c>
      <c r="AD14" s="164">
        <v>-1.1419999999999999</v>
      </c>
      <c r="AE14" s="164">
        <v>2.83</v>
      </c>
      <c r="AF14" s="164">
        <v>-2.2200000000000002</v>
      </c>
      <c r="AG14" s="164">
        <v>-11</v>
      </c>
      <c r="AH14" s="164">
        <v>-0.36099999999999999</v>
      </c>
      <c r="AI14" s="164">
        <v>0.192</v>
      </c>
      <c r="AJ14" s="165">
        <v>0</v>
      </c>
      <c r="AK14" s="164">
        <v>-17.41</v>
      </c>
      <c r="AL14" s="165"/>
      <c r="AM14" s="164">
        <v>-11.47</v>
      </c>
      <c r="AN14" s="164">
        <v>-11.24</v>
      </c>
      <c r="AO14" s="164">
        <v>3.9823</v>
      </c>
      <c r="AP14" s="164">
        <v>3.6413000000000002</v>
      </c>
      <c r="AQ14" s="164">
        <v>13.581099999999999</v>
      </c>
      <c r="AR14" s="164">
        <v>15.6691</v>
      </c>
      <c r="AS14" s="164">
        <v>-21.297899999999998</v>
      </c>
      <c r="AT14" s="164">
        <v>-14.245699999999999</v>
      </c>
      <c r="AU14" s="164">
        <v>-14.4817</v>
      </c>
      <c r="AV14" s="164">
        <v>10.334300000000001</v>
      </c>
      <c r="AW14" s="164">
        <v>6.1124999999999998</v>
      </c>
      <c r="AX14" s="164">
        <v>-13.0641</v>
      </c>
      <c r="AY14" s="164">
        <v>-10.9605</v>
      </c>
      <c r="AZ14" s="164">
        <v>31.204999999999998</v>
      </c>
      <c r="BA14" s="164">
        <v>39.5334</v>
      </c>
      <c r="BB14" s="164">
        <v>-4.1383999999999999</v>
      </c>
      <c r="BC14" s="164">
        <v>19.125900000000001</v>
      </c>
      <c r="BD14" s="164">
        <v>-5.9</v>
      </c>
      <c r="BE14" s="164">
        <v>-6</v>
      </c>
      <c r="BF14" s="164">
        <v>-23.378799999999998</v>
      </c>
      <c r="BG14" s="164">
        <v>-24.352399999999999</v>
      </c>
      <c r="BH14" s="164">
        <v>-1.9701</v>
      </c>
      <c r="BI14" s="165"/>
      <c r="BJ14" s="164">
        <v>-4.7624000000000004</v>
      </c>
      <c r="BK14" s="164">
        <v>1.7948999999999999</v>
      </c>
      <c r="BL14" s="165"/>
      <c r="BM14" s="164">
        <v>0.28799999999999998</v>
      </c>
      <c r="BN14" s="164">
        <v>-128.36080000000001</v>
      </c>
      <c r="BO14" s="164">
        <v>62.2883</v>
      </c>
      <c r="BP14" s="164">
        <v>62.440899999999999</v>
      </c>
      <c r="BQ14" s="164">
        <v>38.002299999999998</v>
      </c>
      <c r="BR14" s="164">
        <v>-148.77180000000001</v>
      </c>
      <c r="BS14" s="165"/>
      <c r="BT14" s="165"/>
      <c r="BU14" s="165"/>
      <c r="BV14" s="164">
        <v>11.077299999999999</v>
      </c>
      <c r="BW14" s="164">
        <v>8.9700000000000006</v>
      </c>
      <c r="BX14" s="164">
        <v>7.15</v>
      </c>
      <c r="BY14" s="164">
        <v>-13.69</v>
      </c>
      <c r="BZ14" s="164">
        <v>1.58</v>
      </c>
      <c r="CA14" s="164">
        <v>-22.500599999999999</v>
      </c>
      <c r="CB14" s="164">
        <v>-22.500599999999999</v>
      </c>
      <c r="CC14" s="164">
        <v>24.672000000000001</v>
      </c>
      <c r="CD14" s="164">
        <v>23.711099999999998</v>
      </c>
      <c r="CE14" s="164">
        <v>30.685600000000001</v>
      </c>
      <c r="CF14" s="164">
        <v>-7.5834999999999999</v>
      </c>
      <c r="CG14" s="164">
        <v>-6.8086000000000002</v>
      </c>
      <c r="CH14" s="164">
        <v>-5.5115999999999996</v>
      </c>
      <c r="CI14" s="165"/>
      <c r="CJ14" s="165"/>
      <c r="CK14" s="165"/>
      <c r="CL14" s="164">
        <v>-49.6</v>
      </c>
      <c r="CM14" s="165"/>
      <c r="CN14" s="164">
        <v>-2.5299999999999998</v>
      </c>
      <c r="CO14" s="164">
        <v>12.482100000000001</v>
      </c>
      <c r="CP14" s="164">
        <v>12.9703</v>
      </c>
      <c r="CQ14" s="164">
        <v>11.212400000000001</v>
      </c>
      <c r="CR14" s="164">
        <v>72.297200000000004</v>
      </c>
      <c r="CS14" s="164">
        <v>72.734300000000005</v>
      </c>
      <c r="CT14" s="164">
        <v>-27.694500000000001</v>
      </c>
      <c r="CU14" s="164">
        <v>-48.809399999999997</v>
      </c>
      <c r="CV14" s="164">
        <v>-26.7181</v>
      </c>
      <c r="CW14" s="164">
        <v>2.82</v>
      </c>
      <c r="CX14" s="164">
        <v>22.46</v>
      </c>
      <c r="CY14" s="164">
        <v>8.1</v>
      </c>
      <c r="CZ14" s="164">
        <v>4.6924000000000001</v>
      </c>
      <c r="DA14" s="164">
        <v>3.6162999999999998</v>
      </c>
      <c r="DB14" s="164">
        <v>-4.8</v>
      </c>
      <c r="DC14" s="165"/>
      <c r="DD14" s="165"/>
      <c r="DE14" s="165"/>
      <c r="DF14" s="164">
        <v>3.5135000000000001</v>
      </c>
      <c r="DG14" s="165"/>
      <c r="DH14" s="164">
        <v>-3.8491</v>
      </c>
      <c r="DI14" s="164">
        <v>-23.7</v>
      </c>
      <c r="DJ14" s="165"/>
      <c r="DK14" s="164">
        <v>-2.4512</v>
      </c>
      <c r="DL14" s="164">
        <v>-2.6181000000000001</v>
      </c>
      <c r="DM14" s="164">
        <v>7.8906999999999998</v>
      </c>
      <c r="DN14" s="164">
        <v>3.7166999999999999</v>
      </c>
      <c r="DO14" s="164">
        <v>-2.2200000000000002</v>
      </c>
      <c r="DP14" s="164">
        <v>-3.29</v>
      </c>
      <c r="DQ14" s="164">
        <v>12.198499999999999</v>
      </c>
      <c r="DR14" s="164">
        <v>-4.3315000000000001</v>
      </c>
      <c r="DS14" s="164">
        <v>-6.14</v>
      </c>
      <c r="DT14" s="164">
        <v>-6.26</v>
      </c>
      <c r="DU14" s="164">
        <v>15.83</v>
      </c>
      <c r="DV14" s="164">
        <v>-1.55</v>
      </c>
      <c r="DW14" s="164">
        <v>-7.6726999999999999</v>
      </c>
      <c r="DX14" s="164">
        <v>-3.5272999999999999</v>
      </c>
      <c r="DY14" s="164">
        <v>-32.116999999999997</v>
      </c>
      <c r="DZ14" s="164">
        <v>-30.627300000000002</v>
      </c>
      <c r="EA14" s="165"/>
      <c r="EB14" s="164">
        <v>-21.8611</v>
      </c>
      <c r="EC14" s="164">
        <v>-26.847999999999999</v>
      </c>
      <c r="ED14" s="164">
        <v>-26.1492</v>
      </c>
      <c r="EE14" s="164">
        <v>-15.613099999999999</v>
      </c>
      <c r="EF14" s="164">
        <v>-14.925000000000001</v>
      </c>
      <c r="EG14" s="164">
        <v>-13.318</v>
      </c>
      <c r="EH14" s="164">
        <v>-126.351</v>
      </c>
      <c r="EI14" s="164">
        <v>-16.231300000000001</v>
      </c>
      <c r="EJ14" s="165"/>
      <c r="EK14" s="164">
        <v>-14.0053</v>
      </c>
      <c r="EL14" s="164">
        <v>-14.199400000000001</v>
      </c>
      <c r="EM14" s="164">
        <v>11.5063</v>
      </c>
      <c r="EN14" s="164">
        <v>-11.357100000000001</v>
      </c>
      <c r="EO14" s="164">
        <v>-10.8903</v>
      </c>
      <c r="EP14" s="164">
        <v>13.84</v>
      </c>
      <c r="EQ14" s="164">
        <v>-21.527999999999999</v>
      </c>
      <c r="ER14" s="164">
        <v>-21.233499999999999</v>
      </c>
      <c r="ES14" s="164">
        <v>-3.1543999999999999</v>
      </c>
      <c r="ET14" s="164">
        <v>0</v>
      </c>
      <c r="EU14" s="164">
        <v>-14.36</v>
      </c>
      <c r="EV14" s="164">
        <v>0.3</v>
      </c>
      <c r="EW14" s="164">
        <v>5.3056999999999999</v>
      </c>
      <c r="EX14" s="164">
        <v>-22.597899999999999</v>
      </c>
      <c r="EY14" s="164">
        <v>-12.2226</v>
      </c>
      <c r="EZ14" s="164">
        <v>-12.3276</v>
      </c>
      <c r="FA14" s="164">
        <v>9.1812000000000005</v>
      </c>
      <c r="FB14" s="164">
        <v>0.3644</v>
      </c>
      <c r="FC14" s="164">
        <v>-15.703200000000001</v>
      </c>
      <c r="FD14" s="164">
        <v>6.0875000000000004</v>
      </c>
      <c r="FE14" s="165"/>
      <c r="FF14" s="164">
        <v>5.8006000000000002</v>
      </c>
      <c r="FG14" s="164">
        <v>0</v>
      </c>
      <c r="FH14" s="164">
        <v>0</v>
      </c>
      <c r="FI14" s="165"/>
      <c r="FJ14" s="164">
        <v>9.3775999999999993</v>
      </c>
      <c r="FK14" s="164">
        <v>9.3775999999999993</v>
      </c>
      <c r="FL14" s="164">
        <v>-18.420200000000001</v>
      </c>
      <c r="FM14" s="164">
        <v>11.768000000000001</v>
      </c>
      <c r="FN14" s="164">
        <v>11.7659</v>
      </c>
      <c r="FO14" s="164">
        <v>-0.11550000000000001</v>
      </c>
      <c r="FP14" s="164">
        <v>14.043900000000001</v>
      </c>
      <c r="FQ14" s="164">
        <v>27.701799999999999</v>
      </c>
      <c r="FR14" s="164">
        <v>-18.149999999999999</v>
      </c>
      <c r="FS14" s="164">
        <v>-0.13689999999999999</v>
      </c>
      <c r="FT14" s="164">
        <v>0.16689999999999999</v>
      </c>
      <c r="FU14" s="164">
        <v>-0.56999999999999995</v>
      </c>
      <c r="FV14" s="164">
        <v>1.9</v>
      </c>
      <c r="FW14" s="164">
        <v>-27.213000000000001</v>
      </c>
      <c r="FX14" s="165"/>
      <c r="FY14" s="164">
        <v>4.37</v>
      </c>
      <c r="FZ14" s="164">
        <v>0.48199999999999998</v>
      </c>
      <c r="GA14" s="165"/>
      <c r="GB14" s="164">
        <v>22.38</v>
      </c>
      <c r="GC14" s="164">
        <v>-27.309899999999999</v>
      </c>
      <c r="GD14" s="164">
        <v>-17.8628</v>
      </c>
      <c r="GE14" s="164">
        <v>-1.47</v>
      </c>
      <c r="GF14" s="164">
        <v>18.402100000000001</v>
      </c>
      <c r="GG14" s="165"/>
      <c r="GH14" s="164">
        <v>19.1496</v>
      </c>
      <c r="GI14" s="164">
        <v>-3.9790000000000001</v>
      </c>
      <c r="GJ14" s="164">
        <v>-4.3686999999999996</v>
      </c>
      <c r="GK14" s="164">
        <v>1.8164</v>
      </c>
      <c r="GL14" s="165"/>
      <c r="GM14" s="165"/>
      <c r="GN14" s="164">
        <v>-10.0755</v>
      </c>
      <c r="GO14" s="164">
        <v>-26.340599999999998</v>
      </c>
      <c r="GP14" s="164">
        <v>4.9786000000000001</v>
      </c>
      <c r="GQ14" s="164">
        <v>-21.810199999999998</v>
      </c>
      <c r="GR14" s="164">
        <v>6.7601000000000004</v>
      </c>
      <c r="GS14" s="164">
        <v>6.7306999999999997</v>
      </c>
      <c r="GT14" s="164">
        <v>108.3837</v>
      </c>
      <c r="GU14" s="164">
        <v>-12.183999999999999</v>
      </c>
      <c r="GV14" s="164">
        <v>-8.7608999999999995</v>
      </c>
      <c r="GW14" s="164">
        <v>-5.7061999999999999</v>
      </c>
      <c r="GX14" s="164">
        <v>2.9523999999999999</v>
      </c>
      <c r="GY14" s="164">
        <v>6.2926000000000002</v>
      </c>
      <c r="GZ14" s="164">
        <v>6.2817999999999996</v>
      </c>
      <c r="HA14" s="164">
        <v>2.3426999999999998</v>
      </c>
      <c r="HB14" s="164">
        <v>-13.8078</v>
      </c>
      <c r="HC14" s="164">
        <v>-12.026400000000001</v>
      </c>
      <c r="HD14" s="164">
        <v>-13.41</v>
      </c>
      <c r="HE14" s="164">
        <v>6.968</v>
      </c>
      <c r="HF14" s="164">
        <v>35.228099999999998</v>
      </c>
      <c r="HG14" s="164">
        <v>0</v>
      </c>
      <c r="HH14" s="164">
        <v>94.9148</v>
      </c>
      <c r="HI14" s="164">
        <v>-14.959099999999999</v>
      </c>
      <c r="HJ14" s="164">
        <v>35.834800000000001</v>
      </c>
      <c r="HK14" s="164">
        <v>-4.9882999999999997</v>
      </c>
      <c r="HL14" s="164">
        <v>0</v>
      </c>
      <c r="HM14" s="164">
        <v>0</v>
      </c>
      <c r="HN14" s="164">
        <v>0</v>
      </c>
      <c r="HO14" s="164">
        <v>25.050899999999999</v>
      </c>
      <c r="HP14" s="165"/>
      <c r="HQ14" s="164">
        <v>-21.988099999999999</v>
      </c>
      <c r="HR14" s="164">
        <v>-21.334399999999999</v>
      </c>
      <c r="HS14" s="164">
        <v>-12.6958</v>
      </c>
      <c r="HT14" s="164">
        <v>-12.7522</v>
      </c>
      <c r="HU14" s="164">
        <v>17.899999999999999</v>
      </c>
      <c r="HV14" s="164">
        <v>18.14</v>
      </c>
      <c r="HW14" s="164">
        <v>-21.8</v>
      </c>
      <c r="HX14" s="164">
        <v>-21.7</v>
      </c>
      <c r="HY14" s="164">
        <v>0.35249999999999998</v>
      </c>
      <c r="HZ14" s="164">
        <v>-6.16</v>
      </c>
      <c r="IA14" s="164">
        <v>57.531300000000002</v>
      </c>
      <c r="IB14" s="164">
        <v>12.811199999999999</v>
      </c>
      <c r="IC14" s="164">
        <v>12.7113</v>
      </c>
      <c r="ID14" s="164">
        <v>-18.7</v>
      </c>
      <c r="IE14" s="164">
        <v>-19.600000000000001</v>
      </c>
      <c r="IF14" s="164">
        <v>5.2</v>
      </c>
      <c r="IG14" s="164">
        <v>4.5999999999999996</v>
      </c>
      <c r="IH14" s="165"/>
      <c r="II14" s="164">
        <v>-18.429600000000001</v>
      </c>
      <c r="IJ14" s="164">
        <v>-136.03360000000001</v>
      </c>
      <c r="IK14" s="164">
        <v>4.5133000000000001</v>
      </c>
      <c r="IL14" s="164">
        <v>-269.64229999999998</v>
      </c>
      <c r="IM14" s="164">
        <v>-19.543399999999998</v>
      </c>
      <c r="IN14" s="164">
        <v>-45.575099999999999</v>
      </c>
      <c r="IO14" s="164">
        <v>98.249200000000002</v>
      </c>
      <c r="IP14" s="164">
        <v>66.009399999999999</v>
      </c>
      <c r="IQ14" s="164">
        <v>136.37469999999999</v>
      </c>
      <c r="IR14" s="164">
        <v>104.2565</v>
      </c>
      <c r="IS14" s="164">
        <v>32.9114</v>
      </c>
      <c r="IT14" s="164">
        <v>22.501200000000001</v>
      </c>
      <c r="IU14" s="164">
        <v>19.786100000000001</v>
      </c>
      <c r="IV14" s="164">
        <v>-25.412600000000001</v>
      </c>
      <c r="IW14" s="164">
        <v>189.74590000000001</v>
      </c>
      <c r="IX14" s="164">
        <v>-208.82640000000001</v>
      </c>
      <c r="IY14" s="164">
        <v>-20.123200000000001</v>
      </c>
      <c r="IZ14" s="164">
        <v>28.7651</v>
      </c>
      <c r="JA14" s="164">
        <v>-1.0535000000000001</v>
      </c>
      <c r="JB14" s="164">
        <v>6.8360000000000003</v>
      </c>
      <c r="JC14" s="164">
        <v>-0.64</v>
      </c>
      <c r="JD14" s="164">
        <v>-1.212</v>
      </c>
      <c r="JE14" s="164">
        <v>-1.2170000000000001</v>
      </c>
      <c r="JF14" s="164">
        <v>-4.5599999999999996</v>
      </c>
      <c r="JG14" s="164">
        <v>3.36</v>
      </c>
      <c r="JH14" s="164">
        <v>-0.87890000000000001</v>
      </c>
      <c r="JI14" s="164">
        <v>-9.0806000000000004</v>
      </c>
      <c r="JJ14" s="164">
        <v>3.5752000000000002</v>
      </c>
      <c r="JK14" s="164">
        <v>0.96889999999999998</v>
      </c>
      <c r="JL14" s="164">
        <v>5.4</v>
      </c>
      <c r="JM14" s="164">
        <v>-0.91100000000000003</v>
      </c>
      <c r="JN14" s="164">
        <v>-1.4219999999999999</v>
      </c>
      <c r="JO14" s="165"/>
      <c r="JP14" s="165"/>
      <c r="JQ14" s="164">
        <v>4.0952999999999999</v>
      </c>
      <c r="JR14" s="164">
        <v>4.1355000000000004</v>
      </c>
      <c r="JS14" s="164">
        <v>3.7959999999999998</v>
      </c>
      <c r="JT14" s="165"/>
      <c r="JU14" s="164">
        <v>4.2</v>
      </c>
      <c r="JV14" s="164">
        <v>7.8158000000000003</v>
      </c>
      <c r="JW14" s="165"/>
      <c r="JX14" s="165"/>
      <c r="JY14" s="164">
        <v>0</v>
      </c>
      <c r="JZ14" s="164">
        <v>-16.7012</v>
      </c>
      <c r="KA14" s="164">
        <v>-20.510400000000001</v>
      </c>
      <c r="KB14" s="164">
        <v>0.92920000000000003</v>
      </c>
      <c r="KC14" s="164">
        <v>13.2249</v>
      </c>
      <c r="KD14" s="164">
        <v>-16.729500000000002</v>
      </c>
      <c r="KE14" s="164">
        <v>2.9950000000000001</v>
      </c>
      <c r="KF14" s="164">
        <v>0.6</v>
      </c>
      <c r="KG14" s="164">
        <v>-15.4</v>
      </c>
      <c r="KH14" s="164">
        <v>62.828600000000002</v>
      </c>
      <c r="KI14" s="164">
        <v>-148.31960000000001</v>
      </c>
    </row>
    <row r="15" spans="1:295" ht="18" customHeight="1" x14ac:dyDescent="0.3">
      <c r="A15" s="161" t="s">
        <v>72</v>
      </c>
      <c r="B15" s="161" t="s">
        <v>790</v>
      </c>
      <c r="C15" s="164">
        <v>0</v>
      </c>
      <c r="D15" s="164">
        <v>2.0286</v>
      </c>
      <c r="E15" s="164">
        <v>-7.1181999999999999</v>
      </c>
      <c r="F15" s="164">
        <v>6.3330000000000002</v>
      </c>
      <c r="G15" s="164">
        <v>10.5375</v>
      </c>
      <c r="H15" s="165"/>
      <c r="I15" s="164">
        <v>11.9872</v>
      </c>
      <c r="J15" s="165"/>
      <c r="K15" s="164">
        <v>9.9978999999999996</v>
      </c>
      <c r="L15" s="164">
        <v>3.3748999999999998</v>
      </c>
      <c r="M15" s="164">
        <v>2.9756999999999998</v>
      </c>
      <c r="N15" s="164">
        <v>-17.760000000000002</v>
      </c>
      <c r="O15" s="164">
        <v>-24.2</v>
      </c>
      <c r="P15" s="165"/>
      <c r="Q15" s="165"/>
      <c r="R15" s="164">
        <v>-17.600000000000001</v>
      </c>
      <c r="S15" s="164">
        <v>3.4531000000000001</v>
      </c>
      <c r="T15" s="164">
        <v>-17.459199999999999</v>
      </c>
      <c r="U15" s="164">
        <v>3.9923000000000002</v>
      </c>
      <c r="V15" s="164">
        <v>3.7553000000000001</v>
      </c>
      <c r="W15" s="164">
        <v>7.0561999999999996</v>
      </c>
      <c r="X15" s="164">
        <v>3.8315000000000001</v>
      </c>
      <c r="Y15" s="164">
        <v>2.0329000000000002</v>
      </c>
      <c r="Z15" s="164">
        <v>2.3277000000000001</v>
      </c>
      <c r="AA15" s="165"/>
      <c r="AB15" s="164">
        <v>-0.69650000000000001</v>
      </c>
      <c r="AC15" s="164">
        <v>-1.2749999999999999</v>
      </c>
      <c r="AD15" s="164">
        <v>-1.258</v>
      </c>
      <c r="AE15" s="164">
        <v>2.774</v>
      </c>
      <c r="AF15" s="164">
        <v>-4.4400000000000004</v>
      </c>
      <c r="AG15" s="164">
        <v>-11</v>
      </c>
      <c r="AH15" s="164">
        <v>-0.32500000000000001</v>
      </c>
      <c r="AI15" s="164">
        <v>0.193</v>
      </c>
      <c r="AJ15" s="165">
        <v>0</v>
      </c>
      <c r="AK15" s="164">
        <v>-17.54</v>
      </c>
      <c r="AL15" s="165"/>
      <c r="AM15" s="164">
        <v>-11.52</v>
      </c>
      <c r="AN15" s="164">
        <v>-11.44</v>
      </c>
      <c r="AO15" s="164">
        <v>3.6036000000000001</v>
      </c>
      <c r="AP15" s="164">
        <v>3.7541000000000002</v>
      </c>
      <c r="AQ15" s="164">
        <v>13.3802</v>
      </c>
      <c r="AR15" s="164">
        <v>15.4381</v>
      </c>
      <c r="AS15" s="164">
        <v>-20.902999999999999</v>
      </c>
      <c r="AT15" s="164">
        <v>-14.494199999999999</v>
      </c>
      <c r="AU15" s="164">
        <v>-14.2158</v>
      </c>
      <c r="AV15" s="164">
        <v>1.7789999999999999</v>
      </c>
      <c r="AW15" s="164">
        <v>2.0084</v>
      </c>
      <c r="AX15" s="164">
        <v>-12.0349</v>
      </c>
      <c r="AY15" s="164">
        <v>-10.1692</v>
      </c>
      <c r="AZ15" s="164">
        <v>25.538799999999998</v>
      </c>
      <c r="BA15" s="164">
        <v>26.058800000000002</v>
      </c>
      <c r="BB15" s="164">
        <v>4.1372</v>
      </c>
      <c r="BC15" s="164">
        <v>19.671600000000002</v>
      </c>
      <c r="BD15" s="164">
        <v>-6.1</v>
      </c>
      <c r="BE15" s="164">
        <v>-6</v>
      </c>
      <c r="BF15" s="164">
        <v>-25.057600000000001</v>
      </c>
      <c r="BG15" s="164">
        <v>-24.735700000000001</v>
      </c>
      <c r="BH15" s="164">
        <v>-1.9338</v>
      </c>
      <c r="BI15" s="165"/>
      <c r="BJ15" s="164">
        <v>-4.0091999999999999</v>
      </c>
      <c r="BK15" s="164">
        <v>1.8351999999999999</v>
      </c>
      <c r="BL15" s="165"/>
      <c r="BM15" s="164">
        <v>0.30430000000000001</v>
      </c>
      <c r="BN15" s="164">
        <v>-133.97620000000001</v>
      </c>
      <c r="BO15" s="164">
        <v>62.410299999999999</v>
      </c>
      <c r="BP15" s="164">
        <v>62.501899999999999</v>
      </c>
      <c r="BQ15" s="164">
        <v>45.491199999999999</v>
      </c>
      <c r="BR15" s="164">
        <v>-154.95830000000001</v>
      </c>
      <c r="BS15" s="165"/>
      <c r="BT15" s="165"/>
      <c r="BU15" s="165"/>
      <c r="BV15" s="165"/>
      <c r="BW15" s="164">
        <v>8.6300000000000008</v>
      </c>
      <c r="BX15" s="164">
        <v>6.84</v>
      </c>
      <c r="BY15" s="164">
        <v>-13.88</v>
      </c>
      <c r="BZ15" s="164">
        <v>1.21</v>
      </c>
      <c r="CA15" s="164">
        <v>-24.242000000000001</v>
      </c>
      <c r="CB15" s="164">
        <v>-24.242000000000001</v>
      </c>
      <c r="CC15" s="164">
        <v>24.680599999999998</v>
      </c>
      <c r="CD15" s="164">
        <v>23.487400000000001</v>
      </c>
      <c r="CE15" s="164">
        <v>32.701099999999997</v>
      </c>
      <c r="CF15" s="164">
        <v>-4.5603999999999996</v>
      </c>
      <c r="CG15" s="164">
        <v>-4.3460000000000001</v>
      </c>
      <c r="CH15" s="164">
        <v>-4.3109000000000002</v>
      </c>
      <c r="CI15" s="165"/>
      <c r="CJ15" s="165"/>
      <c r="CK15" s="165"/>
      <c r="CL15" s="164">
        <v>-51.2</v>
      </c>
      <c r="CM15" s="165"/>
      <c r="CN15" s="164">
        <v>-2.0699999999999998</v>
      </c>
      <c r="CO15" s="164">
        <v>13.0084</v>
      </c>
      <c r="CP15" s="164">
        <v>13.4312</v>
      </c>
      <c r="CQ15" s="164">
        <v>11.370699999999999</v>
      </c>
      <c r="CR15" s="164">
        <v>74.331299999999999</v>
      </c>
      <c r="CS15" s="164">
        <v>74.108999999999995</v>
      </c>
      <c r="CT15" s="164">
        <v>-29.472000000000001</v>
      </c>
      <c r="CU15" s="164">
        <v>-49.561999999999998</v>
      </c>
      <c r="CV15" s="164">
        <v>-29.081</v>
      </c>
      <c r="CW15" s="164">
        <v>2.3936000000000002</v>
      </c>
      <c r="CX15" s="164">
        <v>23.71</v>
      </c>
      <c r="CY15" s="164">
        <v>8.4700000000000006</v>
      </c>
      <c r="CZ15" s="164">
        <v>4.5361000000000002</v>
      </c>
      <c r="DA15" s="164">
        <v>3.5186999999999999</v>
      </c>
      <c r="DB15" s="164">
        <v>-4.93</v>
      </c>
      <c r="DC15" s="165"/>
      <c r="DD15" s="165"/>
      <c r="DE15" s="165"/>
      <c r="DF15" s="164">
        <v>7.5902000000000003</v>
      </c>
      <c r="DG15" s="165"/>
      <c r="DH15" s="164">
        <v>-4.0110999999999999</v>
      </c>
      <c r="DI15" s="165"/>
      <c r="DJ15" s="165"/>
      <c r="DK15" s="164">
        <v>-2.8357000000000001</v>
      </c>
      <c r="DL15" s="164">
        <v>-2.6181000000000001</v>
      </c>
      <c r="DM15" s="164">
        <v>8.0484000000000009</v>
      </c>
      <c r="DN15" s="164">
        <v>3.5312000000000001</v>
      </c>
      <c r="DO15" s="164">
        <v>-2.36</v>
      </c>
      <c r="DP15" s="164">
        <v>-3.47</v>
      </c>
      <c r="DQ15" s="164">
        <v>12.151999999999999</v>
      </c>
      <c r="DR15" s="164">
        <v>-9.0030000000000001</v>
      </c>
      <c r="DS15" s="164">
        <v>-6.47</v>
      </c>
      <c r="DT15" s="164">
        <v>-6.57</v>
      </c>
      <c r="DU15" s="164">
        <v>16.21</v>
      </c>
      <c r="DV15" s="164">
        <v>-1.61</v>
      </c>
      <c r="DW15" s="164">
        <v>-10.163600000000001</v>
      </c>
      <c r="DX15" s="164">
        <v>-5.3818000000000001</v>
      </c>
      <c r="DY15" s="164">
        <v>-34.009700000000002</v>
      </c>
      <c r="DZ15" s="164">
        <v>-32.936399999999999</v>
      </c>
      <c r="EA15" s="165"/>
      <c r="EB15" s="164">
        <v>-23.6189</v>
      </c>
      <c r="EC15" s="164">
        <v>-29.163699999999999</v>
      </c>
      <c r="ED15" s="164">
        <v>-28.752099999999999</v>
      </c>
      <c r="EE15" s="164">
        <v>-13.1937</v>
      </c>
      <c r="EF15" s="164">
        <v>-14.8009</v>
      </c>
      <c r="EG15" s="164">
        <v>-12.548999999999999</v>
      </c>
      <c r="EH15" s="164">
        <v>-134.8708</v>
      </c>
      <c r="EI15" s="164">
        <v>-16.497800000000002</v>
      </c>
      <c r="EJ15" s="165"/>
      <c r="EK15" s="164">
        <v>-14.0671</v>
      </c>
      <c r="EL15" s="164">
        <v>-13.223000000000001</v>
      </c>
      <c r="EM15" s="164">
        <v>10.5932</v>
      </c>
      <c r="EN15" s="164">
        <v>-12.1448</v>
      </c>
      <c r="EO15" s="164">
        <v>-11.65</v>
      </c>
      <c r="EP15" s="164">
        <v>21.007999999999999</v>
      </c>
      <c r="EQ15" s="164">
        <v>-25.0382</v>
      </c>
      <c r="ER15" s="164">
        <v>-24.773900000000001</v>
      </c>
      <c r="ES15" s="164">
        <v>-4.3440000000000003</v>
      </c>
      <c r="ET15" s="164">
        <v>-19.38</v>
      </c>
      <c r="EU15" s="164">
        <v>-13.31</v>
      </c>
      <c r="EV15" s="164">
        <v>0</v>
      </c>
      <c r="EW15" s="164">
        <v>5.4214000000000002</v>
      </c>
      <c r="EX15" s="164">
        <v>-25.253599999999999</v>
      </c>
      <c r="EY15" s="164">
        <v>-12.0512</v>
      </c>
      <c r="EZ15" s="164">
        <v>-12.3047</v>
      </c>
      <c r="FA15" s="164">
        <v>9.5950000000000006</v>
      </c>
      <c r="FB15" s="164">
        <v>-1.0137</v>
      </c>
      <c r="FC15" s="164">
        <v>-15.901899999999999</v>
      </c>
      <c r="FD15" s="164">
        <v>6.0842000000000001</v>
      </c>
      <c r="FE15" s="165"/>
      <c r="FF15" s="164">
        <v>5.7910000000000004</v>
      </c>
      <c r="FG15" s="165"/>
      <c r="FH15" s="164">
        <v>0</v>
      </c>
      <c r="FI15" s="165"/>
      <c r="FJ15" s="164">
        <v>11.2196</v>
      </c>
      <c r="FK15" s="164">
        <v>11.554500000000001</v>
      </c>
      <c r="FL15" s="164">
        <v>-21.266999999999999</v>
      </c>
      <c r="FM15" s="164">
        <v>13.664</v>
      </c>
      <c r="FN15" s="164">
        <v>13.946899999999999</v>
      </c>
      <c r="FO15" s="164">
        <v>-2.1206999999999998</v>
      </c>
      <c r="FP15" s="164">
        <v>11.7691</v>
      </c>
      <c r="FQ15" s="164">
        <v>27.701799999999999</v>
      </c>
      <c r="FR15" s="165"/>
      <c r="FS15" s="164">
        <v>0.29530000000000001</v>
      </c>
      <c r="FT15" s="165"/>
      <c r="FU15" s="165"/>
      <c r="FV15" s="165"/>
      <c r="FW15" s="164">
        <v>-27.150099999999998</v>
      </c>
      <c r="FX15" s="165"/>
      <c r="FY15" s="164">
        <v>4.3339999999999996</v>
      </c>
      <c r="FZ15" s="164">
        <v>0.47099999999999997</v>
      </c>
      <c r="GA15" s="165"/>
      <c r="GB15" s="164">
        <v>24.97</v>
      </c>
      <c r="GC15" s="164">
        <v>-24.994199999999999</v>
      </c>
      <c r="GD15" s="164">
        <v>-15.7973</v>
      </c>
      <c r="GE15" s="165"/>
      <c r="GF15" s="164">
        <v>16.434200000000001</v>
      </c>
      <c r="GG15" s="165"/>
      <c r="GH15" s="164">
        <v>17.684699999999999</v>
      </c>
      <c r="GI15" s="164">
        <v>-3.1918000000000002</v>
      </c>
      <c r="GJ15" s="164">
        <v>-3.4097</v>
      </c>
      <c r="GK15" s="164">
        <v>1.7267999999999999</v>
      </c>
      <c r="GL15" s="165"/>
      <c r="GM15" s="165"/>
      <c r="GN15" s="165"/>
      <c r="GO15" s="164">
        <v>-27.453600000000002</v>
      </c>
      <c r="GP15" s="164">
        <v>5.0248999999999997</v>
      </c>
      <c r="GQ15" s="164">
        <v>-21.107900000000001</v>
      </c>
      <c r="GR15" s="164">
        <v>5.7523</v>
      </c>
      <c r="GS15" s="164">
        <v>6.2451999999999996</v>
      </c>
      <c r="GT15" s="164">
        <v>106.3203</v>
      </c>
      <c r="GU15" s="164">
        <v>-12.6568</v>
      </c>
      <c r="GV15" s="164">
        <v>-9.0595999999999997</v>
      </c>
      <c r="GW15" s="164">
        <v>-4.8251999999999997</v>
      </c>
      <c r="GX15" s="164">
        <v>2.5569999999999999</v>
      </c>
      <c r="GY15" s="164">
        <v>6.234</v>
      </c>
      <c r="GZ15" s="164">
        <v>6.2264999999999997</v>
      </c>
      <c r="HA15" s="164">
        <v>2.1337999999999999</v>
      </c>
      <c r="HB15" s="164">
        <v>-12.4597</v>
      </c>
      <c r="HC15" s="164">
        <v>-11.081799999999999</v>
      </c>
      <c r="HD15" s="164">
        <v>-12.99</v>
      </c>
      <c r="HE15" s="164">
        <v>6.3305999999999996</v>
      </c>
      <c r="HF15" s="164">
        <v>34.599499999999999</v>
      </c>
      <c r="HG15" s="164">
        <v>0</v>
      </c>
      <c r="HH15" s="164">
        <v>95.123699999999999</v>
      </c>
      <c r="HI15" s="164">
        <v>-14.591100000000001</v>
      </c>
      <c r="HJ15" s="164">
        <v>37.386800000000001</v>
      </c>
      <c r="HK15" s="164">
        <v>-6.3356000000000003</v>
      </c>
      <c r="HL15" s="164">
        <v>0</v>
      </c>
      <c r="HM15" s="164">
        <v>0</v>
      </c>
      <c r="HN15" s="164">
        <v>0</v>
      </c>
      <c r="HO15" s="165"/>
      <c r="HP15" s="165"/>
      <c r="HQ15" s="164">
        <v>-21.916699999999999</v>
      </c>
      <c r="HR15" s="164">
        <v>-21.3674</v>
      </c>
      <c r="HS15" s="164">
        <v>-12.394</v>
      </c>
      <c r="HT15" s="164">
        <v>-12.669499999999999</v>
      </c>
      <c r="HU15" s="164">
        <v>18.22</v>
      </c>
      <c r="HV15" s="164">
        <v>18.03</v>
      </c>
      <c r="HW15" s="164">
        <v>-23.7</v>
      </c>
      <c r="HX15" s="164">
        <v>-23.8</v>
      </c>
      <c r="HY15" s="164">
        <v>0.31769999999999998</v>
      </c>
      <c r="HZ15" s="164">
        <v>-6.4</v>
      </c>
      <c r="IA15" s="164">
        <v>62.021999999999998</v>
      </c>
      <c r="IB15" s="164">
        <v>13.3012</v>
      </c>
      <c r="IC15" s="164">
        <v>13.2049</v>
      </c>
      <c r="ID15" s="164">
        <v>-17.8</v>
      </c>
      <c r="IE15" s="164">
        <v>-20.6</v>
      </c>
      <c r="IF15" s="164">
        <v>5.0999999999999996</v>
      </c>
      <c r="IG15" s="164">
        <v>4.5999999999999996</v>
      </c>
      <c r="IH15" s="164">
        <v>-18.3872</v>
      </c>
      <c r="II15" s="164">
        <v>-18.356300000000001</v>
      </c>
      <c r="IJ15" s="164">
        <v>-137.15479999999999</v>
      </c>
      <c r="IK15" s="164">
        <v>4.3075000000000001</v>
      </c>
      <c r="IL15" s="164">
        <v>-268.45310000000001</v>
      </c>
      <c r="IM15" s="164">
        <v>-21.7514</v>
      </c>
      <c r="IN15" s="164">
        <v>-45.886499999999998</v>
      </c>
      <c r="IO15" s="164">
        <v>101.6253</v>
      </c>
      <c r="IP15" s="164">
        <v>66.816199999999995</v>
      </c>
      <c r="IQ15" s="164">
        <v>132.90119999999999</v>
      </c>
      <c r="IR15" s="164">
        <v>104.15309999999999</v>
      </c>
      <c r="IS15" s="164">
        <v>34.353999999999999</v>
      </c>
      <c r="IT15" s="164">
        <v>22.693000000000001</v>
      </c>
      <c r="IU15" s="164">
        <v>22.0124</v>
      </c>
      <c r="IV15" s="164">
        <v>-25.69</v>
      </c>
      <c r="IW15" s="164">
        <v>190.68700000000001</v>
      </c>
      <c r="IX15" s="164">
        <v>-208.91679999999999</v>
      </c>
      <c r="IY15" s="164">
        <v>-20.7332</v>
      </c>
      <c r="IZ15" s="164">
        <v>29.320799999999998</v>
      </c>
      <c r="JA15" s="164">
        <v>-1.1951000000000001</v>
      </c>
      <c r="JB15" s="164">
        <v>6.28</v>
      </c>
      <c r="JC15" s="164">
        <v>-0.8</v>
      </c>
      <c r="JD15" s="164">
        <v>-1.22</v>
      </c>
      <c r="JE15" s="164">
        <v>-1.2230000000000001</v>
      </c>
      <c r="JF15" s="164">
        <v>-4.16</v>
      </c>
      <c r="JG15" s="164">
        <v>3.44</v>
      </c>
      <c r="JH15" s="164">
        <v>-0.77470000000000006</v>
      </c>
      <c r="JI15" s="164">
        <v>-8.6716999999999995</v>
      </c>
      <c r="JJ15" s="164">
        <v>3.2822</v>
      </c>
      <c r="JK15" s="164">
        <v>0.26400000000000001</v>
      </c>
      <c r="JL15" s="164">
        <v>3.5</v>
      </c>
      <c r="JM15" s="164">
        <v>-2.5009999999999999</v>
      </c>
      <c r="JN15" s="164">
        <v>-1.889</v>
      </c>
      <c r="JO15" s="165"/>
      <c r="JP15" s="165"/>
      <c r="JQ15" s="164">
        <v>5.0138999999999996</v>
      </c>
      <c r="JR15" s="164">
        <v>4.3327999999999998</v>
      </c>
      <c r="JS15" s="164">
        <v>3.7601</v>
      </c>
      <c r="JT15" s="165"/>
      <c r="JU15" s="164">
        <v>6.6</v>
      </c>
      <c r="JV15" s="164">
        <v>7.6845999999999997</v>
      </c>
      <c r="JW15" s="165"/>
      <c r="JX15" s="165"/>
      <c r="JY15" s="164">
        <v>0</v>
      </c>
      <c r="JZ15" s="164">
        <v>-16.552399999999999</v>
      </c>
      <c r="KA15" s="164">
        <v>-19.671500000000002</v>
      </c>
      <c r="KB15" s="164">
        <v>1.3174999999999999</v>
      </c>
      <c r="KC15" s="164">
        <v>13.1371</v>
      </c>
      <c r="KD15" s="164">
        <v>-16.211500000000001</v>
      </c>
      <c r="KE15" s="164">
        <v>2.4891999999999999</v>
      </c>
      <c r="KF15" s="164">
        <v>-0.2</v>
      </c>
      <c r="KG15" s="164">
        <v>-13.8</v>
      </c>
      <c r="KH15" s="164">
        <v>65.830600000000004</v>
      </c>
      <c r="KI15" s="164">
        <v>-144.1183</v>
      </c>
    </row>
    <row r="16" spans="1:295" ht="18" customHeight="1" x14ac:dyDescent="0.3">
      <c r="A16" s="161" t="s">
        <v>72</v>
      </c>
      <c r="B16" s="161" t="s">
        <v>791</v>
      </c>
      <c r="C16" s="166">
        <v>0</v>
      </c>
      <c r="D16" s="166">
        <v>2.0453000000000001</v>
      </c>
      <c r="E16" s="166">
        <v>-7.1215000000000002</v>
      </c>
      <c r="F16" s="166">
        <v>6.1021999999999998</v>
      </c>
      <c r="G16" s="166">
        <v>10.6343</v>
      </c>
      <c r="H16" s="167"/>
      <c r="I16" s="166">
        <v>11.8986</v>
      </c>
      <c r="J16" s="167"/>
      <c r="K16" s="166">
        <v>9.9855</v>
      </c>
      <c r="L16" s="166">
        <v>3.4958999999999998</v>
      </c>
      <c r="M16" s="166">
        <v>3.1141999999999999</v>
      </c>
      <c r="N16" s="166">
        <v>-17.760000000000002</v>
      </c>
      <c r="O16" s="166">
        <v>-24.2</v>
      </c>
      <c r="P16" s="167"/>
      <c r="Q16" s="167"/>
      <c r="R16" s="167"/>
      <c r="S16" s="166">
        <v>3.5547</v>
      </c>
      <c r="T16" s="166">
        <v>-18.253900000000002</v>
      </c>
      <c r="U16" s="166">
        <v>3.9762</v>
      </c>
      <c r="V16" s="166">
        <v>3.8163</v>
      </c>
      <c r="W16" s="166">
        <v>6.9591000000000003</v>
      </c>
      <c r="X16" s="166">
        <v>3.9613</v>
      </c>
      <c r="Y16" s="166">
        <v>2.0438000000000001</v>
      </c>
      <c r="Z16" s="166">
        <v>2.1964000000000001</v>
      </c>
      <c r="AA16" s="167"/>
      <c r="AB16" s="166">
        <v>-0.71020000000000005</v>
      </c>
      <c r="AC16" s="166">
        <v>-1.1870000000000001</v>
      </c>
      <c r="AD16" s="166">
        <v>-1.1739999999999999</v>
      </c>
      <c r="AE16" s="166">
        <v>2.4740000000000002</v>
      </c>
      <c r="AF16" s="166">
        <v>-2.2200000000000002</v>
      </c>
      <c r="AG16" s="166">
        <v>-11</v>
      </c>
      <c r="AH16" s="166">
        <v>-0.379</v>
      </c>
      <c r="AI16" s="166">
        <v>0.191</v>
      </c>
      <c r="AJ16" s="167">
        <v>0</v>
      </c>
      <c r="AK16" s="166">
        <v>-17.62</v>
      </c>
      <c r="AL16" s="167"/>
      <c r="AM16" s="166">
        <v>-10.87</v>
      </c>
      <c r="AN16" s="166">
        <v>-10.88</v>
      </c>
      <c r="AO16" s="166">
        <v>3.8191999999999999</v>
      </c>
      <c r="AP16" s="166">
        <v>3.6598999999999999</v>
      </c>
      <c r="AQ16" s="166">
        <v>12.9381</v>
      </c>
      <c r="AR16" s="166">
        <v>15.1145</v>
      </c>
      <c r="AS16" s="166">
        <v>-22.0609</v>
      </c>
      <c r="AT16" s="166">
        <v>-14.066000000000001</v>
      </c>
      <c r="AU16" s="166">
        <v>-14.743499999999999</v>
      </c>
      <c r="AV16" s="166">
        <v>11.0976</v>
      </c>
      <c r="AW16" s="166">
        <v>27.660399999999999</v>
      </c>
      <c r="AX16" s="166">
        <v>-14.069100000000001</v>
      </c>
      <c r="AY16" s="166">
        <v>-11.0535</v>
      </c>
      <c r="AZ16" s="166">
        <v>31.787700000000001</v>
      </c>
      <c r="BA16" s="166">
        <v>37.838799999999999</v>
      </c>
      <c r="BB16" s="166">
        <v>-1.6307</v>
      </c>
      <c r="BC16" s="166">
        <v>19.449200000000001</v>
      </c>
      <c r="BD16" s="166">
        <v>-6</v>
      </c>
      <c r="BE16" s="166">
        <v>-5.9</v>
      </c>
      <c r="BF16" s="166">
        <v>-24.561900000000001</v>
      </c>
      <c r="BG16" s="166">
        <v>-23.176200000000001</v>
      </c>
      <c r="BH16" s="166">
        <v>-2.0118</v>
      </c>
      <c r="BI16" s="167"/>
      <c r="BJ16" s="166">
        <v>-3.8601999999999999</v>
      </c>
      <c r="BK16" s="166">
        <v>1.7049000000000001</v>
      </c>
      <c r="BL16" s="167"/>
      <c r="BM16" s="166">
        <v>0.13739999999999999</v>
      </c>
      <c r="BN16" s="166">
        <v>-127.1096</v>
      </c>
      <c r="BO16" s="166">
        <v>62.1357</v>
      </c>
      <c r="BP16" s="166">
        <v>62.1051</v>
      </c>
      <c r="BQ16" s="166">
        <v>48.1614</v>
      </c>
      <c r="BR16" s="166">
        <v>-147.77670000000001</v>
      </c>
      <c r="BS16" s="167"/>
      <c r="BT16" s="167"/>
      <c r="BU16" s="167"/>
      <c r="BV16" s="167"/>
      <c r="BW16" s="166">
        <v>8.7899999999999991</v>
      </c>
      <c r="BX16" s="166">
        <v>6.81</v>
      </c>
      <c r="BY16" s="166">
        <v>-13.82</v>
      </c>
      <c r="BZ16" s="166">
        <v>1.46</v>
      </c>
      <c r="CA16" s="166">
        <v>-25.447700000000001</v>
      </c>
      <c r="CB16" s="166">
        <v>-25.715599999999998</v>
      </c>
      <c r="CC16" s="166">
        <v>26.045000000000002</v>
      </c>
      <c r="CD16" s="166">
        <v>24.626300000000001</v>
      </c>
      <c r="CE16" s="166">
        <v>35.100099999999998</v>
      </c>
      <c r="CF16" s="166">
        <v>-4.2595000000000001</v>
      </c>
      <c r="CG16" s="166">
        <v>-4.6150000000000002</v>
      </c>
      <c r="CH16" s="166">
        <v>-4.0213000000000001</v>
      </c>
      <c r="CI16" s="167"/>
      <c r="CJ16" s="167"/>
      <c r="CK16" s="167"/>
      <c r="CL16" s="166">
        <v>-51.3</v>
      </c>
      <c r="CM16" s="167"/>
      <c r="CN16" s="166">
        <v>-2.19</v>
      </c>
      <c r="CO16" s="166">
        <v>13.3032</v>
      </c>
      <c r="CP16" s="166">
        <v>13.8508</v>
      </c>
      <c r="CQ16" s="166">
        <v>12.109299999999999</v>
      </c>
      <c r="CR16" s="166">
        <v>73.313400000000001</v>
      </c>
      <c r="CS16" s="166">
        <v>72.973600000000005</v>
      </c>
      <c r="CT16" s="166">
        <v>-26.703299999999999</v>
      </c>
      <c r="CU16" s="166">
        <v>-50.564</v>
      </c>
      <c r="CV16" s="166">
        <v>-26.181100000000001</v>
      </c>
      <c r="CW16" s="166">
        <v>2.5747</v>
      </c>
      <c r="CX16" s="166">
        <v>23.6</v>
      </c>
      <c r="CY16" s="166">
        <v>8.49</v>
      </c>
      <c r="CZ16" s="166">
        <v>4.5361000000000002</v>
      </c>
      <c r="DA16" s="166">
        <v>3.6162999999999998</v>
      </c>
      <c r="DB16" s="166">
        <v>-4.8600000000000003</v>
      </c>
      <c r="DC16" s="167"/>
      <c r="DD16" s="167"/>
      <c r="DE16" s="167"/>
      <c r="DF16" s="166">
        <v>7.8460000000000001</v>
      </c>
      <c r="DG16" s="167"/>
      <c r="DH16" s="166">
        <v>-3.8797000000000001</v>
      </c>
      <c r="DI16" s="167"/>
      <c r="DJ16" s="167"/>
      <c r="DK16" s="166">
        <v>-3.0590999999999999</v>
      </c>
      <c r="DL16" s="166">
        <v>-2.6181000000000001</v>
      </c>
      <c r="DM16" s="166">
        <v>8.0484000000000009</v>
      </c>
      <c r="DN16" s="166">
        <v>3.5312000000000001</v>
      </c>
      <c r="DO16" s="166">
        <v>-2.2999999999999998</v>
      </c>
      <c r="DP16" s="166">
        <v>-3.3</v>
      </c>
      <c r="DQ16" s="166">
        <v>10.353999999999999</v>
      </c>
      <c r="DR16" s="166">
        <v>-8.0205000000000002</v>
      </c>
      <c r="DS16" s="166">
        <v>-5.76</v>
      </c>
      <c r="DT16" s="166">
        <v>-5.9</v>
      </c>
      <c r="DU16" s="166">
        <v>15.15</v>
      </c>
      <c r="DV16" s="166">
        <v>-1.49</v>
      </c>
      <c r="DW16" s="166">
        <v>-11.309100000000001</v>
      </c>
      <c r="DX16" s="166">
        <v>-6.0818000000000003</v>
      </c>
      <c r="DY16" s="166">
        <v>-35.1614</v>
      </c>
      <c r="DZ16" s="166">
        <v>-34.427300000000002</v>
      </c>
      <c r="EA16" s="167"/>
      <c r="EB16" s="166">
        <v>-25.2849</v>
      </c>
      <c r="EC16" s="166">
        <v>-29.941099999999999</v>
      </c>
      <c r="ED16" s="166">
        <v>-29.703900000000001</v>
      </c>
      <c r="EE16" s="166">
        <v>-9.2852999999999994</v>
      </c>
      <c r="EF16" s="166">
        <v>-12.4291</v>
      </c>
      <c r="EG16" s="166">
        <v>-12.978999999999999</v>
      </c>
      <c r="EH16" s="166">
        <v>-134.13220000000001</v>
      </c>
      <c r="EI16" s="166">
        <v>-9.2680000000000007</v>
      </c>
      <c r="EJ16" s="167"/>
      <c r="EK16" s="166">
        <v>-14.0991</v>
      </c>
      <c r="EL16" s="166">
        <v>-12.497999999999999</v>
      </c>
      <c r="EM16" s="166">
        <v>13.382400000000001</v>
      </c>
      <c r="EN16" s="166">
        <v>-14.9034</v>
      </c>
      <c r="EO16" s="166">
        <v>-13.8645</v>
      </c>
      <c r="EP16" s="166">
        <v>9.7439999999999998</v>
      </c>
      <c r="EQ16" s="166">
        <v>-24.7576</v>
      </c>
      <c r="ER16" s="166">
        <v>-24.262599999999999</v>
      </c>
      <c r="ES16" s="166">
        <v>-1.0014000000000001</v>
      </c>
      <c r="ET16" s="166">
        <v>0</v>
      </c>
      <c r="EU16" s="166">
        <v>-14.43</v>
      </c>
      <c r="EV16" s="166">
        <v>0.7</v>
      </c>
      <c r="EW16" s="166">
        <v>5.1052</v>
      </c>
      <c r="EX16" s="166">
        <v>-30.5364</v>
      </c>
      <c r="EY16" s="166">
        <v>-11.7692</v>
      </c>
      <c r="EZ16" s="166">
        <v>-12.027799999999999</v>
      </c>
      <c r="FA16" s="166">
        <v>8.6180000000000003</v>
      </c>
      <c r="FB16" s="166">
        <v>0.90249999999999997</v>
      </c>
      <c r="FC16" s="166">
        <v>-15.8672</v>
      </c>
      <c r="FD16" s="166">
        <v>6.4035000000000002</v>
      </c>
      <c r="FE16" s="167"/>
      <c r="FF16" s="166">
        <v>5.9683999999999999</v>
      </c>
      <c r="FG16" s="166">
        <v>0</v>
      </c>
      <c r="FH16" s="166">
        <v>0</v>
      </c>
      <c r="FI16" s="167"/>
      <c r="FJ16" s="166">
        <v>12.224299999999999</v>
      </c>
      <c r="FK16" s="166">
        <v>12.3918</v>
      </c>
      <c r="FL16" s="166">
        <v>-19.424900000000001</v>
      </c>
      <c r="FM16" s="166">
        <v>15.1419</v>
      </c>
      <c r="FN16" s="166">
        <v>15.0747</v>
      </c>
      <c r="FO16" s="166">
        <v>-1.6623000000000001</v>
      </c>
      <c r="FP16" s="167"/>
      <c r="FQ16" s="166">
        <v>26.910799999999998</v>
      </c>
      <c r="FR16" s="166">
        <v>-18.190000000000001</v>
      </c>
      <c r="FS16" s="166">
        <v>-0.1973</v>
      </c>
      <c r="FT16" s="166">
        <v>0.15679999999999999</v>
      </c>
      <c r="FU16" s="166">
        <v>-0.39</v>
      </c>
      <c r="FV16" s="166">
        <v>1.43</v>
      </c>
      <c r="FW16" s="166">
        <v>-27.2654</v>
      </c>
      <c r="FX16" s="167"/>
      <c r="FY16" s="166">
        <v>4.4050000000000002</v>
      </c>
      <c r="FZ16" s="166">
        <v>0.42499999999999999</v>
      </c>
      <c r="GA16" s="167"/>
      <c r="GB16" s="166">
        <v>25.31</v>
      </c>
      <c r="GC16" s="166">
        <v>-25.530200000000001</v>
      </c>
      <c r="GD16" s="166">
        <v>-16.6724</v>
      </c>
      <c r="GE16" s="166">
        <v>-0.81</v>
      </c>
      <c r="GF16" s="166">
        <v>16.557099999999998</v>
      </c>
      <c r="GG16" s="167"/>
      <c r="GH16" s="166">
        <v>17.736599999999999</v>
      </c>
      <c r="GI16" s="166">
        <v>-2.9722</v>
      </c>
      <c r="GJ16" s="166">
        <v>-3.2082000000000002</v>
      </c>
      <c r="GK16" s="166">
        <v>1.7137</v>
      </c>
      <c r="GL16" s="167"/>
      <c r="GM16" s="167"/>
      <c r="GN16" s="166">
        <v>-9.4731000000000005</v>
      </c>
      <c r="GO16" s="166">
        <v>-26.6114</v>
      </c>
      <c r="GP16" s="166">
        <v>5.0045999999999999</v>
      </c>
      <c r="GQ16" s="166">
        <v>-21.810199999999998</v>
      </c>
      <c r="GR16" s="166">
        <v>4.7976000000000001</v>
      </c>
      <c r="GS16" s="166">
        <v>4.8308</v>
      </c>
      <c r="GT16" s="166">
        <v>106.62730000000001</v>
      </c>
      <c r="GU16" s="166">
        <v>-12.730600000000001</v>
      </c>
      <c r="GV16" s="166">
        <v>-9.6395999999999997</v>
      </c>
      <c r="GW16" s="166">
        <v>-4.6595000000000004</v>
      </c>
      <c r="GX16" s="166">
        <v>3.1114999999999999</v>
      </c>
      <c r="GY16" s="166">
        <v>6.3072999999999997</v>
      </c>
      <c r="GZ16" s="166">
        <v>6.3451000000000004</v>
      </c>
      <c r="HA16" s="166">
        <v>2.6419000000000001</v>
      </c>
      <c r="HB16" s="166">
        <v>-12.9602</v>
      </c>
      <c r="HC16" s="166">
        <v>-11.102</v>
      </c>
      <c r="HD16" s="166">
        <v>-10.06</v>
      </c>
      <c r="HE16" s="166">
        <v>0</v>
      </c>
      <c r="HF16" s="166">
        <v>23.118500000000001</v>
      </c>
      <c r="HG16" s="166">
        <v>3.4933000000000001</v>
      </c>
      <c r="HH16" s="166">
        <v>101.60169999999999</v>
      </c>
      <c r="HI16" s="166">
        <v>-13.5412</v>
      </c>
      <c r="HJ16" s="166">
        <v>37.946300000000001</v>
      </c>
      <c r="HK16" s="166">
        <v>-5.1776999999999997</v>
      </c>
      <c r="HL16" s="166">
        <v>0</v>
      </c>
      <c r="HM16" s="166">
        <v>0</v>
      </c>
      <c r="HN16" s="166">
        <v>0</v>
      </c>
      <c r="HO16" s="167"/>
      <c r="HP16" s="166">
        <v>26.846800000000002</v>
      </c>
      <c r="HQ16" s="166">
        <v>-20.752099999999999</v>
      </c>
      <c r="HR16" s="166">
        <v>-20.048999999999999</v>
      </c>
      <c r="HS16" s="166">
        <v>-12.453900000000001</v>
      </c>
      <c r="HT16" s="166">
        <v>-12.355600000000001</v>
      </c>
      <c r="HU16" s="166">
        <v>18.86</v>
      </c>
      <c r="HV16" s="166">
        <v>18.510000000000002</v>
      </c>
      <c r="HW16" s="166">
        <v>-21.4</v>
      </c>
      <c r="HX16" s="166">
        <v>-21.1</v>
      </c>
      <c r="HY16" s="166">
        <v>0.35249999999999998</v>
      </c>
      <c r="HZ16" s="166">
        <v>-6.64</v>
      </c>
      <c r="IA16" s="166">
        <v>54.6922</v>
      </c>
      <c r="IB16" s="166">
        <v>14.488099999999999</v>
      </c>
      <c r="IC16" s="166">
        <v>14.3934</v>
      </c>
      <c r="ID16" s="166">
        <v>-17.8</v>
      </c>
      <c r="IE16" s="166">
        <v>-19.600000000000001</v>
      </c>
      <c r="IF16" s="166">
        <v>4</v>
      </c>
      <c r="IG16" s="166">
        <v>3.4</v>
      </c>
      <c r="IH16" s="167"/>
      <c r="II16" s="167"/>
      <c r="IJ16" s="166">
        <v>-139.1688</v>
      </c>
      <c r="IK16" s="166">
        <v>11.9514</v>
      </c>
      <c r="IL16" s="166">
        <v>-264.40030000000002</v>
      </c>
      <c r="IM16" s="166">
        <v>-20.896699999999999</v>
      </c>
      <c r="IN16" s="166">
        <v>-43.563000000000002</v>
      </c>
      <c r="IO16" s="166">
        <v>102.38079999999999</v>
      </c>
      <c r="IP16" s="166">
        <v>63.994399999999999</v>
      </c>
      <c r="IQ16" s="166">
        <v>131.38399999999999</v>
      </c>
      <c r="IR16" s="166">
        <v>103.02</v>
      </c>
      <c r="IS16" s="166">
        <v>33.009799999999998</v>
      </c>
      <c r="IT16" s="166">
        <v>23.6373</v>
      </c>
      <c r="IU16" s="166">
        <v>23.877700000000001</v>
      </c>
      <c r="IV16" s="166">
        <v>-19.270800000000001</v>
      </c>
      <c r="IW16" s="166">
        <v>192.6534</v>
      </c>
      <c r="IX16" s="166">
        <v>-207.1961</v>
      </c>
      <c r="IY16" s="166">
        <v>-17.0321</v>
      </c>
      <c r="IZ16" s="166">
        <v>23.072500000000002</v>
      </c>
      <c r="JA16" s="166">
        <v>-1.3806</v>
      </c>
      <c r="JB16" s="166">
        <v>5.835</v>
      </c>
      <c r="JC16" s="166">
        <v>-0.48</v>
      </c>
      <c r="JD16" s="166">
        <v>-1.1439999999999999</v>
      </c>
      <c r="JE16" s="166">
        <v>-1.1519999999999999</v>
      </c>
      <c r="JF16" s="166">
        <v>-4.32</v>
      </c>
      <c r="JG16" s="166">
        <v>3.76</v>
      </c>
      <c r="JH16" s="166">
        <v>-0.71030000000000004</v>
      </c>
      <c r="JI16" s="166">
        <v>-9.3735999999999997</v>
      </c>
      <c r="JJ16" s="166">
        <v>3.8986999999999998</v>
      </c>
      <c r="JK16" s="166">
        <v>0.61799999999999999</v>
      </c>
      <c r="JL16" s="166">
        <v>6.9</v>
      </c>
      <c r="JM16" s="166">
        <v>0.252</v>
      </c>
      <c r="JN16" s="166">
        <v>0.52100000000000002</v>
      </c>
      <c r="JO16" s="167"/>
      <c r="JP16" s="167"/>
      <c r="JQ16" s="166">
        <v>4.0350999999999999</v>
      </c>
      <c r="JR16" s="166">
        <v>4.1050000000000004</v>
      </c>
      <c r="JS16" s="166">
        <v>3.532</v>
      </c>
      <c r="JT16" s="167"/>
      <c r="JU16" s="166">
        <v>5.3</v>
      </c>
      <c r="JV16" s="166">
        <v>7.7767999999999997</v>
      </c>
      <c r="JW16" s="167"/>
      <c r="JX16" s="167"/>
      <c r="JY16" s="166">
        <v>0</v>
      </c>
      <c r="JZ16" s="166">
        <v>-16.469200000000001</v>
      </c>
      <c r="KA16" s="166">
        <v>-20.239100000000001</v>
      </c>
      <c r="KB16" s="166">
        <v>1.885</v>
      </c>
      <c r="KC16" s="166">
        <v>12.834199999999999</v>
      </c>
      <c r="KD16" s="166">
        <v>-17.2104</v>
      </c>
      <c r="KE16" s="166">
        <v>3.2374000000000001</v>
      </c>
      <c r="KF16" s="166">
        <v>0.6</v>
      </c>
      <c r="KG16" s="166">
        <v>-14.3</v>
      </c>
      <c r="KH16" s="166">
        <v>62.667200000000001</v>
      </c>
      <c r="KI16" s="166">
        <v>-137.75149999999999</v>
      </c>
    </row>
    <row r="17" spans="1:295" ht="18" customHeight="1" x14ac:dyDescent="0.3">
      <c r="A17" s="161" t="s">
        <v>72</v>
      </c>
      <c r="B17" s="161" t="s">
        <v>792</v>
      </c>
      <c r="C17" s="162">
        <v>0</v>
      </c>
      <c r="D17" s="162">
        <v>2.0097999999999998</v>
      </c>
      <c r="E17" s="162">
        <v>-7.1105</v>
      </c>
      <c r="F17" s="162">
        <v>6.0667</v>
      </c>
      <c r="G17" s="162">
        <v>10.525499999999999</v>
      </c>
      <c r="H17" s="163"/>
      <c r="I17" s="162">
        <v>11.8561</v>
      </c>
      <c r="J17" s="163"/>
      <c r="K17" s="162">
        <v>8.8859999999999992</v>
      </c>
      <c r="L17" s="162">
        <v>3.1038999999999999</v>
      </c>
      <c r="M17" s="162">
        <v>4.6020000000000003</v>
      </c>
      <c r="N17" s="162">
        <v>-17.760000000000002</v>
      </c>
      <c r="O17" s="162">
        <v>-24.2</v>
      </c>
      <c r="P17" s="163"/>
      <c r="Q17" s="163"/>
      <c r="R17" s="163"/>
      <c r="S17" s="162">
        <v>3.6109</v>
      </c>
      <c r="T17" s="162">
        <v>-17.721699999999998</v>
      </c>
      <c r="U17" s="162">
        <v>3.7747000000000002</v>
      </c>
      <c r="V17" s="162">
        <v>3.5861000000000001</v>
      </c>
      <c r="W17" s="162">
        <v>6.6109</v>
      </c>
      <c r="X17" s="162">
        <v>3.0038</v>
      </c>
      <c r="Y17" s="162">
        <v>2.0973999999999999</v>
      </c>
      <c r="Z17" s="162">
        <v>2.2625000000000002</v>
      </c>
      <c r="AA17" s="163"/>
      <c r="AB17" s="162">
        <v>-0.72089999999999999</v>
      </c>
      <c r="AC17" s="162">
        <v>-1.2649999999999999</v>
      </c>
      <c r="AD17" s="162">
        <v>-1.244</v>
      </c>
      <c r="AE17" s="162">
        <v>2.2930000000000001</v>
      </c>
      <c r="AF17" s="162">
        <v>-2.2200000000000002</v>
      </c>
      <c r="AG17" s="163"/>
      <c r="AH17" s="162">
        <v>-0.371</v>
      </c>
      <c r="AI17" s="162">
        <v>0.19400000000000001</v>
      </c>
      <c r="AJ17" s="163">
        <v>0</v>
      </c>
      <c r="AK17" s="162">
        <v>-17.63</v>
      </c>
      <c r="AL17" s="163"/>
      <c r="AM17" s="162">
        <v>-11.43</v>
      </c>
      <c r="AN17" s="162">
        <v>-11.43</v>
      </c>
      <c r="AO17" s="162">
        <v>3.4178000000000002</v>
      </c>
      <c r="AP17" s="162">
        <v>3.7559</v>
      </c>
      <c r="AQ17" s="162">
        <v>13.322100000000001</v>
      </c>
      <c r="AR17" s="162">
        <v>15.4316</v>
      </c>
      <c r="AS17" s="162">
        <v>-21.1755</v>
      </c>
      <c r="AT17" s="162">
        <v>-13.3667</v>
      </c>
      <c r="AU17" s="162">
        <v>-13.2355</v>
      </c>
      <c r="AV17" s="162">
        <v>1.2445999999999999</v>
      </c>
      <c r="AW17" s="162">
        <v>1.3022</v>
      </c>
      <c r="AX17" s="162">
        <v>-12.162699999999999</v>
      </c>
      <c r="AY17" s="162">
        <v>-9.8302999999999994</v>
      </c>
      <c r="AZ17" s="162">
        <v>24.015999999999998</v>
      </c>
      <c r="BA17" s="162">
        <v>25.338999999999999</v>
      </c>
      <c r="BB17" s="162">
        <v>3.6562000000000001</v>
      </c>
      <c r="BC17" s="162">
        <v>19.452200000000001</v>
      </c>
      <c r="BD17" s="162">
        <v>-5.9</v>
      </c>
      <c r="BE17" s="162">
        <v>-5.8</v>
      </c>
      <c r="BF17" s="162">
        <v>-25.900300000000001</v>
      </c>
      <c r="BG17" s="162">
        <v>-25.4419</v>
      </c>
      <c r="BH17" s="162">
        <v>-2.0495000000000001</v>
      </c>
      <c r="BI17" s="163"/>
      <c r="BJ17" s="162">
        <v>-2.4365999999999999</v>
      </c>
      <c r="BK17" s="162">
        <v>1.6371</v>
      </c>
      <c r="BL17" s="163"/>
      <c r="BM17" s="162">
        <v>0.2044</v>
      </c>
      <c r="BN17" s="162">
        <v>-135.6242</v>
      </c>
      <c r="BO17" s="162">
        <v>61.9831</v>
      </c>
      <c r="BP17" s="162">
        <v>62.349299999999999</v>
      </c>
      <c r="BQ17" s="162">
        <v>47.080300000000001</v>
      </c>
      <c r="BR17" s="162">
        <v>-155.4254</v>
      </c>
      <c r="BS17" s="163"/>
      <c r="BT17" s="163"/>
      <c r="BU17" s="163"/>
      <c r="BV17" s="163"/>
      <c r="BW17" s="162">
        <v>8.93</v>
      </c>
      <c r="BX17" s="162">
        <v>6.94</v>
      </c>
      <c r="BY17" s="162">
        <v>-13.6</v>
      </c>
      <c r="BZ17" s="162">
        <v>1.95</v>
      </c>
      <c r="CA17" s="162">
        <v>-26.1174</v>
      </c>
      <c r="CB17" s="162">
        <v>-25.581600000000002</v>
      </c>
      <c r="CC17" s="162">
        <v>25.476299999999998</v>
      </c>
      <c r="CD17" s="162">
        <v>24.4575</v>
      </c>
      <c r="CE17" s="162">
        <v>32.197000000000003</v>
      </c>
      <c r="CF17" s="162">
        <v>-2.8534000000000002</v>
      </c>
      <c r="CG17" s="162">
        <v>-3.6597</v>
      </c>
      <c r="CH17" s="162">
        <v>-2.2915000000000001</v>
      </c>
      <c r="CI17" s="163"/>
      <c r="CJ17" s="163"/>
      <c r="CK17" s="163"/>
      <c r="CL17" s="162">
        <v>-51.7</v>
      </c>
      <c r="CM17" s="163"/>
      <c r="CN17" s="162">
        <v>-2.0099999999999998</v>
      </c>
      <c r="CO17" s="162">
        <v>13.5473</v>
      </c>
      <c r="CP17" s="162">
        <v>14.3979</v>
      </c>
      <c r="CQ17" s="162">
        <v>12.2432</v>
      </c>
      <c r="CR17" s="162">
        <v>74.344700000000003</v>
      </c>
      <c r="CS17" s="162">
        <v>74.637200000000007</v>
      </c>
      <c r="CT17" s="162">
        <v>-28.007899999999999</v>
      </c>
      <c r="CU17" s="162">
        <v>-51.641599999999997</v>
      </c>
      <c r="CV17" s="162">
        <v>-27.425899999999999</v>
      </c>
      <c r="CW17" s="162">
        <v>2.5204</v>
      </c>
      <c r="CX17" s="162">
        <v>23.32</v>
      </c>
      <c r="CY17" s="162">
        <v>8.19</v>
      </c>
      <c r="CZ17" s="162">
        <v>4.6924000000000001</v>
      </c>
      <c r="DA17" s="162">
        <v>3.714</v>
      </c>
      <c r="DB17" s="162">
        <v>-5.04</v>
      </c>
      <c r="DC17" s="163"/>
      <c r="DD17" s="163"/>
      <c r="DE17" s="163"/>
      <c r="DF17" s="162">
        <v>8.7630999999999997</v>
      </c>
      <c r="DG17" s="163"/>
      <c r="DH17" s="162">
        <v>-3.9133</v>
      </c>
      <c r="DI17" s="163"/>
      <c r="DJ17" s="163"/>
      <c r="DK17" s="162">
        <v>-2.8088000000000002</v>
      </c>
      <c r="DL17" s="162">
        <v>-2.6181000000000001</v>
      </c>
      <c r="DM17" s="162">
        <v>7.5751999999999997</v>
      </c>
      <c r="DN17" s="162">
        <v>3.5312000000000001</v>
      </c>
      <c r="DO17" s="162">
        <v>-2.34</v>
      </c>
      <c r="DP17" s="162">
        <v>-3.28</v>
      </c>
      <c r="DQ17" s="162">
        <v>11.16</v>
      </c>
      <c r="DR17" s="162">
        <v>-8.9079999999999995</v>
      </c>
      <c r="DS17" s="162">
        <v>-6.14</v>
      </c>
      <c r="DT17" s="162">
        <v>-6.23</v>
      </c>
      <c r="DU17" s="162">
        <v>15.59</v>
      </c>
      <c r="DV17" s="162">
        <v>-1.38</v>
      </c>
      <c r="DW17" s="162">
        <v>-14.4909</v>
      </c>
      <c r="DX17" s="162">
        <v>-7.4363999999999999</v>
      </c>
      <c r="DY17" s="162">
        <v>-35.508699999999997</v>
      </c>
      <c r="DZ17" s="162">
        <v>-35.081800000000001</v>
      </c>
      <c r="EA17" s="163"/>
      <c r="EB17" s="162">
        <v>-24.450500000000002</v>
      </c>
      <c r="EC17" s="162">
        <v>-29.113700000000001</v>
      </c>
      <c r="ED17" s="162">
        <v>-28.537600000000001</v>
      </c>
      <c r="EE17" s="162">
        <v>-11.174799999999999</v>
      </c>
      <c r="EF17" s="162">
        <v>-13.9382</v>
      </c>
      <c r="EG17" s="162">
        <v>-12.592000000000001</v>
      </c>
      <c r="EH17" s="162">
        <v>-134.26220000000001</v>
      </c>
      <c r="EI17" s="162">
        <v>-12.5802</v>
      </c>
      <c r="EJ17" s="163"/>
      <c r="EK17" s="162">
        <v>-13.404500000000001</v>
      </c>
      <c r="EL17" s="162">
        <v>-12.8794</v>
      </c>
      <c r="EM17" s="162">
        <v>9.6760999999999999</v>
      </c>
      <c r="EN17" s="162">
        <v>-15.6736</v>
      </c>
      <c r="EO17" s="162">
        <v>-14.7506</v>
      </c>
      <c r="EP17" s="162">
        <v>25.103999999999999</v>
      </c>
      <c r="EQ17" s="162">
        <v>-26.630600000000001</v>
      </c>
      <c r="ER17" s="162">
        <v>-24.956199999999999</v>
      </c>
      <c r="ES17" s="162">
        <v>-6.0551000000000004</v>
      </c>
      <c r="ET17" s="162">
        <v>-10.56</v>
      </c>
      <c r="EU17" s="162">
        <v>-15.93</v>
      </c>
      <c r="EV17" s="162">
        <v>-3.1</v>
      </c>
      <c r="EW17" s="162">
        <v>5.0997000000000003</v>
      </c>
      <c r="EX17" s="162">
        <v>-29.026299999999999</v>
      </c>
      <c r="EY17" s="162">
        <v>-11.841699999999999</v>
      </c>
      <c r="EZ17" s="162">
        <v>-11.973000000000001</v>
      </c>
      <c r="FA17" s="162">
        <v>10.095800000000001</v>
      </c>
      <c r="FB17" s="162">
        <v>-0.29920000000000002</v>
      </c>
      <c r="FC17" s="162">
        <v>-16.5228</v>
      </c>
      <c r="FD17" s="162">
        <v>5.7847</v>
      </c>
      <c r="FE17" s="163"/>
      <c r="FF17" s="162">
        <v>5.4638</v>
      </c>
      <c r="FG17" s="163"/>
      <c r="FH17" s="162">
        <v>0</v>
      </c>
      <c r="FI17" s="163"/>
      <c r="FJ17" s="162">
        <v>12.3918</v>
      </c>
      <c r="FK17" s="162">
        <v>12.559200000000001</v>
      </c>
      <c r="FL17" s="162">
        <v>-20.931999999999999</v>
      </c>
      <c r="FM17" s="162">
        <v>15.254099999999999</v>
      </c>
      <c r="FN17" s="162">
        <v>16.202200000000001</v>
      </c>
      <c r="FO17" s="162">
        <v>-2.0251999999999999</v>
      </c>
      <c r="FP17" s="162">
        <v>11.257300000000001</v>
      </c>
      <c r="FQ17" s="162">
        <v>29.098299999999998</v>
      </c>
      <c r="FR17" s="162">
        <v>-16.600000000000001</v>
      </c>
      <c r="FS17" s="162">
        <v>-9.2899999999999996E-2</v>
      </c>
      <c r="FT17" s="162">
        <v>0.16500000000000001</v>
      </c>
      <c r="FU17" s="162">
        <v>-0.3</v>
      </c>
      <c r="FV17" s="162">
        <v>1.25</v>
      </c>
      <c r="FW17" s="162">
        <v>-27.585899999999999</v>
      </c>
      <c r="FX17" s="163"/>
      <c r="FY17" s="162">
        <v>4.375</v>
      </c>
      <c r="FZ17" s="162">
        <v>0.51300000000000001</v>
      </c>
      <c r="GA17" s="163"/>
      <c r="GB17" s="162">
        <v>25.34</v>
      </c>
      <c r="GC17" s="162">
        <v>-24.8766</v>
      </c>
      <c r="GD17" s="162">
        <v>-16.572700000000001</v>
      </c>
      <c r="GE17" s="162">
        <v>-0.86</v>
      </c>
      <c r="GF17" s="162">
        <v>16.5169</v>
      </c>
      <c r="GG17" s="163"/>
      <c r="GH17" s="162">
        <v>17.668399999999998</v>
      </c>
      <c r="GI17" s="162">
        <v>-3.0476999999999999</v>
      </c>
      <c r="GJ17" s="162">
        <v>-3.2412000000000001</v>
      </c>
      <c r="GK17" s="162">
        <v>1.7202999999999999</v>
      </c>
      <c r="GL17" s="163"/>
      <c r="GM17" s="163"/>
      <c r="GN17" s="162">
        <v>-9.8698999999999995</v>
      </c>
      <c r="GO17" s="162">
        <v>-27.3522</v>
      </c>
      <c r="GP17" s="162">
        <v>4.7808999999999999</v>
      </c>
      <c r="GQ17" s="162">
        <v>-20.966699999999999</v>
      </c>
      <c r="GR17" s="162">
        <v>6.2835999999999999</v>
      </c>
      <c r="GS17" s="162">
        <v>6.4630000000000001</v>
      </c>
      <c r="GT17" s="162">
        <v>103.41070000000001</v>
      </c>
      <c r="GU17" s="162">
        <v>-12.4579</v>
      </c>
      <c r="GV17" s="162">
        <v>-9.3181999999999992</v>
      </c>
      <c r="GW17" s="162">
        <v>-4.5651999999999999</v>
      </c>
      <c r="GX17" s="163"/>
      <c r="GY17" s="162">
        <v>6.3658999999999999</v>
      </c>
      <c r="GZ17" s="162">
        <v>6.3529999999999998</v>
      </c>
      <c r="HA17" s="163"/>
      <c r="HB17" s="162">
        <v>-14.226699999999999</v>
      </c>
      <c r="HC17" s="162">
        <v>-12.433400000000001</v>
      </c>
      <c r="HD17" s="162">
        <v>-9.2200000000000006</v>
      </c>
      <c r="HE17" s="162">
        <v>0</v>
      </c>
      <c r="HF17" s="162">
        <v>22.289200000000001</v>
      </c>
      <c r="HG17" s="162">
        <v>0</v>
      </c>
      <c r="HH17" s="162">
        <v>98.412499999999994</v>
      </c>
      <c r="HI17" s="162">
        <v>-15.1249</v>
      </c>
      <c r="HJ17" s="162">
        <v>35.1492</v>
      </c>
      <c r="HK17" s="162">
        <v>0</v>
      </c>
      <c r="HL17" s="162">
        <v>0</v>
      </c>
      <c r="HM17" s="162">
        <v>0</v>
      </c>
      <c r="HN17" s="162">
        <v>0</v>
      </c>
      <c r="HO17" s="162">
        <v>25.050899999999999</v>
      </c>
      <c r="HP17" s="162">
        <v>26.846800000000002</v>
      </c>
      <c r="HQ17" s="162">
        <v>-20.609300000000001</v>
      </c>
      <c r="HR17" s="162">
        <v>-19.999500000000001</v>
      </c>
      <c r="HS17" s="162">
        <v>-12.083600000000001</v>
      </c>
      <c r="HT17" s="162">
        <v>-12.414099999999999</v>
      </c>
      <c r="HU17" s="162">
        <v>18.760000000000002</v>
      </c>
      <c r="HV17" s="162">
        <v>18.62</v>
      </c>
      <c r="HW17" s="162">
        <v>-21.3</v>
      </c>
      <c r="HX17" s="162">
        <v>-20.6</v>
      </c>
      <c r="HY17" s="162">
        <v>0.37080000000000002</v>
      </c>
      <c r="HZ17" s="162">
        <v>-6.64</v>
      </c>
      <c r="IA17" s="162">
        <v>55.390999999999998</v>
      </c>
      <c r="IB17" s="162">
        <v>12.5977</v>
      </c>
      <c r="IC17" s="162">
        <v>12.2348</v>
      </c>
      <c r="ID17" s="162">
        <v>-17.8</v>
      </c>
      <c r="IE17" s="162">
        <v>-17.600000000000001</v>
      </c>
      <c r="IF17" s="162">
        <v>4.3</v>
      </c>
      <c r="IG17" s="162">
        <v>3.7</v>
      </c>
      <c r="IH17" s="163"/>
      <c r="II17" s="163"/>
      <c r="IJ17" s="162">
        <v>-140.08789999999999</v>
      </c>
      <c r="IK17" s="162">
        <v>11.952</v>
      </c>
      <c r="IL17" s="162">
        <v>-266.47890000000001</v>
      </c>
      <c r="IM17" s="162">
        <v>-19.653400000000001</v>
      </c>
      <c r="IN17" s="162">
        <v>-43.892600000000002</v>
      </c>
      <c r="IO17" s="162">
        <v>101.4281</v>
      </c>
      <c r="IP17" s="162">
        <v>65.5471</v>
      </c>
      <c r="IQ17" s="162">
        <v>133.6088</v>
      </c>
      <c r="IR17" s="162">
        <v>104.0821</v>
      </c>
      <c r="IS17" s="162">
        <v>32.376100000000001</v>
      </c>
      <c r="IT17" s="162">
        <v>23.382400000000001</v>
      </c>
      <c r="IU17" s="162">
        <v>22.785699999999999</v>
      </c>
      <c r="IV17" s="162">
        <v>-23.558700000000002</v>
      </c>
      <c r="IW17" s="162">
        <v>189.3828</v>
      </c>
      <c r="IX17" s="162">
        <v>-206.14009999999999</v>
      </c>
      <c r="IY17" s="162">
        <v>-16.273199999999999</v>
      </c>
      <c r="IZ17" s="162">
        <v>25.001999999999999</v>
      </c>
      <c r="JA17" s="162">
        <v>-1.1951000000000001</v>
      </c>
      <c r="JB17" s="162">
        <v>5.4550000000000001</v>
      </c>
      <c r="JC17" s="162">
        <v>0</v>
      </c>
      <c r="JD17" s="162">
        <v>-1.169</v>
      </c>
      <c r="JE17" s="162">
        <v>-1.163</v>
      </c>
      <c r="JF17" s="162">
        <v>-4.8</v>
      </c>
      <c r="JG17" s="162">
        <v>4.4800000000000004</v>
      </c>
      <c r="JH17" s="162">
        <v>-1.0878000000000001</v>
      </c>
      <c r="JI17" s="162">
        <v>-9.5505999999999993</v>
      </c>
      <c r="JJ17" s="162">
        <v>3.2242000000000002</v>
      </c>
      <c r="JK17" s="162">
        <v>3.6332</v>
      </c>
      <c r="JL17" s="162">
        <v>5.4</v>
      </c>
      <c r="JM17" s="162">
        <v>-0.36199999999999999</v>
      </c>
      <c r="JN17" s="162">
        <v>-0.77300000000000002</v>
      </c>
      <c r="JO17" s="162">
        <v>2.1617999999999999</v>
      </c>
      <c r="JP17" s="162">
        <v>2.4841000000000002</v>
      </c>
      <c r="JQ17" s="162">
        <v>4.5686999999999998</v>
      </c>
      <c r="JR17" s="162">
        <v>3.7014</v>
      </c>
      <c r="JS17" s="162">
        <v>3.0975999999999999</v>
      </c>
      <c r="JT17" s="163"/>
      <c r="JU17" s="162">
        <v>3.1</v>
      </c>
      <c r="JV17" s="162">
        <v>9.1222999999999992</v>
      </c>
      <c r="JW17" s="163"/>
      <c r="JX17" s="163"/>
      <c r="JY17" s="162">
        <v>0</v>
      </c>
      <c r="JZ17" s="162">
        <v>-17.5105</v>
      </c>
      <c r="KA17" s="162">
        <v>-20.650300000000001</v>
      </c>
      <c r="KB17" s="162">
        <v>1.3971</v>
      </c>
      <c r="KC17" s="162">
        <v>13.817</v>
      </c>
      <c r="KD17" s="162">
        <v>-17.123000000000001</v>
      </c>
      <c r="KE17" s="162">
        <v>2.7153999999999998</v>
      </c>
      <c r="KF17" s="162">
        <v>3.2</v>
      </c>
      <c r="KG17" s="162">
        <v>-16.399999999999999</v>
      </c>
      <c r="KH17" s="162">
        <v>58.471200000000003</v>
      </c>
      <c r="KI17" s="162">
        <v>-142.5763</v>
      </c>
    </row>
    <row r="18" spans="1:295" ht="18" customHeight="1" x14ac:dyDescent="0.3">
      <c r="A18" s="161" t="s">
        <v>72</v>
      </c>
      <c r="B18" s="161" t="s">
        <v>793</v>
      </c>
      <c r="C18" s="164">
        <v>0</v>
      </c>
      <c r="D18" s="164">
        <v>2.1979000000000002</v>
      </c>
      <c r="E18" s="164">
        <v>-7.2691999999999997</v>
      </c>
      <c r="F18" s="164">
        <v>5.6768000000000001</v>
      </c>
      <c r="G18" s="164">
        <v>10.2758</v>
      </c>
      <c r="H18" s="165"/>
      <c r="I18" s="164">
        <v>11.602</v>
      </c>
      <c r="J18" s="165"/>
      <c r="K18" s="164">
        <v>8.86</v>
      </c>
      <c r="L18" s="164">
        <v>3.2239</v>
      </c>
      <c r="M18" s="164">
        <v>4.5842000000000001</v>
      </c>
      <c r="N18" s="164">
        <v>-15.54</v>
      </c>
      <c r="O18" s="164">
        <v>-22</v>
      </c>
      <c r="P18" s="165"/>
      <c r="Q18" s="165"/>
      <c r="R18" s="164">
        <v>-15.4</v>
      </c>
      <c r="S18" s="164">
        <v>3.4744999999999999</v>
      </c>
      <c r="T18" s="164">
        <v>-20.271000000000001</v>
      </c>
      <c r="U18" s="164">
        <v>3.0104000000000002</v>
      </c>
      <c r="V18" s="164">
        <v>3.331</v>
      </c>
      <c r="W18" s="164">
        <v>5.4363000000000001</v>
      </c>
      <c r="X18" s="164">
        <v>3.0470000000000002</v>
      </c>
      <c r="Y18" s="164">
        <v>3.6999999999999998E-2</v>
      </c>
      <c r="Z18" s="164">
        <v>2.1537999999999999</v>
      </c>
      <c r="AA18" s="165"/>
      <c r="AB18" s="164">
        <v>-0.69199999999999995</v>
      </c>
      <c r="AC18" s="164">
        <v>-1.4750000000000001</v>
      </c>
      <c r="AD18" s="164">
        <v>-1.476</v>
      </c>
      <c r="AE18" s="164">
        <v>2.0339999999999998</v>
      </c>
      <c r="AF18" s="164">
        <v>-4.4400000000000004</v>
      </c>
      <c r="AG18" s="164">
        <v>-11</v>
      </c>
      <c r="AH18" s="164">
        <v>-1.093</v>
      </c>
      <c r="AI18" s="164">
        <v>0.192</v>
      </c>
      <c r="AJ18" s="165">
        <v>0</v>
      </c>
      <c r="AK18" s="164">
        <v>-19.2</v>
      </c>
      <c r="AL18" s="165"/>
      <c r="AM18" s="164">
        <v>-9.85</v>
      </c>
      <c r="AN18" s="164">
        <v>-9.8800000000000008</v>
      </c>
      <c r="AO18" s="164">
        <v>2.5036999999999998</v>
      </c>
      <c r="AP18" s="164">
        <v>3.5507</v>
      </c>
      <c r="AQ18" s="164">
        <v>13.3521</v>
      </c>
      <c r="AR18" s="164">
        <v>15.5626</v>
      </c>
      <c r="AS18" s="164">
        <v>-17.465599999999998</v>
      </c>
      <c r="AT18" s="164">
        <v>-15.3024</v>
      </c>
      <c r="AU18" s="164">
        <v>-15.4983</v>
      </c>
      <c r="AV18" s="164">
        <v>11.7752</v>
      </c>
      <c r="AW18" s="164">
        <v>11.761699999999999</v>
      </c>
      <c r="AX18" s="164">
        <v>-12.1861</v>
      </c>
      <c r="AY18" s="164">
        <v>-10.4925</v>
      </c>
      <c r="AZ18" s="164">
        <v>29.326000000000001</v>
      </c>
      <c r="BA18" s="164">
        <v>31.325800000000001</v>
      </c>
      <c r="BB18" s="164">
        <v>5.0476000000000001</v>
      </c>
      <c r="BC18" s="164">
        <v>17.518799999999999</v>
      </c>
      <c r="BD18" s="164">
        <v>-5.4</v>
      </c>
      <c r="BE18" s="164">
        <v>-5.5</v>
      </c>
      <c r="BF18" s="164">
        <v>-23.3459</v>
      </c>
      <c r="BG18" s="164">
        <v>-22.753900000000002</v>
      </c>
      <c r="BH18" s="164">
        <v>-1.8387</v>
      </c>
      <c r="BI18" s="165"/>
      <c r="BJ18" s="164">
        <v>-2.4925999999999999</v>
      </c>
      <c r="BK18" s="164">
        <v>1.5489999999999999</v>
      </c>
      <c r="BL18" s="165"/>
      <c r="BM18" s="164">
        <v>0.35499999999999998</v>
      </c>
      <c r="BN18" s="164">
        <v>-112.0334</v>
      </c>
      <c r="BO18" s="164">
        <v>58.656599999999997</v>
      </c>
      <c r="BP18" s="164">
        <v>58.381900000000002</v>
      </c>
      <c r="BQ18" s="164">
        <v>32.896599999999999</v>
      </c>
      <c r="BR18" s="164">
        <v>-145.90860000000001</v>
      </c>
      <c r="BS18" s="165"/>
      <c r="BT18" s="165"/>
      <c r="BU18" s="165"/>
      <c r="BV18" s="164">
        <v>11.107200000000001</v>
      </c>
      <c r="BW18" s="164">
        <v>8.7200000000000006</v>
      </c>
      <c r="BX18" s="164">
        <v>6.68</v>
      </c>
      <c r="BY18" s="164">
        <v>-13.43</v>
      </c>
      <c r="BZ18" s="164">
        <v>1.8</v>
      </c>
      <c r="CA18" s="164">
        <v>-23.840199999999999</v>
      </c>
      <c r="CB18" s="164">
        <v>-24.376000000000001</v>
      </c>
      <c r="CC18" s="164">
        <v>23.287400000000002</v>
      </c>
      <c r="CD18" s="164">
        <v>22.302399999999999</v>
      </c>
      <c r="CE18" s="164">
        <v>33.985599999999998</v>
      </c>
      <c r="CF18" s="164">
        <v>0.15049999999999999</v>
      </c>
      <c r="CG18" s="164">
        <v>-5.4000000000000003E-3</v>
      </c>
      <c r="CH18" s="164">
        <v>-2.6993</v>
      </c>
      <c r="CI18" s="165"/>
      <c r="CJ18" s="165"/>
      <c r="CK18" s="165"/>
      <c r="CL18" s="164">
        <v>-50.4</v>
      </c>
      <c r="CM18" s="165"/>
      <c r="CN18" s="164">
        <v>-2.02</v>
      </c>
      <c r="CO18" s="164">
        <v>15.3505</v>
      </c>
      <c r="CP18" s="164">
        <v>16.322800000000001</v>
      </c>
      <c r="CQ18" s="164">
        <v>14.645099999999999</v>
      </c>
      <c r="CR18" s="164">
        <v>70.5291</v>
      </c>
      <c r="CS18" s="164">
        <v>71.335499999999996</v>
      </c>
      <c r="CT18" s="164">
        <v>-27.954899999999999</v>
      </c>
      <c r="CU18" s="164">
        <v>-47.527700000000003</v>
      </c>
      <c r="CV18" s="164">
        <v>-27.831399999999999</v>
      </c>
      <c r="CW18" s="164">
        <v>2.3851</v>
      </c>
      <c r="CX18" s="164">
        <v>23.21</v>
      </c>
      <c r="CY18" s="164">
        <v>8.0299999999999994</v>
      </c>
      <c r="CZ18" s="164">
        <v>4.6924000000000001</v>
      </c>
      <c r="DA18" s="164">
        <v>3.6162999999999998</v>
      </c>
      <c r="DB18" s="164">
        <v>-4.91</v>
      </c>
      <c r="DC18" s="165"/>
      <c r="DD18" s="165"/>
      <c r="DE18" s="165"/>
      <c r="DF18" s="164">
        <v>8.8103999999999996</v>
      </c>
      <c r="DG18" s="165"/>
      <c r="DH18" s="164">
        <v>-3.895</v>
      </c>
      <c r="DI18" s="165"/>
      <c r="DJ18" s="165"/>
      <c r="DK18" s="164">
        <v>-2.9662999999999999</v>
      </c>
      <c r="DL18" s="164">
        <v>-2.6181000000000001</v>
      </c>
      <c r="DM18" s="164">
        <v>8.0484000000000009</v>
      </c>
      <c r="DN18" s="164">
        <v>3.7166999999999999</v>
      </c>
      <c r="DO18" s="164">
        <v>-2.16</v>
      </c>
      <c r="DP18" s="164">
        <v>-3.25</v>
      </c>
      <c r="DQ18" s="164">
        <v>12.2295</v>
      </c>
      <c r="DR18" s="164">
        <v>-8.9480000000000004</v>
      </c>
      <c r="DS18" s="164">
        <v>-6.39</v>
      </c>
      <c r="DT18" s="164">
        <v>-6.46</v>
      </c>
      <c r="DU18" s="164">
        <v>16.39</v>
      </c>
      <c r="DV18" s="164">
        <v>-0.52</v>
      </c>
      <c r="DW18" s="164">
        <v>-11.3636</v>
      </c>
      <c r="DX18" s="164">
        <v>-5.3364000000000003</v>
      </c>
      <c r="DY18" s="164">
        <v>-32.637</v>
      </c>
      <c r="DZ18" s="164">
        <v>-32.354500000000002</v>
      </c>
      <c r="EA18" s="165"/>
      <c r="EB18" s="164">
        <v>-19.959299999999999</v>
      </c>
      <c r="EC18" s="164">
        <v>-26.5273</v>
      </c>
      <c r="ED18" s="164">
        <v>-26.101299999999998</v>
      </c>
      <c r="EE18" s="164">
        <v>-15.603199999999999</v>
      </c>
      <c r="EF18" s="164">
        <v>-18.0793</v>
      </c>
      <c r="EG18" s="164">
        <v>-12.225</v>
      </c>
      <c r="EH18" s="164">
        <v>-118.8758</v>
      </c>
      <c r="EI18" s="164">
        <v>-17.011199999999999</v>
      </c>
      <c r="EJ18" s="165"/>
      <c r="EK18" s="164">
        <v>-14.231999999999999</v>
      </c>
      <c r="EL18" s="164">
        <v>-13.5406</v>
      </c>
      <c r="EM18" s="164">
        <v>12.2384</v>
      </c>
      <c r="EN18" s="164">
        <v>-12.3125</v>
      </c>
      <c r="EO18" s="164">
        <v>-11.681699999999999</v>
      </c>
      <c r="EP18" s="164">
        <v>6.6719999999999997</v>
      </c>
      <c r="EQ18" s="164">
        <v>-23.6069</v>
      </c>
      <c r="ER18" s="164">
        <v>-23.418299999999999</v>
      </c>
      <c r="ES18" s="164">
        <v>-0.52429999999999999</v>
      </c>
      <c r="ET18" s="164">
        <v>0</v>
      </c>
      <c r="EU18" s="164">
        <v>-14.13</v>
      </c>
      <c r="EV18" s="164">
        <v>0.1</v>
      </c>
      <c r="EW18" s="164">
        <v>5.3391000000000002</v>
      </c>
      <c r="EX18" s="164">
        <v>-25.376899999999999</v>
      </c>
      <c r="EY18" s="164">
        <v>-12.2103</v>
      </c>
      <c r="EZ18" s="164">
        <v>-12.4427</v>
      </c>
      <c r="FA18" s="164">
        <v>10.1515</v>
      </c>
      <c r="FB18" s="164">
        <v>2.7246999999999999</v>
      </c>
      <c r="FC18" s="164">
        <v>-18.097100000000001</v>
      </c>
      <c r="FD18" s="164">
        <v>6.3121999999999998</v>
      </c>
      <c r="FE18" s="165"/>
      <c r="FF18" s="164">
        <v>5.9958</v>
      </c>
      <c r="FG18" s="164">
        <v>2.8298000000000001</v>
      </c>
      <c r="FH18" s="164">
        <v>4.0601000000000003</v>
      </c>
      <c r="FI18" s="164">
        <v>0</v>
      </c>
      <c r="FJ18" s="164">
        <v>11.052099999999999</v>
      </c>
      <c r="FK18" s="164">
        <v>11.052099999999999</v>
      </c>
      <c r="FL18" s="164">
        <v>-26.123200000000001</v>
      </c>
      <c r="FM18" s="164">
        <v>12.9115</v>
      </c>
      <c r="FN18" s="164">
        <v>12.8911</v>
      </c>
      <c r="FO18" s="164">
        <v>-5.7763</v>
      </c>
      <c r="FP18" s="165"/>
      <c r="FQ18" s="164">
        <v>31.193100000000001</v>
      </c>
      <c r="FR18" s="164">
        <v>-17.41</v>
      </c>
      <c r="FS18" s="164">
        <v>1.0002</v>
      </c>
      <c r="FT18" s="164">
        <v>0.19159999999999999</v>
      </c>
      <c r="FU18" s="164">
        <v>-1.34</v>
      </c>
      <c r="FV18" s="164">
        <v>1.1200000000000001</v>
      </c>
      <c r="FW18" s="164">
        <v>-31.327100000000002</v>
      </c>
      <c r="FX18" s="165"/>
      <c r="FY18" s="164">
        <v>4.3220000000000001</v>
      </c>
      <c r="FZ18" s="164">
        <v>0.49399999999999999</v>
      </c>
      <c r="GA18" s="165"/>
      <c r="GB18" s="164">
        <v>24.21</v>
      </c>
      <c r="GC18" s="164">
        <v>-21.283899999999999</v>
      </c>
      <c r="GD18" s="164">
        <v>-11.141299999999999</v>
      </c>
      <c r="GE18" s="164">
        <v>-0.79</v>
      </c>
      <c r="GF18" s="164">
        <v>15.6473</v>
      </c>
      <c r="GG18" s="165"/>
      <c r="GH18" s="164">
        <v>17.779199999999999</v>
      </c>
      <c r="GI18" s="164">
        <v>-3.3424</v>
      </c>
      <c r="GJ18" s="164">
        <v>-3.6202999999999999</v>
      </c>
      <c r="GK18" s="164">
        <v>1.6843999999999999</v>
      </c>
      <c r="GL18" s="165"/>
      <c r="GM18" s="165"/>
      <c r="GN18" s="164">
        <v>-9.7203999999999997</v>
      </c>
      <c r="GO18" s="164">
        <v>-27.399000000000001</v>
      </c>
      <c r="GP18" s="164">
        <v>4.3083</v>
      </c>
      <c r="GQ18" s="164">
        <v>-21.472300000000001</v>
      </c>
      <c r="GR18" s="164">
        <v>7.1022999999999996</v>
      </c>
      <c r="GS18" s="164">
        <v>7.8315000000000001</v>
      </c>
      <c r="GT18" s="164">
        <v>92.509</v>
      </c>
      <c r="GU18" s="164">
        <v>-12.118600000000001</v>
      </c>
      <c r="GV18" s="164">
        <v>-8.8255999999999997</v>
      </c>
      <c r="GW18" s="164">
        <v>-4.492</v>
      </c>
      <c r="GX18" s="164">
        <v>3.1575000000000002</v>
      </c>
      <c r="GY18" s="164">
        <v>6.2194000000000003</v>
      </c>
      <c r="GZ18" s="164">
        <v>6.2107000000000001</v>
      </c>
      <c r="HA18" s="164">
        <v>2.7625999999999999</v>
      </c>
      <c r="HB18" s="164">
        <v>-12.4451</v>
      </c>
      <c r="HC18" s="164">
        <v>-10.927199999999999</v>
      </c>
      <c r="HD18" s="164">
        <v>-13.83</v>
      </c>
      <c r="HE18" s="164">
        <v>9.4099000000000004</v>
      </c>
      <c r="HF18" s="164">
        <v>38.776200000000003</v>
      </c>
      <c r="HG18" s="164">
        <v>8.2096</v>
      </c>
      <c r="HH18" s="164">
        <v>92.604399999999998</v>
      </c>
      <c r="HI18" s="164">
        <v>-13.533099999999999</v>
      </c>
      <c r="HJ18" s="164">
        <v>38.329000000000001</v>
      </c>
      <c r="HK18" s="164">
        <v>-5.5693999999999999</v>
      </c>
      <c r="HL18" s="164">
        <v>0</v>
      </c>
      <c r="HM18" s="164">
        <v>0</v>
      </c>
      <c r="HN18" s="164">
        <v>0</v>
      </c>
      <c r="HO18" s="165"/>
      <c r="HP18" s="165"/>
      <c r="HQ18" s="164">
        <v>-17.829699999999999</v>
      </c>
      <c r="HR18" s="164">
        <v>-17.137599999999999</v>
      </c>
      <c r="HS18" s="165"/>
      <c r="HT18" s="165"/>
      <c r="HU18" s="164">
        <v>18.91</v>
      </c>
      <c r="HV18" s="164">
        <v>18.78</v>
      </c>
      <c r="HW18" s="164">
        <v>-21.9</v>
      </c>
      <c r="HX18" s="164">
        <v>-21.3</v>
      </c>
      <c r="HY18" s="164">
        <v>0.31769999999999998</v>
      </c>
      <c r="HZ18" s="164">
        <v>-5.52</v>
      </c>
      <c r="IA18" s="164">
        <v>46.165199999999999</v>
      </c>
      <c r="IB18" s="164">
        <v>15.957700000000001</v>
      </c>
      <c r="IC18" s="164">
        <v>15.854100000000001</v>
      </c>
      <c r="ID18" s="164">
        <v>-17.399999999999999</v>
      </c>
      <c r="IE18" s="164">
        <v>-17</v>
      </c>
      <c r="IF18" s="164">
        <v>1.8</v>
      </c>
      <c r="IG18" s="164">
        <v>1.2</v>
      </c>
      <c r="IH18" s="165"/>
      <c r="II18" s="165"/>
      <c r="IJ18" s="164">
        <v>-125.87990000000001</v>
      </c>
      <c r="IK18" s="164">
        <v>4.8318000000000003</v>
      </c>
      <c r="IL18" s="164">
        <v>-265.7466</v>
      </c>
      <c r="IM18" s="164">
        <v>-21.721</v>
      </c>
      <c r="IN18" s="164">
        <v>-42.164200000000001</v>
      </c>
      <c r="IO18" s="164">
        <v>100.8944</v>
      </c>
      <c r="IP18" s="164">
        <v>65.892799999999994</v>
      </c>
      <c r="IQ18" s="164">
        <v>119.5611</v>
      </c>
      <c r="IR18" s="164">
        <v>99.637200000000007</v>
      </c>
      <c r="IS18" s="164">
        <v>36.8827</v>
      </c>
      <c r="IT18" s="164">
        <v>23.7804</v>
      </c>
      <c r="IU18" s="164">
        <v>24.381699999999999</v>
      </c>
      <c r="IV18" s="164">
        <v>-12.949199999999999</v>
      </c>
      <c r="IW18" s="164">
        <v>188.8125</v>
      </c>
      <c r="IX18" s="164">
        <v>-205.35890000000001</v>
      </c>
      <c r="IY18" s="164">
        <v>-15.314</v>
      </c>
      <c r="IZ18" s="164">
        <v>22.007100000000001</v>
      </c>
      <c r="JA18" s="164">
        <v>-1.9910000000000001</v>
      </c>
      <c r="JB18" s="164">
        <v>5.4710000000000001</v>
      </c>
      <c r="JC18" s="164">
        <v>-0.48</v>
      </c>
      <c r="JD18" s="164">
        <v>-1.0900000000000001</v>
      </c>
      <c r="JE18" s="164">
        <v>-1.0960000000000001</v>
      </c>
      <c r="JF18" s="164">
        <v>-4.5599999999999996</v>
      </c>
      <c r="JG18" s="164">
        <v>4.4000000000000004</v>
      </c>
      <c r="JH18" s="164">
        <v>-1.2709999999999999</v>
      </c>
      <c r="JI18" s="164">
        <v>-9.6085999999999991</v>
      </c>
      <c r="JJ18" s="164">
        <v>2.7543000000000002</v>
      </c>
      <c r="JK18" s="164">
        <v>4.0726000000000004</v>
      </c>
      <c r="JL18" s="164">
        <v>4.9000000000000004</v>
      </c>
      <c r="JM18" s="164">
        <v>-0.57599999999999996</v>
      </c>
      <c r="JN18" s="164">
        <v>-0.93899999999999995</v>
      </c>
      <c r="JO18" s="165"/>
      <c r="JP18" s="165"/>
      <c r="JQ18" s="164">
        <v>4.9996999999999998</v>
      </c>
      <c r="JR18" s="164">
        <v>4.8087999999999997</v>
      </c>
      <c r="JS18" s="164">
        <v>3.5752000000000002</v>
      </c>
      <c r="JT18" s="165"/>
      <c r="JU18" s="164">
        <v>3.6</v>
      </c>
      <c r="JV18" s="164">
        <v>5.9828000000000001</v>
      </c>
      <c r="JW18" s="165"/>
      <c r="JX18" s="165"/>
      <c r="JY18" s="164">
        <v>-3.1551999999999998</v>
      </c>
      <c r="JZ18" s="164">
        <v>-17.1797</v>
      </c>
      <c r="KA18" s="164">
        <v>-18.933299999999999</v>
      </c>
      <c r="KB18" s="164">
        <v>0</v>
      </c>
      <c r="KC18" s="164">
        <v>13.1745</v>
      </c>
      <c r="KD18" s="164">
        <v>-15.6861</v>
      </c>
      <c r="KE18" s="164">
        <v>2.3252000000000002</v>
      </c>
      <c r="KF18" s="164">
        <v>2.6</v>
      </c>
      <c r="KG18" s="164">
        <v>-15.5</v>
      </c>
      <c r="KH18" s="164">
        <v>65.246499999999997</v>
      </c>
      <c r="KI18" s="164">
        <v>-145.42320000000001</v>
      </c>
    </row>
    <row r="19" spans="1:295" ht="18" customHeight="1" x14ac:dyDescent="0.3">
      <c r="A19" s="161" t="s">
        <v>72</v>
      </c>
      <c r="B19" s="161" t="s">
        <v>794</v>
      </c>
      <c r="C19" s="164">
        <v>0</v>
      </c>
      <c r="D19" s="164">
        <v>2.4632999999999998</v>
      </c>
      <c r="E19" s="164">
        <v>-7.6555999999999997</v>
      </c>
      <c r="F19" s="164">
        <v>6.5655999999999999</v>
      </c>
      <c r="G19" s="164">
        <v>10.180899999999999</v>
      </c>
      <c r="H19" s="165"/>
      <c r="I19" s="164">
        <v>12.2669</v>
      </c>
      <c r="J19" s="165"/>
      <c r="K19" s="164">
        <v>9.0200999999999993</v>
      </c>
      <c r="L19" s="164">
        <v>3.2648999999999999</v>
      </c>
      <c r="M19" s="164">
        <v>4.5491999999999999</v>
      </c>
      <c r="N19" s="164">
        <v>-15.54</v>
      </c>
      <c r="O19" s="164">
        <v>-22</v>
      </c>
      <c r="P19" s="165"/>
      <c r="Q19" s="165"/>
      <c r="R19" s="164">
        <v>-15.4</v>
      </c>
      <c r="S19" s="164">
        <v>2.6379999999999999</v>
      </c>
      <c r="T19" s="164">
        <v>-20.2971</v>
      </c>
      <c r="U19" s="164">
        <v>3.5878000000000001</v>
      </c>
      <c r="V19" s="164">
        <v>3.4146999999999998</v>
      </c>
      <c r="W19" s="164">
        <v>6.3324999999999996</v>
      </c>
      <c r="X19" s="164">
        <v>3.5051000000000001</v>
      </c>
      <c r="Y19" s="164">
        <v>-0.13109999999999999</v>
      </c>
      <c r="Z19" s="164">
        <v>2.1688999999999998</v>
      </c>
      <c r="AA19" s="165"/>
      <c r="AB19" s="164">
        <v>-0.81589999999999996</v>
      </c>
      <c r="AC19" s="164">
        <v>-1.4019999999999999</v>
      </c>
      <c r="AD19" s="164">
        <v>-1.367</v>
      </c>
      <c r="AE19" s="164">
        <v>2.3490000000000002</v>
      </c>
      <c r="AF19" s="164">
        <v>-6.66</v>
      </c>
      <c r="AG19" s="164">
        <v>-11</v>
      </c>
      <c r="AH19" s="164">
        <v>-1.361</v>
      </c>
      <c r="AI19" s="164">
        <v>0.20100000000000001</v>
      </c>
      <c r="AJ19" s="165">
        <v>0</v>
      </c>
      <c r="AK19" s="164">
        <v>-19.170000000000002</v>
      </c>
      <c r="AL19" s="164">
        <v>-10</v>
      </c>
      <c r="AM19" s="164">
        <v>-9.86</v>
      </c>
      <c r="AN19" s="164">
        <v>-9.83</v>
      </c>
      <c r="AO19" s="164">
        <v>2.4207000000000001</v>
      </c>
      <c r="AP19" s="164">
        <v>4.0026000000000002</v>
      </c>
      <c r="AQ19" s="164">
        <v>13.124499999999999</v>
      </c>
      <c r="AR19" s="164">
        <v>15.117599999999999</v>
      </c>
      <c r="AS19" s="164">
        <v>-17.270700000000001</v>
      </c>
      <c r="AT19" s="164">
        <v>-13.6439</v>
      </c>
      <c r="AU19" s="164">
        <v>-13.4765</v>
      </c>
      <c r="AV19" s="164">
        <v>14.4589</v>
      </c>
      <c r="AW19" s="164">
        <v>21.4634</v>
      </c>
      <c r="AX19" s="164">
        <v>-12.9529</v>
      </c>
      <c r="AY19" s="164">
        <v>-10.191800000000001</v>
      </c>
      <c r="AZ19" s="164">
        <v>45.479599999999998</v>
      </c>
      <c r="BA19" s="164">
        <v>31.414000000000001</v>
      </c>
      <c r="BB19" s="164">
        <v>1.5999000000000001</v>
      </c>
      <c r="BC19" s="164">
        <v>18.216899999999999</v>
      </c>
      <c r="BD19" s="164">
        <v>-5.4</v>
      </c>
      <c r="BE19" s="164">
        <v>-5.3</v>
      </c>
      <c r="BF19" s="164">
        <v>-23.063600000000001</v>
      </c>
      <c r="BG19" s="164">
        <v>-23.343499999999999</v>
      </c>
      <c r="BH19" s="164">
        <v>-1.8187</v>
      </c>
      <c r="BI19" s="165"/>
      <c r="BJ19" s="164">
        <v>-1.7013</v>
      </c>
      <c r="BK19" s="164">
        <v>1.5034000000000001</v>
      </c>
      <c r="BL19" s="165"/>
      <c r="BM19" s="164">
        <v>0.54479999999999995</v>
      </c>
      <c r="BN19" s="164">
        <v>-108.3712</v>
      </c>
      <c r="BO19" s="164">
        <v>59.633099999999999</v>
      </c>
      <c r="BP19" s="164">
        <v>59.999400000000001</v>
      </c>
      <c r="BQ19" s="164">
        <v>34.85</v>
      </c>
      <c r="BR19" s="164">
        <v>-138.67939999999999</v>
      </c>
      <c r="BS19" s="165"/>
      <c r="BT19" s="165"/>
      <c r="BU19" s="165"/>
      <c r="BV19" s="165"/>
      <c r="BW19" s="164">
        <v>8.92</v>
      </c>
      <c r="BX19" s="164">
        <v>6.75</v>
      </c>
      <c r="BY19" s="164">
        <v>-13.17</v>
      </c>
      <c r="BZ19" s="164">
        <v>1.86</v>
      </c>
      <c r="CA19" s="164">
        <v>-24.777899999999999</v>
      </c>
      <c r="CB19" s="164">
        <v>-25.581600000000002</v>
      </c>
      <c r="CC19" s="164">
        <v>25.005800000000001</v>
      </c>
      <c r="CD19" s="164">
        <v>23.715499999999999</v>
      </c>
      <c r="CE19" s="164">
        <v>32.461500000000001</v>
      </c>
      <c r="CF19" s="164">
        <v>-2.1276999999999999</v>
      </c>
      <c r="CG19" s="164">
        <v>-2.2296</v>
      </c>
      <c r="CH19" s="164">
        <v>-1.3624000000000001</v>
      </c>
      <c r="CI19" s="165"/>
      <c r="CJ19" s="165"/>
      <c r="CK19" s="165"/>
      <c r="CL19" s="164">
        <v>-47.5</v>
      </c>
      <c r="CM19" s="165"/>
      <c r="CN19" s="164">
        <v>-2.3199999999999998</v>
      </c>
      <c r="CO19" s="164">
        <v>16.0121</v>
      </c>
      <c r="CP19" s="164">
        <v>16.512699999999999</v>
      </c>
      <c r="CQ19" s="164">
        <v>13.8058</v>
      </c>
      <c r="CR19" s="164">
        <v>65.929699999999997</v>
      </c>
      <c r="CS19" s="164">
        <v>65.959299999999999</v>
      </c>
      <c r="CT19" s="164">
        <v>-23.0777</v>
      </c>
      <c r="CU19" s="164">
        <v>-48.610599999999998</v>
      </c>
      <c r="CV19" s="164">
        <v>-23.3094</v>
      </c>
      <c r="CW19" s="164">
        <v>2.3094000000000001</v>
      </c>
      <c r="CX19" s="164">
        <v>23.48</v>
      </c>
      <c r="CY19" s="164">
        <v>8.24</v>
      </c>
      <c r="CZ19" s="164">
        <v>4.5361000000000002</v>
      </c>
      <c r="DA19" s="164">
        <v>3.6162999999999998</v>
      </c>
      <c r="DB19" s="164">
        <v>-4.78</v>
      </c>
      <c r="DC19" s="165"/>
      <c r="DD19" s="165"/>
      <c r="DE19" s="165"/>
      <c r="DF19" s="164">
        <v>6.8917999999999999</v>
      </c>
      <c r="DG19" s="165"/>
      <c r="DH19" s="164">
        <v>-3.8174999999999999</v>
      </c>
      <c r="DI19" s="164">
        <v>-26.1</v>
      </c>
      <c r="DJ19" s="165"/>
      <c r="DK19" s="164">
        <v>-2.8613</v>
      </c>
      <c r="DL19" s="164">
        <v>-1.8701000000000001</v>
      </c>
      <c r="DM19" s="164">
        <v>8.6791999999999998</v>
      </c>
      <c r="DN19" s="164">
        <v>4.4588999999999999</v>
      </c>
      <c r="DO19" s="164">
        <v>-1.61</v>
      </c>
      <c r="DP19" s="164">
        <v>-3.47</v>
      </c>
      <c r="DQ19" s="164">
        <v>4.5880000000000001</v>
      </c>
      <c r="DR19" s="164">
        <v>-5.3827999999999996</v>
      </c>
      <c r="DS19" s="164">
        <v>-6.36</v>
      </c>
      <c r="DT19" s="164">
        <v>-6.41</v>
      </c>
      <c r="DU19" s="164">
        <v>17.89</v>
      </c>
      <c r="DV19" s="164">
        <v>-0.32</v>
      </c>
      <c r="DW19" s="164">
        <v>-9.3818000000000001</v>
      </c>
      <c r="DX19" s="164">
        <v>-4.8909000000000002</v>
      </c>
      <c r="DY19" s="164">
        <v>-33.056699999999999</v>
      </c>
      <c r="DZ19" s="164">
        <v>-32.054499999999997</v>
      </c>
      <c r="EA19" s="165"/>
      <c r="EB19" s="164">
        <v>-17.720800000000001</v>
      </c>
      <c r="EC19" s="164">
        <v>-23.1829</v>
      </c>
      <c r="ED19" s="164">
        <v>-24.270499999999998</v>
      </c>
      <c r="EE19" s="164">
        <v>-19.474599999999999</v>
      </c>
      <c r="EF19" s="164">
        <v>-21.714099999999998</v>
      </c>
      <c r="EG19" s="164">
        <v>-11.986000000000001</v>
      </c>
      <c r="EH19" s="164">
        <v>-119.3291</v>
      </c>
      <c r="EI19" s="164">
        <v>-21.268799999999999</v>
      </c>
      <c r="EJ19" s="165"/>
      <c r="EK19" s="164">
        <v>-14.7415</v>
      </c>
      <c r="EL19" s="164">
        <v>-14.302300000000001</v>
      </c>
      <c r="EM19" s="164">
        <v>14.255599999999999</v>
      </c>
      <c r="EN19" s="164">
        <v>-8.7235999999999994</v>
      </c>
      <c r="EO19" s="164">
        <v>-8.5500000000000007</v>
      </c>
      <c r="EP19" s="164">
        <v>-3.5880000000000001</v>
      </c>
      <c r="EQ19" s="164">
        <v>-21.4421</v>
      </c>
      <c r="ER19" s="164">
        <v>-21.1938</v>
      </c>
      <c r="ES19" s="164">
        <v>1.3266</v>
      </c>
      <c r="ET19" s="164">
        <v>12.84</v>
      </c>
      <c r="EU19" s="164">
        <v>-11.03</v>
      </c>
      <c r="EV19" s="164">
        <v>0</v>
      </c>
      <c r="EW19" s="164">
        <v>5.7069999999999999</v>
      </c>
      <c r="EX19" s="164">
        <v>-19.262799999999999</v>
      </c>
      <c r="EY19" s="164">
        <v>-12.666499999999999</v>
      </c>
      <c r="EZ19" s="164">
        <v>-12.6272</v>
      </c>
      <c r="FA19" s="164">
        <v>11.104200000000001</v>
      </c>
      <c r="FB19" s="164">
        <v>5.7865000000000002</v>
      </c>
      <c r="FC19" s="164">
        <v>-18.825600000000001</v>
      </c>
      <c r="FD19" s="164">
        <v>6.2202000000000002</v>
      </c>
      <c r="FE19" s="165"/>
      <c r="FF19" s="164">
        <v>5.8643999999999998</v>
      </c>
      <c r="FG19" s="164">
        <v>3.2559</v>
      </c>
      <c r="FH19" s="164">
        <v>2.8714</v>
      </c>
      <c r="FI19" s="164">
        <v>0</v>
      </c>
      <c r="FJ19" s="164">
        <v>11.8894</v>
      </c>
      <c r="FK19" s="164">
        <v>12.224299999999999</v>
      </c>
      <c r="FL19" s="164">
        <v>-26.792999999999999</v>
      </c>
      <c r="FM19" s="164">
        <v>12.4796</v>
      </c>
      <c r="FN19" s="164">
        <v>12.6004</v>
      </c>
      <c r="FO19" s="164">
        <v>-5.6665999999999999</v>
      </c>
      <c r="FP19" s="164">
        <v>0</v>
      </c>
      <c r="FQ19" s="164">
        <v>30.821999999999999</v>
      </c>
      <c r="FR19" s="164">
        <v>-19.05</v>
      </c>
      <c r="FS19" s="164">
        <v>1.2035</v>
      </c>
      <c r="FT19" s="165"/>
      <c r="FU19" s="164">
        <v>-0.8</v>
      </c>
      <c r="FV19" s="164">
        <v>-0.16</v>
      </c>
      <c r="FW19" s="164">
        <v>-31.8032</v>
      </c>
      <c r="FX19" s="165"/>
      <c r="FY19" s="164">
        <v>4.3380000000000001</v>
      </c>
      <c r="FZ19" s="164">
        <v>0.47099999999999997</v>
      </c>
      <c r="GA19" s="164">
        <v>4.1368999999999998</v>
      </c>
      <c r="GB19" s="164">
        <v>24.73</v>
      </c>
      <c r="GC19" s="164">
        <v>-21.111999999999998</v>
      </c>
      <c r="GD19" s="164">
        <v>-11.699</v>
      </c>
      <c r="GE19" s="165"/>
      <c r="GF19" s="164">
        <v>15.5802</v>
      </c>
      <c r="GG19" s="165"/>
      <c r="GH19" s="164">
        <v>17.9681</v>
      </c>
      <c r="GI19" s="164">
        <v>-3.3201999999999998</v>
      </c>
      <c r="GJ19" s="164">
        <v>-3.5190000000000001</v>
      </c>
      <c r="GK19" s="164">
        <v>1.7212000000000001</v>
      </c>
      <c r="GL19" s="165"/>
      <c r="GM19" s="165"/>
      <c r="GN19" s="165"/>
      <c r="GO19" s="164">
        <v>-27.038699999999999</v>
      </c>
      <c r="GP19" s="164">
        <v>4.2737999999999996</v>
      </c>
      <c r="GQ19" s="164">
        <v>-21.358000000000001</v>
      </c>
      <c r="GR19" s="164">
        <v>5.3624000000000001</v>
      </c>
      <c r="GS19" s="164">
        <v>6.7807000000000004</v>
      </c>
      <c r="GT19" s="164">
        <v>90.037499999999994</v>
      </c>
      <c r="GU19" s="164">
        <v>-12.154299999999999</v>
      </c>
      <c r="GV19" s="164">
        <v>-8.8652999999999995</v>
      </c>
      <c r="GW19" s="164">
        <v>-4.5849000000000002</v>
      </c>
      <c r="GX19" s="164">
        <v>3.0059999999999998</v>
      </c>
      <c r="GY19" s="164">
        <v>6.3072999999999997</v>
      </c>
      <c r="GZ19" s="164">
        <v>6.2817999999999996</v>
      </c>
      <c r="HA19" s="164">
        <v>2</v>
      </c>
      <c r="HB19" s="164">
        <v>-12.806800000000001</v>
      </c>
      <c r="HC19" s="164">
        <v>-11.900499999999999</v>
      </c>
      <c r="HD19" s="164">
        <v>-12.99</v>
      </c>
      <c r="HE19" s="164">
        <v>10.442399999999999</v>
      </c>
      <c r="HF19" s="164">
        <v>40.793799999999997</v>
      </c>
      <c r="HG19" s="164">
        <v>3.4405999999999999</v>
      </c>
      <c r="HH19" s="164">
        <v>86.931100000000001</v>
      </c>
      <c r="HI19" s="164">
        <v>-13.897</v>
      </c>
      <c r="HJ19" s="164">
        <v>39.649700000000003</v>
      </c>
      <c r="HK19" s="164">
        <v>-7.3095999999999997</v>
      </c>
      <c r="HL19" s="164">
        <v>0</v>
      </c>
      <c r="HM19" s="164">
        <v>0</v>
      </c>
      <c r="HN19" s="164">
        <v>0</v>
      </c>
      <c r="HO19" s="164">
        <v>25.050899999999999</v>
      </c>
      <c r="HP19" s="164">
        <v>26.846800000000002</v>
      </c>
      <c r="HQ19" s="164">
        <v>-18.093399999999999</v>
      </c>
      <c r="HR19" s="164">
        <v>-17.8627</v>
      </c>
      <c r="HS19" s="164">
        <v>-11.7834</v>
      </c>
      <c r="HT19" s="164">
        <v>-11.6884</v>
      </c>
      <c r="HU19" s="164">
        <v>19.13</v>
      </c>
      <c r="HV19" s="164">
        <v>19.36</v>
      </c>
      <c r="HW19" s="164">
        <v>-21.5</v>
      </c>
      <c r="HX19" s="164">
        <v>-21.2</v>
      </c>
      <c r="HY19" s="164">
        <v>0.2298</v>
      </c>
      <c r="HZ19" s="164">
        <v>-7.12</v>
      </c>
      <c r="IA19" s="164">
        <v>49.518500000000003</v>
      </c>
      <c r="IB19" s="164">
        <v>17.5899</v>
      </c>
      <c r="IC19" s="164">
        <v>17.488800000000001</v>
      </c>
      <c r="ID19" s="164">
        <v>-17.399999999999999</v>
      </c>
      <c r="IE19" s="164">
        <v>-17.899999999999999</v>
      </c>
      <c r="IF19" s="164">
        <v>1.8</v>
      </c>
      <c r="IG19" s="164">
        <v>1.2</v>
      </c>
      <c r="IH19" s="165"/>
      <c r="II19" s="165"/>
      <c r="IJ19" s="164">
        <v>-125.3278</v>
      </c>
      <c r="IK19" s="164">
        <v>5.1920999999999999</v>
      </c>
      <c r="IL19" s="164">
        <v>-267.51650000000001</v>
      </c>
      <c r="IM19" s="164">
        <v>-20.968299999999999</v>
      </c>
      <c r="IN19" s="164">
        <v>-41.138399999999997</v>
      </c>
      <c r="IO19" s="164">
        <v>102.31359999999999</v>
      </c>
      <c r="IP19" s="164">
        <v>63.034399999999998</v>
      </c>
      <c r="IQ19" s="164">
        <v>125.8913</v>
      </c>
      <c r="IR19" s="164">
        <v>100.51090000000001</v>
      </c>
      <c r="IS19" s="164">
        <v>30.098500000000001</v>
      </c>
      <c r="IT19" s="164">
        <v>21.366499999999998</v>
      </c>
      <c r="IU19" s="164">
        <v>22.8568</v>
      </c>
      <c r="IV19" s="164">
        <v>-17.274699999999999</v>
      </c>
      <c r="IW19" s="164">
        <v>190.42189999999999</v>
      </c>
      <c r="IX19" s="164">
        <v>-204.45169999999999</v>
      </c>
      <c r="IY19" s="164">
        <v>-14.495900000000001</v>
      </c>
      <c r="IZ19" s="164">
        <v>24.067499999999999</v>
      </c>
      <c r="JA19" s="164">
        <v>-2.0617999999999999</v>
      </c>
      <c r="JB19" s="164">
        <v>5.7480000000000002</v>
      </c>
      <c r="JC19" s="164">
        <v>-0.16</v>
      </c>
      <c r="JD19" s="164">
        <v>-1.028</v>
      </c>
      <c r="JE19" s="164">
        <v>-1.0329999999999999</v>
      </c>
      <c r="JF19" s="164">
        <v>-4.72</v>
      </c>
      <c r="JG19" s="164">
        <v>4.32</v>
      </c>
      <c r="JH19" s="164">
        <v>-1.1395</v>
      </c>
      <c r="JI19" s="164">
        <v>-9.4925999999999995</v>
      </c>
      <c r="JJ19" s="164">
        <v>2.5497999999999998</v>
      </c>
      <c r="JK19" s="164">
        <v>4.2496</v>
      </c>
      <c r="JL19" s="164">
        <v>5.5</v>
      </c>
      <c r="JM19" s="164">
        <v>-0.14699999999999999</v>
      </c>
      <c r="JN19" s="164">
        <v>-0.96499999999999997</v>
      </c>
      <c r="JO19" s="164">
        <v>1.9312</v>
      </c>
      <c r="JP19" s="164">
        <v>2.2054999999999998</v>
      </c>
      <c r="JQ19" s="164">
        <v>3.5131999999999999</v>
      </c>
      <c r="JR19" s="164">
        <v>3.3746</v>
      </c>
      <c r="JS19" s="164">
        <v>3.4203999999999999</v>
      </c>
      <c r="JT19" s="165"/>
      <c r="JU19" s="164">
        <v>4.7</v>
      </c>
      <c r="JV19" s="164">
        <v>5.6134000000000004</v>
      </c>
      <c r="JW19" s="165"/>
      <c r="JX19" s="165"/>
      <c r="JY19" s="164">
        <v>-3.117</v>
      </c>
      <c r="JZ19" s="164">
        <v>-16.367899999999999</v>
      </c>
      <c r="KA19" s="164">
        <v>-20.158300000000001</v>
      </c>
      <c r="KB19" s="164">
        <v>0</v>
      </c>
      <c r="KC19" s="164">
        <v>12.307399999999999</v>
      </c>
      <c r="KD19" s="164">
        <v>-16.044499999999999</v>
      </c>
      <c r="KE19" s="164">
        <v>3.1856</v>
      </c>
      <c r="KF19" s="164">
        <v>1.4</v>
      </c>
      <c r="KG19" s="164">
        <v>-16.100000000000001</v>
      </c>
      <c r="KH19" s="164">
        <v>62.122799999999998</v>
      </c>
      <c r="KI19" s="164">
        <v>-143.11000000000001</v>
      </c>
    </row>
    <row r="20" spans="1:295" ht="18" customHeight="1" x14ac:dyDescent="0.3">
      <c r="A20" s="161" t="s">
        <v>72</v>
      </c>
      <c r="B20" s="161" t="s">
        <v>795</v>
      </c>
      <c r="C20" s="164">
        <v>0</v>
      </c>
      <c r="D20" s="164">
        <v>2.6147999999999998</v>
      </c>
      <c r="E20" s="164">
        <v>-7.9146000000000001</v>
      </c>
      <c r="F20" s="164">
        <v>4.9870000000000001</v>
      </c>
      <c r="G20" s="164">
        <v>10.241199999999999</v>
      </c>
      <c r="H20" s="165"/>
      <c r="I20" s="164">
        <v>12.6615</v>
      </c>
      <c r="J20" s="165"/>
      <c r="K20" s="164">
        <v>9.6120999999999999</v>
      </c>
      <c r="L20" s="164">
        <v>3.6829000000000001</v>
      </c>
      <c r="M20" s="164">
        <v>5.0734000000000004</v>
      </c>
      <c r="N20" s="164">
        <v>-15.54</v>
      </c>
      <c r="O20" s="164">
        <v>-22</v>
      </c>
      <c r="P20" s="165"/>
      <c r="Q20" s="165"/>
      <c r="R20" s="164">
        <v>-15.4</v>
      </c>
      <c r="S20" s="164">
        <v>0.91849999999999998</v>
      </c>
      <c r="T20" s="164">
        <v>-19.130600000000001</v>
      </c>
      <c r="U20" s="164">
        <v>3.5773999999999999</v>
      </c>
      <c r="V20" s="164">
        <v>3.3895</v>
      </c>
      <c r="W20" s="164">
        <v>6.3937999999999997</v>
      </c>
      <c r="X20" s="164">
        <v>3.4438</v>
      </c>
      <c r="Y20" s="164">
        <v>-8.6999999999999994E-2</v>
      </c>
      <c r="Z20" s="164">
        <v>2.1469</v>
      </c>
      <c r="AA20" s="165"/>
      <c r="AB20" s="164">
        <v>-0.91469999999999996</v>
      </c>
      <c r="AC20" s="164">
        <v>-1.5</v>
      </c>
      <c r="AD20" s="164">
        <v>-1.5069999999999999</v>
      </c>
      <c r="AE20" s="164">
        <v>2.4790000000000001</v>
      </c>
      <c r="AF20" s="164">
        <v>-4.4400000000000004</v>
      </c>
      <c r="AG20" s="164">
        <v>-13.2</v>
      </c>
      <c r="AH20" s="164">
        <v>-1.4550000000000001</v>
      </c>
      <c r="AI20" s="164">
        <v>0.20399999999999999</v>
      </c>
      <c r="AJ20" s="165">
        <v>0</v>
      </c>
      <c r="AK20" s="164">
        <v>-20.11</v>
      </c>
      <c r="AL20" s="164">
        <v>-10</v>
      </c>
      <c r="AM20" s="164">
        <v>-9.16</v>
      </c>
      <c r="AN20" s="164">
        <v>-9.3000000000000007</v>
      </c>
      <c r="AO20" s="164">
        <v>2.3479000000000001</v>
      </c>
      <c r="AP20" s="164">
        <v>3.5571000000000002</v>
      </c>
      <c r="AQ20" s="164">
        <v>12.885999999999999</v>
      </c>
      <c r="AR20" s="164">
        <v>14.808299999999999</v>
      </c>
      <c r="AS20" s="164">
        <v>-15.622400000000001</v>
      </c>
      <c r="AT20" s="164">
        <v>-15.756</v>
      </c>
      <c r="AU20" s="164">
        <v>-15.6469</v>
      </c>
      <c r="AV20" s="164">
        <v>-0.1515</v>
      </c>
      <c r="AW20" s="164">
        <v>0.15090000000000001</v>
      </c>
      <c r="AX20" s="164">
        <v>-10.1043</v>
      </c>
      <c r="AY20" s="164">
        <v>-7.8955000000000002</v>
      </c>
      <c r="AZ20" s="164">
        <v>23.1158</v>
      </c>
      <c r="BA20" s="164">
        <v>24.283999999999999</v>
      </c>
      <c r="BB20" s="164">
        <v>4.0156999999999998</v>
      </c>
      <c r="BC20" s="164">
        <v>18.834599999999998</v>
      </c>
      <c r="BD20" s="164">
        <v>-6</v>
      </c>
      <c r="BE20" s="164">
        <v>-6</v>
      </c>
      <c r="BF20" s="164">
        <v>-24.372499999999999</v>
      </c>
      <c r="BG20" s="164">
        <v>-24.381</v>
      </c>
      <c r="BH20" s="164">
        <v>-2.0272999999999999</v>
      </c>
      <c r="BI20" s="165"/>
      <c r="BJ20" s="164">
        <v>-2.8344</v>
      </c>
      <c r="BK20" s="164">
        <v>1.8845000000000001</v>
      </c>
      <c r="BL20" s="165"/>
      <c r="BM20" s="164">
        <v>0.55269999999999997</v>
      </c>
      <c r="BN20" s="164">
        <v>-123.9661</v>
      </c>
      <c r="BO20" s="164">
        <v>60.609699999999997</v>
      </c>
      <c r="BP20" s="164">
        <v>60.7318</v>
      </c>
      <c r="BQ20" s="164">
        <v>37.465299999999999</v>
      </c>
      <c r="BR20" s="164">
        <v>-149.267</v>
      </c>
      <c r="BS20" s="165"/>
      <c r="BT20" s="165"/>
      <c r="BU20" s="165"/>
      <c r="BV20" s="164">
        <v>9.9396000000000004</v>
      </c>
      <c r="BW20" s="164">
        <v>8.24</v>
      </c>
      <c r="BX20" s="164">
        <v>5.87</v>
      </c>
      <c r="BY20" s="164">
        <v>-14.53</v>
      </c>
      <c r="BZ20" s="164">
        <v>0.49</v>
      </c>
      <c r="CA20" s="164">
        <v>-24.376000000000001</v>
      </c>
      <c r="CB20" s="164">
        <v>-25.1797</v>
      </c>
      <c r="CC20" s="164">
        <v>23.915400000000002</v>
      </c>
      <c r="CD20" s="164">
        <v>22.5776</v>
      </c>
      <c r="CE20" s="164">
        <v>31.893599999999999</v>
      </c>
      <c r="CF20" s="164">
        <v>-1.2531000000000001</v>
      </c>
      <c r="CG20" s="164">
        <v>-1.5291999999999999</v>
      </c>
      <c r="CH20" s="164">
        <v>-2.7810999999999999</v>
      </c>
      <c r="CI20" s="165"/>
      <c r="CJ20" s="165"/>
      <c r="CK20" s="165"/>
      <c r="CL20" s="164">
        <v>-48</v>
      </c>
      <c r="CM20" s="165"/>
      <c r="CN20" s="164">
        <v>-3.57</v>
      </c>
      <c r="CO20" s="164">
        <v>14.4107</v>
      </c>
      <c r="CP20" s="164">
        <v>15.2225</v>
      </c>
      <c r="CQ20" s="164">
        <v>13.2738</v>
      </c>
      <c r="CR20" s="164">
        <v>72.184299999999993</v>
      </c>
      <c r="CS20" s="164">
        <v>73.072199999999995</v>
      </c>
      <c r="CT20" s="164">
        <v>-28.878499999999999</v>
      </c>
      <c r="CU20" s="164">
        <v>-48.181199999999997</v>
      </c>
      <c r="CV20" s="164">
        <v>-28.685099999999998</v>
      </c>
      <c r="CW20" s="164">
        <v>2.4329999999999998</v>
      </c>
      <c r="CX20" s="164">
        <v>22.87</v>
      </c>
      <c r="CY20" s="164">
        <v>7.89</v>
      </c>
      <c r="CZ20" s="164">
        <v>4.8486000000000002</v>
      </c>
      <c r="DA20" s="164">
        <v>3.9093</v>
      </c>
      <c r="DB20" s="164">
        <v>-4.58</v>
      </c>
      <c r="DC20" s="165"/>
      <c r="DD20" s="165"/>
      <c r="DE20" s="165"/>
      <c r="DF20" s="164">
        <v>9.9316999999999993</v>
      </c>
      <c r="DG20" s="165"/>
      <c r="DH20" s="164">
        <v>-3.5169000000000001</v>
      </c>
      <c r="DI20" s="165"/>
      <c r="DJ20" s="165"/>
      <c r="DK20" s="164">
        <v>-2.6880000000000002</v>
      </c>
      <c r="DL20" s="164">
        <v>-1.4961</v>
      </c>
      <c r="DM20" s="164">
        <v>9.3101000000000003</v>
      </c>
      <c r="DN20" s="164">
        <v>5.2011000000000003</v>
      </c>
      <c r="DO20" s="164">
        <v>-0.98</v>
      </c>
      <c r="DP20" s="164">
        <v>-3.6</v>
      </c>
      <c r="DQ20" s="164">
        <v>8.2149999999999999</v>
      </c>
      <c r="DR20" s="164">
        <v>-11.5207</v>
      </c>
      <c r="DS20" s="164">
        <v>-5.69</v>
      </c>
      <c r="DT20" s="164">
        <v>-5.78</v>
      </c>
      <c r="DU20" s="164">
        <v>16.3</v>
      </c>
      <c r="DV20" s="164">
        <v>-0.19</v>
      </c>
      <c r="DW20" s="164">
        <v>-13.054500000000001</v>
      </c>
      <c r="DX20" s="164">
        <v>-7.0182000000000002</v>
      </c>
      <c r="DY20" s="164">
        <v>-33.715800000000002</v>
      </c>
      <c r="DZ20" s="164">
        <v>-33.345500000000001</v>
      </c>
      <c r="EA20" s="165"/>
      <c r="EB20" s="164">
        <v>-20.704499999999999</v>
      </c>
      <c r="EC20" s="164">
        <v>-26.196999999999999</v>
      </c>
      <c r="ED20" s="164">
        <v>-26.4588</v>
      </c>
      <c r="EE20" s="164">
        <v>-12.4298</v>
      </c>
      <c r="EF20" s="164">
        <v>-12.510300000000001</v>
      </c>
      <c r="EG20" s="164">
        <v>-11.298</v>
      </c>
      <c r="EH20" s="164">
        <v>-123.6825</v>
      </c>
      <c r="EI20" s="164">
        <v>-30.133600000000001</v>
      </c>
      <c r="EJ20" s="165"/>
      <c r="EK20" s="164">
        <v>-14.908300000000001</v>
      </c>
      <c r="EL20" s="164">
        <v>-14.355600000000001</v>
      </c>
      <c r="EM20" s="164">
        <v>0</v>
      </c>
      <c r="EN20" s="164">
        <v>-14.903499999999999</v>
      </c>
      <c r="EO20" s="164">
        <v>-14.2867</v>
      </c>
      <c r="EP20" s="164">
        <v>15.375999999999999</v>
      </c>
      <c r="EQ20" s="164">
        <v>-22.6325</v>
      </c>
      <c r="ER20" s="164">
        <v>-22.383299999999998</v>
      </c>
      <c r="ES20" s="164">
        <v>-2.9188999999999998</v>
      </c>
      <c r="ET20" s="164">
        <v>0</v>
      </c>
      <c r="EU20" s="164">
        <v>-14.98</v>
      </c>
      <c r="EV20" s="164">
        <v>1.2</v>
      </c>
      <c r="EW20" s="164">
        <v>5.3921000000000001</v>
      </c>
      <c r="EX20" s="164">
        <v>-30.798100000000002</v>
      </c>
      <c r="EY20" s="164">
        <v>-11.158899999999999</v>
      </c>
      <c r="EZ20" s="164">
        <v>-11.4177</v>
      </c>
      <c r="FA20" s="164">
        <v>10.332599999999999</v>
      </c>
      <c r="FB20" s="164">
        <v>1.8456999999999999</v>
      </c>
      <c r="FC20" s="164">
        <v>-13.809699999999999</v>
      </c>
      <c r="FD20" s="164">
        <v>5.9244000000000003</v>
      </c>
      <c r="FE20" s="165"/>
      <c r="FF20" s="164">
        <v>5.4672000000000001</v>
      </c>
      <c r="FG20" s="164">
        <v>0</v>
      </c>
      <c r="FH20" s="164">
        <v>3.5937999999999999</v>
      </c>
      <c r="FI20" s="164">
        <v>0</v>
      </c>
      <c r="FJ20" s="164">
        <v>11.387</v>
      </c>
      <c r="FK20" s="164">
        <v>11.052099999999999</v>
      </c>
      <c r="FL20" s="164">
        <v>-27.630299999999998</v>
      </c>
      <c r="FM20" s="164">
        <v>13.7174</v>
      </c>
      <c r="FN20" s="164">
        <v>14.5297</v>
      </c>
      <c r="FO20" s="164">
        <v>-6.0331999999999999</v>
      </c>
      <c r="FP20" s="164">
        <v>0</v>
      </c>
      <c r="FQ20" s="164">
        <v>30.821999999999999</v>
      </c>
      <c r="FR20" s="165"/>
      <c r="FS20" s="164">
        <v>0.71089999999999998</v>
      </c>
      <c r="FT20" s="165"/>
      <c r="FU20" s="165"/>
      <c r="FV20" s="165"/>
      <c r="FW20" s="164">
        <v>-33.499099999999999</v>
      </c>
      <c r="FX20" s="165"/>
      <c r="FY20" s="164">
        <v>4.2649999999999997</v>
      </c>
      <c r="FZ20" s="164">
        <v>0.47599999999999998</v>
      </c>
      <c r="GA20" s="165"/>
      <c r="GB20" s="164">
        <v>24.57</v>
      </c>
      <c r="GC20" s="164">
        <v>-21.723299999999998</v>
      </c>
      <c r="GD20" s="164">
        <v>-11.8169</v>
      </c>
      <c r="GE20" s="164">
        <v>-1.37</v>
      </c>
      <c r="GF20" s="164">
        <v>14.7013</v>
      </c>
      <c r="GG20" s="165"/>
      <c r="GH20" s="164">
        <v>17.647400000000001</v>
      </c>
      <c r="GI20" s="164">
        <v>-3.1558000000000002</v>
      </c>
      <c r="GJ20" s="164">
        <v>-3.3921000000000001</v>
      </c>
      <c r="GK20" s="164">
        <v>1.7847</v>
      </c>
      <c r="GL20" s="165"/>
      <c r="GM20" s="165"/>
      <c r="GN20" s="165"/>
      <c r="GO20" s="164">
        <v>-26.235800000000001</v>
      </c>
      <c r="GP20" s="164">
        <v>3.5123000000000002</v>
      </c>
      <c r="GQ20" s="164">
        <v>-21.438500000000001</v>
      </c>
      <c r="GR20" s="164">
        <v>4.2281000000000004</v>
      </c>
      <c r="GS20" s="164">
        <v>3.9550999999999998</v>
      </c>
      <c r="GT20" s="164">
        <v>89.077100000000002</v>
      </c>
      <c r="GU20" s="164">
        <v>-12.2857</v>
      </c>
      <c r="GV20" s="164">
        <v>-8.952</v>
      </c>
      <c r="GW20" s="164">
        <v>-4.5270999999999999</v>
      </c>
      <c r="GX20" s="164">
        <v>3.121</v>
      </c>
      <c r="GY20" s="164">
        <v>6.2412999999999998</v>
      </c>
      <c r="GZ20" s="164">
        <v>6.2739000000000003</v>
      </c>
      <c r="HA20" s="164">
        <v>2.5811000000000002</v>
      </c>
      <c r="HB20" s="164">
        <v>-16.9999</v>
      </c>
      <c r="HC20" s="164">
        <v>-15.423</v>
      </c>
      <c r="HD20" s="164">
        <v>-15.92</v>
      </c>
      <c r="HE20" s="164">
        <v>12.3332</v>
      </c>
      <c r="HF20" s="164">
        <v>45.231900000000003</v>
      </c>
      <c r="HG20" s="164">
        <v>0</v>
      </c>
      <c r="HH20" s="164">
        <v>84.566400000000002</v>
      </c>
      <c r="HI20" s="164">
        <v>-16.626000000000001</v>
      </c>
      <c r="HJ20" s="164">
        <v>35.037300000000002</v>
      </c>
      <c r="HK20" s="164">
        <v>0</v>
      </c>
      <c r="HL20" s="165"/>
      <c r="HM20" s="164">
        <v>0</v>
      </c>
      <c r="HN20" s="164">
        <v>0</v>
      </c>
      <c r="HO20" s="165"/>
      <c r="HP20" s="165"/>
      <c r="HQ20" s="164">
        <v>-18.576799999999999</v>
      </c>
      <c r="HR20" s="164">
        <v>-18.351600000000001</v>
      </c>
      <c r="HS20" s="164">
        <v>-12.777799999999999</v>
      </c>
      <c r="HT20" s="164">
        <v>-12.711499999999999</v>
      </c>
      <c r="HU20" s="164">
        <v>19.440000000000001</v>
      </c>
      <c r="HV20" s="164">
        <v>20.03</v>
      </c>
      <c r="HW20" s="164">
        <v>-22.8</v>
      </c>
      <c r="HX20" s="164">
        <v>-22.8</v>
      </c>
      <c r="HY20" s="164">
        <v>0.35249999999999998</v>
      </c>
      <c r="HZ20" s="164">
        <v>-5.92</v>
      </c>
      <c r="IA20" s="164">
        <v>48.409199999999998</v>
      </c>
      <c r="IB20" s="164">
        <v>18.663399999999999</v>
      </c>
      <c r="IC20" s="164">
        <v>18.6555</v>
      </c>
      <c r="ID20" s="164">
        <v>-17</v>
      </c>
      <c r="IE20" s="164">
        <v>-17.899999999999999</v>
      </c>
      <c r="IF20" s="164">
        <v>2.2000000000000002</v>
      </c>
      <c r="IG20" s="164">
        <v>1.7</v>
      </c>
      <c r="IH20" s="165"/>
      <c r="II20" s="164">
        <v>-18.302800000000001</v>
      </c>
      <c r="IJ20" s="164">
        <v>-133.6722</v>
      </c>
      <c r="IK20" s="164">
        <v>2.3801999999999999</v>
      </c>
      <c r="IL20" s="164">
        <v>-265.49520000000001</v>
      </c>
      <c r="IM20" s="164">
        <v>-19.741499999999998</v>
      </c>
      <c r="IN20" s="164">
        <v>-42.395400000000002</v>
      </c>
      <c r="IO20" s="164">
        <v>91.718000000000004</v>
      </c>
      <c r="IP20" s="164">
        <v>78.130899999999997</v>
      </c>
      <c r="IQ20" s="164">
        <v>124.6134</v>
      </c>
      <c r="IR20" s="164">
        <v>91.658699999999996</v>
      </c>
      <c r="IS20" s="164">
        <v>22.4985</v>
      </c>
      <c r="IT20" s="164">
        <v>21.9161</v>
      </c>
      <c r="IU20" s="164">
        <v>21.400400000000001</v>
      </c>
      <c r="IV20" s="164">
        <v>-16.252500000000001</v>
      </c>
      <c r="IW20" s="164">
        <v>175.27930000000001</v>
      </c>
      <c r="IX20" s="164">
        <v>-200.8296</v>
      </c>
      <c r="IY20" s="164">
        <v>-26.0121</v>
      </c>
      <c r="IZ20" s="164">
        <v>30.544499999999999</v>
      </c>
      <c r="JA20" s="164">
        <v>-1.8493999999999999</v>
      </c>
      <c r="JB20" s="164">
        <v>5.2489999999999997</v>
      </c>
      <c r="JC20" s="164">
        <v>-1.6</v>
      </c>
      <c r="JD20" s="164">
        <v>-0.97899999999999998</v>
      </c>
      <c r="JE20" s="164">
        <v>-0.98299999999999998</v>
      </c>
      <c r="JF20" s="164">
        <v>-3.36</v>
      </c>
      <c r="JG20" s="164">
        <v>5.12</v>
      </c>
      <c r="JH20" s="164">
        <v>-2.0419999999999998</v>
      </c>
      <c r="JI20" s="164">
        <v>-10.487500000000001</v>
      </c>
      <c r="JJ20" s="164">
        <v>2.1682999999999999</v>
      </c>
      <c r="JK20" s="164">
        <v>4.2801999999999998</v>
      </c>
      <c r="JL20" s="164">
        <v>3.3</v>
      </c>
      <c r="JM20" s="164">
        <v>-0.29799999999999999</v>
      </c>
      <c r="JN20" s="164">
        <v>-0.91100000000000003</v>
      </c>
      <c r="JO20" s="165"/>
      <c r="JP20" s="165"/>
      <c r="JQ20" s="164">
        <v>3.8336000000000001</v>
      </c>
      <c r="JR20" s="164">
        <v>4.0975999999999999</v>
      </c>
      <c r="JS20" s="164">
        <v>4.3342999999999998</v>
      </c>
      <c r="JT20" s="165"/>
      <c r="JU20" s="164">
        <v>4.0999999999999996</v>
      </c>
      <c r="JV20" s="164">
        <v>6.0597000000000003</v>
      </c>
      <c r="JW20" s="165"/>
      <c r="JX20" s="165"/>
      <c r="JY20" s="164">
        <v>0</v>
      </c>
      <c r="JZ20" s="164">
        <v>-16.869599999999998</v>
      </c>
      <c r="KA20" s="164">
        <v>-20.695900000000002</v>
      </c>
      <c r="KB20" s="164">
        <v>3.7822</v>
      </c>
      <c r="KC20" s="164">
        <v>13.482900000000001</v>
      </c>
      <c r="KD20" s="164">
        <v>-17.474699999999999</v>
      </c>
      <c r="KE20" s="164">
        <v>3.5941000000000001</v>
      </c>
      <c r="KF20" s="164">
        <v>1.9</v>
      </c>
      <c r="KG20" s="164">
        <v>-15.2</v>
      </c>
      <c r="KH20" s="164">
        <v>63.106299999999997</v>
      </c>
      <c r="KI20" s="164">
        <v>-142.9717</v>
      </c>
    </row>
    <row r="21" spans="1:295" ht="18" customHeight="1" x14ac:dyDescent="0.3">
      <c r="A21" s="161" t="s">
        <v>72</v>
      </c>
      <c r="B21" s="161" t="s">
        <v>796</v>
      </c>
      <c r="C21" s="164">
        <v>0</v>
      </c>
      <c r="D21" s="164">
        <v>2.9089999999999998</v>
      </c>
      <c r="E21" s="164">
        <v>-8.2294999999999998</v>
      </c>
      <c r="F21" s="164">
        <v>4.8479999999999999</v>
      </c>
      <c r="G21" s="164">
        <v>10.324400000000001</v>
      </c>
      <c r="H21" s="165"/>
      <c r="I21" s="164">
        <v>12.6541</v>
      </c>
      <c r="J21" s="165"/>
      <c r="K21" s="164">
        <v>10.6836</v>
      </c>
      <c r="L21" s="164">
        <v>4.1059000000000001</v>
      </c>
      <c r="M21" s="164">
        <v>5.5323000000000002</v>
      </c>
      <c r="N21" s="164">
        <v>-15.54</v>
      </c>
      <c r="O21" s="164">
        <v>-24.2</v>
      </c>
      <c r="P21" s="165"/>
      <c r="Q21" s="164">
        <v>1.6559999999999999</v>
      </c>
      <c r="R21" s="164">
        <v>-17.600000000000001</v>
      </c>
      <c r="S21" s="164">
        <v>0.59619999999999995</v>
      </c>
      <c r="T21" s="164">
        <v>-19.823899999999998</v>
      </c>
      <c r="U21" s="164">
        <v>3.1345000000000001</v>
      </c>
      <c r="V21" s="164">
        <v>3.0693000000000001</v>
      </c>
      <c r="W21" s="164">
        <v>5.5350999999999999</v>
      </c>
      <c r="X21" s="164">
        <v>2.5009000000000001</v>
      </c>
      <c r="Y21" s="164">
        <v>5.2400000000000002E-2</v>
      </c>
      <c r="Z21" s="164">
        <v>2.2042000000000002</v>
      </c>
      <c r="AA21" s="165"/>
      <c r="AB21" s="164">
        <v>-0.90280000000000005</v>
      </c>
      <c r="AC21" s="164">
        <v>-1.4890000000000001</v>
      </c>
      <c r="AD21" s="164">
        <v>-1.476</v>
      </c>
      <c r="AE21" s="164">
        <v>1.9530000000000001</v>
      </c>
      <c r="AF21" s="164">
        <v>-4.4400000000000004</v>
      </c>
      <c r="AG21" s="165"/>
      <c r="AH21" s="164">
        <v>-1.429</v>
      </c>
      <c r="AI21" s="164">
        <v>0.192</v>
      </c>
      <c r="AJ21" s="165">
        <v>0</v>
      </c>
      <c r="AK21" s="164">
        <v>-19.73</v>
      </c>
      <c r="AL21" s="165"/>
      <c r="AM21" s="164">
        <v>-9.27</v>
      </c>
      <c r="AN21" s="164">
        <v>-9.27</v>
      </c>
      <c r="AO21" s="164">
        <v>0.59250000000000003</v>
      </c>
      <c r="AP21" s="164">
        <v>3.5465</v>
      </c>
      <c r="AQ21" s="164">
        <v>13.7569</v>
      </c>
      <c r="AR21" s="164">
        <v>15.5406</v>
      </c>
      <c r="AS21" s="164">
        <v>-16.8445</v>
      </c>
      <c r="AT21" s="164">
        <v>-16.138000000000002</v>
      </c>
      <c r="AU21" s="164">
        <v>-16.709299999999999</v>
      </c>
      <c r="AV21" s="164">
        <v>15.803599999999999</v>
      </c>
      <c r="AW21" s="164">
        <v>11.356299999999999</v>
      </c>
      <c r="AX21" s="164">
        <v>-10.1252</v>
      </c>
      <c r="AY21" s="164">
        <v>-9.3872999999999998</v>
      </c>
      <c r="AZ21" s="164">
        <v>28.400500000000001</v>
      </c>
      <c r="BA21" s="164">
        <v>33.506799999999998</v>
      </c>
      <c r="BB21" s="164">
        <v>1.4151</v>
      </c>
      <c r="BC21" s="164">
        <v>18.0822</v>
      </c>
      <c r="BD21" s="164">
        <v>-5.3</v>
      </c>
      <c r="BE21" s="164">
        <v>-5.6</v>
      </c>
      <c r="BF21" s="164">
        <v>-22.748899999999999</v>
      </c>
      <c r="BG21" s="164">
        <v>-22.916</v>
      </c>
      <c r="BH21" s="164">
        <v>-2.0510000000000002</v>
      </c>
      <c r="BI21" s="165"/>
      <c r="BJ21" s="164">
        <v>-3.0819999999999999</v>
      </c>
      <c r="BK21" s="164">
        <v>1.8329</v>
      </c>
      <c r="BL21" s="165"/>
      <c r="BM21" s="164">
        <v>0.7</v>
      </c>
      <c r="BN21" s="164">
        <v>-110.3244</v>
      </c>
      <c r="BO21" s="164">
        <v>62.685000000000002</v>
      </c>
      <c r="BP21" s="164">
        <v>62.746000000000002</v>
      </c>
      <c r="BQ21" s="164">
        <v>31.534400000000002</v>
      </c>
      <c r="BR21" s="164">
        <v>-132.35650000000001</v>
      </c>
      <c r="BS21" s="165"/>
      <c r="BT21" s="165"/>
      <c r="BU21" s="165"/>
      <c r="BV21" s="165"/>
      <c r="BW21" s="164">
        <v>7.86</v>
      </c>
      <c r="BX21" s="164">
        <v>5.57</v>
      </c>
      <c r="BY21" s="164">
        <v>-13.77</v>
      </c>
      <c r="BZ21" s="164">
        <v>0.46</v>
      </c>
      <c r="CA21" s="164">
        <v>-25.0458</v>
      </c>
      <c r="CB21" s="164">
        <v>-24.911799999999999</v>
      </c>
      <c r="CC21" s="164">
        <v>25.723299999999998</v>
      </c>
      <c r="CD21" s="164">
        <v>24.8384</v>
      </c>
      <c r="CE21" s="164">
        <v>32.512999999999998</v>
      </c>
      <c r="CF21" s="164">
        <v>-1.8731</v>
      </c>
      <c r="CG21" s="164">
        <v>-2.2208999999999999</v>
      </c>
      <c r="CH21" s="164">
        <v>-2.8984999999999999</v>
      </c>
      <c r="CI21" s="165"/>
      <c r="CJ21" s="165"/>
      <c r="CK21" s="165"/>
      <c r="CL21" s="164">
        <v>-42.6</v>
      </c>
      <c r="CM21" s="165"/>
      <c r="CN21" s="164">
        <v>-3.79</v>
      </c>
      <c r="CO21" s="164">
        <v>15.735099999999999</v>
      </c>
      <c r="CP21" s="164">
        <v>16.355699999999999</v>
      </c>
      <c r="CQ21" s="164">
        <v>14.501300000000001</v>
      </c>
      <c r="CR21" s="164">
        <v>71.870199999999997</v>
      </c>
      <c r="CS21" s="164">
        <v>71.981499999999997</v>
      </c>
      <c r="CT21" s="164">
        <v>-28.1358</v>
      </c>
      <c r="CU21" s="164">
        <v>-47.965200000000003</v>
      </c>
      <c r="CV21" s="164">
        <v>-28.301400000000001</v>
      </c>
      <c r="CW21" s="164">
        <v>2.2768999999999999</v>
      </c>
      <c r="CX21" s="164">
        <v>22.91</v>
      </c>
      <c r="CY21" s="164">
        <v>8.0299999999999994</v>
      </c>
      <c r="CZ21" s="164">
        <v>5.3174000000000001</v>
      </c>
      <c r="DA21" s="164">
        <v>4.2999000000000001</v>
      </c>
      <c r="DB21" s="164">
        <v>-4.7</v>
      </c>
      <c r="DC21" s="165"/>
      <c r="DD21" s="165"/>
      <c r="DE21" s="165"/>
      <c r="DF21" s="164">
        <v>9.7584999999999997</v>
      </c>
      <c r="DG21" s="165"/>
      <c r="DH21" s="164">
        <v>-3.778</v>
      </c>
      <c r="DI21" s="164">
        <v>-28.6</v>
      </c>
      <c r="DJ21" s="164">
        <v>-27.9</v>
      </c>
      <c r="DK21" s="164">
        <v>-2.5842000000000001</v>
      </c>
      <c r="DL21" s="164">
        <v>-0.374</v>
      </c>
      <c r="DM21" s="164">
        <v>10.256399999999999</v>
      </c>
      <c r="DN21" s="164">
        <v>6.6855000000000002</v>
      </c>
      <c r="DO21" s="164">
        <v>0.18</v>
      </c>
      <c r="DP21" s="164">
        <v>-3.75</v>
      </c>
      <c r="DQ21" s="164">
        <v>7.7190000000000003</v>
      </c>
      <c r="DR21" s="164">
        <v>-11.095599999999999</v>
      </c>
      <c r="DS21" s="164">
        <v>-6.03</v>
      </c>
      <c r="DT21" s="164">
        <v>-6.07</v>
      </c>
      <c r="DU21" s="164">
        <v>17.05</v>
      </c>
      <c r="DV21" s="164">
        <v>-1.57</v>
      </c>
      <c r="DW21" s="164">
        <v>-12.8545</v>
      </c>
      <c r="DX21" s="164">
        <v>-5.9181999999999997</v>
      </c>
      <c r="DY21" s="164">
        <v>-35.378999999999998</v>
      </c>
      <c r="DZ21" s="164">
        <v>-34.454500000000003</v>
      </c>
      <c r="EA21" s="165"/>
      <c r="EB21" s="164">
        <v>-19.796900000000001</v>
      </c>
      <c r="EC21" s="164">
        <v>-26.595099999999999</v>
      </c>
      <c r="ED21" s="164">
        <v>-26.320799999999998</v>
      </c>
      <c r="EE21" s="164">
        <v>-11.122</v>
      </c>
      <c r="EF21" s="164">
        <v>-16.287299999999998</v>
      </c>
      <c r="EG21" s="164">
        <v>-11.11</v>
      </c>
      <c r="EH21" s="164">
        <v>-116.9036</v>
      </c>
      <c r="EI21" s="164">
        <v>-44.538200000000003</v>
      </c>
      <c r="EJ21" s="165"/>
      <c r="EK21" s="164">
        <v>-15.859299999999999</v>
      </c>
      <c r="EL21" s="164">
        <v>-15.887</v>
      </c>
      <c r="EM21" s="164">
        <v>13.2553</v>
      </c>
      <c r="EN21" s="164">
        <v>-13.291399999999999</v>
      </c>
      <c r="EO21" s="164">
        <v>-12.5381</v>
      </c>
      <c r="EP21" s="164">
        <v>2.5760000000000001</v>
      </c>
      <c r="EQ21" s="164">
        <v>-23.093800000000002</v>
      </c>
      <c r="ER21" s="164">
        <v>-23.347899999999999</v>
      </c>
      <c r="ES21" s="164">
        <v>-0.42909999999999998</v>
      </c>
      <c r="ET21" s="164">
        <v>0</v>
      </c>
      <c r="EU21" s="164">
        <v>-7.38</v>
      </c>
      <c r="EV21" s="164">
        <v>6.7</v>
      </c>
      <c r="EW21" s="164">
        <v>6.0213999999999999</v>
      </c>
      <c r="EX21" s="164">
        <v>-30.212399999999999</v>
      </c>
      <c r="EY21" s="164">
        <v>-12.088699999999999</v>
      </c>
      <c r="EZ21" s="164">
        <v>-12.301299999999999</v>
      </c>
      <c r="FA21" s="164">
        <v>10.0284</v>
      </c>
      <c r="FB21" s="164">
        <v>3.0619000000000001</v>
      </c>
      <c r="FC21" s="164">
        <v>-15.246</v>
      </c>
      <c r="FD21" s="164">
        <v>6.6896000000000004</v>
      </c>
      <c r="FE21" s="165"/>
      <c r="FF21" s="164">
        <v>6.4497999999999998</v>
      </c>
      <c r="FG21" s="164">
        <v>3.1524999999999999</v>
      </c>
      <c r="FH21" s="164">
        <v>3.4388000000000001</v>
      </c>
      <c r="FI21" s="164">
        <v>0</v>
      </c>
      <c r="FJ21" s="164">
        <v>11.8894</v>
      </c>
      <c r="FK21" s="164">
        <v>11.8894</v>
      </c>
      <c r="FL21" s="164">
        <v>-24.7835</v>
      </c>
      <c r="FM21" s="164">
        <v>15.420199999999999</v>
      </c>
      <c r="FN21" s="164">
        <v>15.6259</v>
      </c>
      <c r="FO21" s="164">
        <v>-6.6684000000000001</v>
      </c>
      <c r="FP21" s="165"/>
      <c r="FQ21" s="164">
        <v>30.821999999999999</v>
      </c>
      <c r="FR21" s="165"/>
      <c r="FS21" s="164">
        <v>-0.49940000000000001</v>
      </c>
      <c r="FT21" s="165"/>
      <c r="FU21" s="165"/>
      <c r="FV21" s="164">
        <v>-1.45</v>
      </c>
      <c r="FW21" s="164">
        <v>-27.513999999999999</v>
      </c>
      <c r="FX21" s="165"/>
      <c r="FY21" s="164">
        <v>4.8049999999999997</v>
      </c>
      <c r="FZ21" s="164">
        <v>0.52500000000000002</v>
      </c>
      <c r="GA21" s="165"/>
      <c r="GB21" s="164">
        <v>23.72</v>
      </c>
      <c r="GC21" s="164">
        <v>-19.8645</v>
      </c>
      <c r="GD21" s="164">
        <v>-10.849399999999999</v>
      </c>
      <c r="GE21" s="164">
        <v>-1.6</v>
      </c>
      <c r="GF21" s="164">
        <v>13.9656</v>
      </c>
      <c r="GG21" s="165"/>
      <c r="GH21" s="164">
        <v>17.220600000000001</v>
      </c>
      <c r="GI21" s="164">
        <v>-3.3616000000000001</v>
      </c>
      <c r="GJ21" s="164">
        <v>-3.4822000000000002</v>
      </c>
      <c r="GK21" s="164">
        <v>1.7397</v>
      </c>
      <c r="GL21" s="165"/>
      <c r="GM21" s="165"/>
      <c r="GN21" s="165"/>
      <c r="GO21" s="164">
        <v>-25.667400000000001</v>
      </c>
      <c r="GP21" s="164">
        <v>3.4557000000000002</v>
      </c>
      <c r="GQ21" s="164">
        <v>-20.625699999999998</v>
      </c>
      <c r="GR21" s="164">
        <v>3.2307000000000001</v>
      </c>
      <c r="GS21" s="164">
        <v>3.5169999999999999</v>
      </c>
      <c r="GT21" s="164">
        <v>90.7119</v>
      </c>
      <c r="GU21" s="164">
        <v>-12.136100000000001</v>
      </c>
      <c r="GV21" s="164">
        <v>-8.32</v>
      </c>
      <c r="GW21" s="164">
        <v>-4.9279999999999999</v>
      </c>
      <c r="GX21" s="165"/>
      <c r="GY21" s="164">
        <v>6.3365999999999998</v>
      </c>
      <c r="GZ21" s="164">
        <v>6.3529999999999998</v>
      </c>
      <c r="HA21" s="165"/>
      <c r="HB21" s="164">
        <v>-23.060099999999998</v>
      </c>
      <c r="HC21" s="164">
        <v>-22.166599999999999</v>
      </c>
      <c r="HD21" s="164">
        <v>-16.34</v>
      </c>
      <c r="HE21" s="164">
        <v>9.1158999999999999</v>
      </c>
      <c r="HF21" s="164">
        <v>35.227600000000002</v>
      </c>
      <c r="HG21" s="164">
        <v>-7.0568999999999997</v>
      </c>
      <c r="HH21" s="164">
        <v>80.036500000000004</v>
      </c>
      <c r="HI21" s="164">
        <v>-23.494900000000001</v>
      </c>
      <c r="HJ21" s="164">
        <v>28.504999999999999</v>
      </c>
      <c r="HK21" s="164">
        <v>0</v>
      </c>
      <c r="HL21" s="165"/>
      <c r="HM21" s="164">
        <v>0</v>
      </c>
      <c r="HN21" s="164">
        <v>0</v>
      </c>
      <c r="HO21" s="165"/>
      <c r="HP21" s="164">
        <v>19.779900000000001</v>
      </c>
      <c r="HQ21" s="164">
        <v>-17.247399999999999</v>
      </c>
      <c r="HR21" s="164">
        <v>-16.7256</v>
      </c>
      <c r="HS21" s="164">
        <v>-15.488099999999999</v>
      </c>
      <c r="HT21" s="164">
        <v>-15.0609</v>
      </c>
      <c r="HU21" s="164">
        <v>24</v>
      </c>
      <c r="HV21" s="164">
        <v>23.76</v>
      </c>
      <c r="HW21" s="164">
        <v>-22.8</v>
      </c>
      <c r="HX21" s="164">
        <v>-23</v>
      </c>
      <c r="HY21" s="164">
        <v>0.51</v>
      </c>
      <c r="HZ21" s="164">
        <v>-6.32</v>
      </c>
      <c r="IA21" s="164">
        <v>45.324199999999998</v>
      </c>
      <c r="IB21" s="164">
        <v>18.574999999999999</v>
      </c>
      <c r="IC21" s="164">
        <v>19.104800000000001</v>
      </c>
      <c r="ID21" s="164">
        <v>-16.100000000000001</v>
      </c>
      <c r="IE21" s="164">
        <v>-18.899999999999999</v>
      </c>
      <c r="IF21" s="164">
        <v>0.5</v>
      </c>
      <c r="IG21" s="164">
        <v>0</v>
      </c>
      <c r="IH21" s="165"/>
      <c r="II21" s="164">
        <v>-18.526299999999999</v>
      </c>
      <c r="IJ21" s="164">
        <v>-154.1516</v>
      </c>
      <c r="IK21" s="164">
        <v>2.1867000000000001</v>
      </c>
      <c r="IL21" s="164">
        <v>-265.14210000000003</v>
      </c>
      <c r="IM21" s="164">
        <v>-16.158300000000001</v>
      </c>
      <c r="IN21" s="164">
        <v>-46.656199999999998</v>
      </c>
      <c r="IO21" s="164">
        <v>73.304000000000002</v>
      </c>
      <c r="IP21" s="164">
        <v>96.312299999999993</v>
      </c>
      <c r="IQ21" s="164">
        <v>125.9037</v>
      </c>
      <c r="IR21" s="164">
        <v>74.229699999999994</v>
      </c>
      <c r="IS21" s="164">
        <v>0.15060000000000001</v>
      </c>
      <c r="IT21" s="164">
        <v>17.269400000000001</v>
      </c>
      <c r="IU21" s="164">
        <v>18.163399999999999</v>
      </c>
      <c r="IV21" s="164">
        <v>-14.9971</v>
      </c>
      <c r="IW21" s="164">
        <v>152.81489999999999</v>
      </c>
      <c r="IX21" s="164">
        <v>-189.37260000000001</v>
      </c>
      <c r="IY21" s="164">
        <v>-40.433500000000002</v>
      </c>
      <c r="IZ21" s="164">
        <v>43.1111</v>
      </c>
      <c r="JA21" s="164">
        <v>-1.1951000000000001</v>
      </c>
      <c r="JB21" s="164">
        <v>5.0839999999999996</v>
      </c>
      <c r="JC21" s="164">
        <v>-1.92</v>
      </c>
      <c r="JD21" s="164">
        <v>-0.92400000000000004</v>
      </c>
      <c r="JE21" s="164">
        <v>-0.92900000000000005</v>
      </c>
      <c r="JF21" s="164">
        <v>-3.2</v>
      </c>
      <c r="JG21" s="164">
        <v>4.96</v>
      </c>
      <c r="JH21" s="164">
        <v>-2.2570000000000001</v>
      </c>
      <c r="JI21" s="164">
        <v>-10.429500000000001</v>
      </c>
      <c r="JJ21" s="164">
        <v>0.52949999999999997</v>
      </c>
      <c r="JK21" s="164">
        <v>4.2191000000000001</v>
      </c>
      <c r="JL21" s="164">
        <v>2.1</v>
      </c>
      <c r="JM21" s="164">
        <v>-0.56999999999999995</v>
      </c>
      <c r="JN21" s="164">
        <v>0.02</v>
      </c>
      <c r="JO21" s="165"/>
      <c r="JP21" s="165"/>
      <c r="JQ21" s="164">
        <v>4.3788</v>
      </c>
      <c r="JR21" s="164">
        <v>4.2210000000000001</v>
      </c>
      <c r="JS21" s="164">
        <v>3.1898</v>
      </c>
      <c r="JT21" s="165"/>
      <c r="JU21" s="164">
        <v>4.0999999999999996</v>
      </c>
      <c r="JV21" s="164">
        <v>8.2211999999999996</v>
      </c>
      <c r="JW21" s="165"/>
      <c r="JX21" s="165"/>
      <c r="JY21" s="164">
        <v>0</v>
      </c>
      <c r="JZ21" s="164">
        <v>-19.270499999999998</v>
      </c>
      <c r="KA21" s="164">
        <v>-23.3886</v>
      </c>
      <c r="KB21" s="164">
        <v>6.4447000000000001</v>
      </c>
      <c r="KC21" s="164">
        <v>15.503500000000001</v>
      </c>
      <c r="KD21" s="164">
        <v>-19.657699999999998</v>
      </c>
      <c r="KE21" s="164">
        <v>3.5030999999999999</v>
      </c>
      <c r="KF21" s="164">
        <v>1.7</v>
      </c>
      <c r="KG21" s="164">
        <v>-15.6</v>
      </c>
      <c r="KH21" s="164">
        <v>46.3902</v>
      </c>
      <c r="KI21" s="164">
        <v>-124.7157</v>
      </c>
    </row>
    <row r="22" spans="1:295" ht="18" customHeight="1" x14ac:dyDescent="0.3">
      <c r="A22" s="161" t="s">
        <v>72</v>
      </c>
      <c r="B22" s="161" t="s">
        <v>797</v>
      </c>
      <c r="C22" s="164">
        <v>0</v>
      </c>
      <c r="D22" s="164">
        <v>2.8988999999999998</v>
      </c>
      <c r="E22" s="164">
        <v>-8.2512000000000008</v>
      </c>
      <c r="F22" s="164">
        <v>2.4581</v>
      </c>
      <c r="G22" s="164">
        <v>10.001099999999999</v>
      </c>
      <c r="H22" s="165"/>
      <c r="I22" s="164">
        <v>13.361800000000001</v>
      </c>
      <c r="J22" s="165"/>
      <c r="K22" s="164">
        <v>11.407400000000001</v>
      </c>
      <c r="L22" s="164">
        <v>4.6909000000000001</v>
      </c>
      <c r="M22" s="164">
        <v>5.8662000000000001</v>
      </c>
      <c r="N22" s="164">
        <v>-17.760000000000002</v>
      </c>
      <c r="O22" s="164">
        <v>-24.2</v>
      </c>
      <c r="P22" s="164">
        <v>0</v>
      </c>
      <c r="Q22" s="164">
        <v>1.6559999999999999</v>
      </c>
      <c r="R22" s="165"/>
      <c r="S22" s="164">
        <v>1.1975</v>
      </c>
      <c r="T22" s="164">
        <v>-19.867799999999999</v>
      </c>
      <c r="U22" s="164">
        <v>3.2065999999999999</v>
      </c>
      <c r="V22" s="164">
        <v>3.3</v>
      </c>
      <c r="W22" s="164">
        <v>5.835</v>
      </c>
      <c r="X22" s="164">
        <v>2.2970000000000002</v>
      </c>
      <c r="Y22" s="164">
        <v>-0.13400000000000001</v>
      </c>
      <c r="Z22" s="164">
        <v>2.1629999999999998</v>
      </c>
      <c r="AA22" s="165"/>
      <c r="AB22" s="164">
        <v>-0.7712</v>
      </c>
      <c r="AC22" s="164">
        <v>-1.575</v>
      </c>
      <c r="AD22" s="164">
        <v>-1.5649999999999999</v>
      </c>
      <c r="AE22" s="164">
        <v>2.1040000000000001</v>
      </c>
      <c r="AF22" s="164">
        <v>-4.4400000000000004</v>
      </c>
      <c r="AG22" s="164">
        <v>-8.8000000000000007</v>
      </c>
      <c r="AH22" s="164">
        <v>-1.5629999999999999</v>
      </c>
      <c r="AI22" s="164">
        <v>0.19900000000000001</v>
      </c>
      <c r="AJ22" s="165">
        <v>0</v>
      </c>
      <c r="AK22" s="164">
        <v>-19.63</v>
      </c>
      <c r="AL22" s="165"/>
      <c r="AM22" s="164">
        <v>-9.66</v>
      </c>
      <c r="AN22" s="164">
        <v>-9.67</v>
      </c>
      <c r="AO22" s="164">
        <v>1.1495</v>
      </c>
      <c r="AP22" s="164">
        <v>3.3814000000000002</v>
      </c>
      <c r="AQ22" s="164">
        <v>15.1637</v>
      </c>
      <c r="AR22" s="164">
        <v>17.2636</v>
      </c>
      <c r="AS22" s="164">
        <v>-15.7341</v>
      </c>
      <c r="AT22" s="164">
        <v>-15.993499999999999</v>
      </c>
      <c r="AU22" s="164">
        <v>-15.8689</v>
      </c>
      <c r="AV22" s="164">
        <v>1.1818</v>
      </c>
      <c r="AW22" s="164">
        <v>0.94299999999999995</v>
      </c>
      <c r="AX22" s="164">
        <v>-8.9420999999999999</v>
      </c>
      <c r="AY22" s="164">
        <v>-6.8403999999999998</v>
      </c>
      <c r="AZ22" s="164">
        <v>21.2608</v>
      </c>
      <c r="BA22" s="164">
        <v>21.792899999999999</v>
      </c>
      <c r="BB22" s="164">
        <v>5.8552</v>
      </c>
      <c r="BC22" s="164">
        <v>16.770900000000001</v>
      </c>
      <c r="BD22" s="164">
        <v>-6</v>
      </c>
      <c r="BE22" s="164">
        <v>-6</v>
      </c>
      <c r="BF22" s="164">
        <v>-24.356300000000001</v>
      </c>
      <c r="BG22" s="164">
        <v>-24.015499999999999</v>
      </c>
      <c r="BH22" s="164">
        <v>-2.0531999999999999</v>
      </c>
      <c r="BI22" s="165"/>
      <c r="BJ22" s="164">
        <v>-1.9624999999999999</v>
      </c>
      <c r="BK22" s="164">
        <v>2.2195999999999998</v>
      </c>
      <c r="BL22" s="165"/>
      <c r="BM22" s="164">
        <v>0.85519999999999996</v>
      </c>
      <c r="BN22" s="164">
        <v>-116.9774</v>
      </c>
      <c r="BO22" s="164">
        <v>65.492699999999999</v>
      </c>
      <c r="BP22" s="164">
        <v>65.462199999999996</v>
      </c>
      <c r="BQ22" s="164">
        <v>28.809799999999999</v>
      </c>
      <c r="BR22" s="164">
        <v>-132.5907</v>
      </c>
      <c r="BS22" s="165"/>
      <c r="BT22" s="165"/>
      <c r="BU22" s="165"/>
      <c r="BV22" s="164">
        <v>11.067299999999999</v>
      </c>
      <c r="BW22" s="164">
        <v>8.1</v>
      </c>
      <c r="BX22" s="164">
        <v>5.96</v>
      </c>
      <c r="BY22" s="164">
        <v>-13.46</v>
      </c>
      <c r="BZ22" s="164">
        <v>0.42</v>
      </c>
      <c r="CA22" s="164">
        <v>-24.911799999999999</v>
      </c>
      <c r="CB22" s="164">
        <v>-24.777899999999999</v>
      </c>
      <c r="CC22" s="164">
        <v>26.567499999999999</v>
      </c>
      <c r="CD22" s="164">
        <v>25.776199999999999</v>
      </c>
      <c r="CE22" s="164">
        <v>31.526299999999999</v>
      </c>
      <c r="CF22" s="164">
        <v>-3.0775000000000001</v>
      </c>
      <c r="CG22" s="164">
        <v>-2.8628</v>
      </c>
      <c r="CH22" s="164">
        <v>-1.0741000000000001</v>
      </c>
      <c r="CI22" s="165"/>
      <c r="CJ22" s="165"/>
      <c r="CK22" s="165"/>
      <c r="CL22" s="164">
        <v>-39.1</v>
      </c>
      <c r="CM22" s="165"/>
      <c r="CN22" s="164">
        <v>-3.81</v>
      </c>
      <c r="CO22" s="164">
        <v>17.100899999999999</v>
      </c>
      <c r="CP22" s="164">
        <v>17.223800000000001</v>
      </c>
      <c r="CQ22" s="164">
        <v>15.5556</v>
      </c>
      <c r="CR22" s="164">
        <v>71.112499999999997</v>
      </c>
      <c r="CS22" s="164">
        <v>71.4786</v>
      </c>
      <c r="CT22" s="164">
        <v>-28.527899999999999</v>
      </c>
      <c r="CU22" s="164">
        <v>-46.571899999999999</v>
      </c>
      <c r="CV22" s="164">
        <v>-28.435400000000001</v>
      </c>
      <c r="CW22" s="164">
        <v>2.2519999999999998</v>
      </c>
      <c r="CX22" s="164">
        <v>25.29</v>
      </c>
      <c r="CY22" s="164">
        <v>8.9</v>
      </c>
      <c r="CZ22" s="164">
        <v>5.6299000000000001</v>
      </c>
      <c r="DA22" s="164">
        <v>4.5929000000000002</v>
      </c>
      <c r="DB22" s="164">
        <v>-4.55</v>
      </c>
      <c r="DC22" s="165"/>
      <c r="DD22" s="165"/>
      <c r="DE22" s="165"/>
      <c r="DF22" s="164">
        <v>8.7903000000000002</v>
      </c>
      <c r="DG22" s="165"/>
      <c r="DH22" s="164">
        <v>-3.6730999999999998</v>
      </c>
      <c r="DI22" s="165"/>
      <c r="DJ22" s="164">
        <v>-28.1</v>
      </c>
      <c r="DK22" s="164">
        <v>-2.3450000000000002</v>
      </c>
      <c r="DL22" s="164">
        <v>1.5019</v>
      </c>
      <c r="DM22" s="164">
        <v>11.2027</v>
      </c>
      <c r="DN22" s="164">
        <v>9.2830999999999992</v>
      </c>
      <c r="DO22" s="164">
        <v>1.85</v>
      </c>
      <c r="DP22" s="164">
        <v>-3.96</v>
      </c>
      <c r="DQ22" s="164">
        <v>7.2850000000000001</v>
      </c>
      <c r="DR22" s="164">
        <v>-10.0306</v>
      </c>
      <c r="DS22" s="164">
        <v>-6.19</v>
      </c>
      <c r="DT22" s="164">
        <v>-6.29</v>
      </c>
      <c r="DU22" s="164">
        <v>17.45</v>
      </c>
      <c r="DV22" s="164">
        <v>-0.19</v>
      </c>
      <c r="DW22" s="164">
        <v>-10.309100000000001</v>
      </c>
      <c r="DX22" s="164">
        <v>-5.2091000000000003</v>
      </c>
      <c r="DY22" s="164">
        <v>-35.924900000000001</v>
      </c>
      <c r="DZ22" s="164">
        <v>-34.7727</v>
      </c>
      <c r="EA22" s="164">
        <v>9.7075999999999993</v>
      </c>
      <c r="EB22" s="164">
        <v>-13.954700000000001</v>
      </c>
      <c r="EC22" s="164">
        <v>-21.659700000000001</v>
      </c>
      <c r="ED22" s="164">
        <v>-21.277899999999999</v>
      </c>
      <c r="EE22" s="164">
        <v>-15.793799999999999</v>
      </c>
      <c r="EF22" s="164">
        <v>-17.772300000000001</v>
      </c>
      <c r="EG22" s="164">
        <v>-10.430999999999999</v>
      </c>
      <c r="EH22" s="164">
        <v>-111.8993</v>
      </c>
      <c r="EI22" s="164">
        <v>-43.596499999999999</v>
      </c>
      <c r="EJ22" s="165"/>
      <c r="EK22" s="164">
        <v>-17.227699999999999</v>
      </c>
      <c r="EL22" s="164">
        <v>-16.587599999999998</v>
      </c>
      <c r="EM22" s="164">
        <v>0</v>
      </c>
      <c r="EN22" s="164">
        <v>-10.166399999999999</v>
      </c>
      <c r="EO22" s="164">
        <v>-10.1775</v>
      </c>
      <c r="EP22" s="164">
        <v>14.864000000000001</v>
      </c>
      <c r="EQ22" s="164">
        <v>-24.2117</v>
      </c>
      <c r="ER22" s="164">
        <v>-24.366700000000002</v>
      </c>
      <c r="ES22" s="164">
        <v>-4.3750999999999998</v>
      </c>
      <c r="ET22" s="164">
        <v>0</v>
      </c>
      <c r="EU22" s="164">
        <v>-15.2</v>
      </c>
      <c r="EV22" s="164">
        <v>0.4</v>
      </c>
      <c r="EW22" s="164">
        <v>6.1870000000000003</v>
      </c>
      <c r="EX22" s="164">
        <v>-22.536799999999999</v>
      </c>
      <c r="EY22" s="164">
        <v>-10.4939</v>
      </c>
      <c r="EZ22" s="164">
        <v>-10.792</v>
      </c>
      <c r="FA22" s="164">
        <v>8.0836000000000006</v>
      </c>
      <c r="FB22" s="164">
        <v>1.6265000000000001</v>
      </c>
      <c r="FC22" s="164">
        <v>-11.9459</v>
      </c>
      <c r="FD22" s="164">
        <v>6.4813999999999998</v>
      </c>
      <c r="FE22" s="165"/>
      <c r="FF22" s="164">
        <v>6.2257999999999996</v>
      </c>
      <c r="FG22" s="164">
        <v>2.9198</v>
      </c>
      <c r="FH22" s="164">
        <v>3.0487000000000002</v>
      </c>
      <c r="FI22" s="164">
        <v>2.4786000000000001</v>
      </c>
      <c r="FJ22" s="164">
        <v>12.224299999999999</v>
      </c>
      <c r="FK22" s="164">
        <v>12.224299999999999</v>
      </c>
      <c r="FL22" s="164">
        <v>-25.620799999999999</v>
      </c>
      <c r="FM22" s="164">
        <v>14.4283</v>
      </c>
      <c r="FN22" s="164">
        <v>14.938800000000001</v>
      </c>
      <c r="FO22" s="164">
        <v>-7.2812999999999999</v>
      </c>
      <c r="FP22" s="165"/>
      <c r="FQ22" s="164">
        <v>28.307300000000001</v>
      </c>
      <c r="FR22" s="164">
        <v>-20.3</v>
      </c>
      <c r="FS22" s="164">
        <v>-0.49940000000000001</v>
      </c>
      <c r="FT22" s="165"/>
      <c r="FU22" s="165"/>
      <c r="FV22" s="164">
        <v>1.5</v>
      </c>
      <c r="FW22" s="164">
        <v>-29.525200000000002</v>
      </c>
      <c r="FX22" s="165"/>
      <c r="FY22" s="164">
        <v>5.117</v>
      </c>
      <c r="FZ22" s="164">
        <v>0.38300000000000001</v>
      </c>
      <c r="GA22" s="165"/>
      <c r="GB22" s="164">
        <v>22.97</v>
      </c>
      <c r="GC22" s="164">
        <v>-19.263400000000001</v>
      </c>
      <c r="GD22" s="164">
        <v>-9.66</v>
      </c>
      <c r="GE22" s="164">
        <v>-1.9</v>
      </c>
      <c r="GF22" s="164">
        <v>13.219099999999999</v>
      </c>
      <c r="GG22" s="165"/>
      <c r="GH22" s="164">
        <v>17.072399999999998</v>
      </c>
      <c r="GI22" s="164">
        <v>-3.4794</v>
      </c>
      <c r="GJ22" s="164">
        <v>-3.7681</v>
      </c>
      <c r="GK22" s="164">
        <v>1.7622</v>
      </c>
      <c r="GL22" s="165"/>
      <c r="GM22" s="165"/>
      <c r="GN22" s="164">
        <v>-10.069599999999999</v>
      </c>
      <c r="GO22" s="164">
        <v>-26.477799999999998</v>
      </c>
      <c r="GP22" s="164">
        <v>3.6276000000000002</v>
      </c>
      <c r="GQ22" s="164">
        <v>-20.081399999999999</v>
      </c>
      <c r="GR22" s="164">
        <v>3.5135999999999998</v>
      </c>
      <c r="GS22" s="164">
        <v>3.3321999999999998</v>
      </c>
      <c r="GT22" s="164">
        <v>92.677300000000002</v>
      </c>
      <c r="GU22" s="164">
        <v>-11.582599999999999</v>
      </c>
      <c r="GV22" s="164">
        <v>-7.7348999999999997</v>
      </c>
      <c r="GW22" s="164">
        <v>-4.8383000000000003</v>
      </c>
      <c r="GX22" s="164">
        <v>2.0943999999999998</v>
      </c>
      <c r="GY22" s="164">
        <v>6.5343</v>
      </c>
      <c r="GZ22" s="164">
        <v>6.6615000000000002</v>
      </c>
      <c r="HA22" s="164">
        <v>2</v>
      </c>
      <c r="HB22" s="164">
        <v>-25.642600000000002</v>
      </c>
      <c r="HC22" s="164">
        <v>-25.2864</v>
      </c>
      <c r="HD22" s="164">
        <v>-10.48</v>
      </c>
      <c r="HE22" s="164">
        <v>0</v>
      </c>
      <c r="HF22" s="164">
        <v>18.7668</v>
      </c>
      <c r="HG22" s="164">
        <v>0</v>
      </c>
      <c r="HH22" s="164">
        <v>94.261899999999997</v>
      </c>
      <c r="HI22" s="164">
        <v>-32.159199999999998</v>
      </c>
      <c r="HJ22" s="164">
        <v>22.325299999999999</v>
      </c>
      <c r="HK22" s="165"/>
      <c r="HL22" s="165"/>
      <c r="HM22" s="164">
        <v>0</v>
      </c>
      <c r="HN22" s="164">
        <v>0</v>
      </c>
      <c r="HO22" s="165"/>
      <c r="HP22" s="164">
        <v>4.6902999999999997</v>
      </c>
      <c r="HQ22" s="164">
        <v>-14.4514</v>
      </c>
      <c r="HR22" s="164">
        <v>-14.1877</v>
      </c>
      <c r="HS22" s="164">
        <v>-11.0524</v>
      </c>
      <c r="HT22" s="164">
        <v>-11.174200000000001</v>
      </c>
      <c r="HU22" s="164">
        <v>25.71</v>
      </c>
      <c r="HV22" s="164">
        <v>25.55</v>
      </c>
      <c r="HW22" s="164">
        <v>-25.3</v>
      </c>
      <c r="HX22" s="164">
        <v>-25.7</v>
      </c>
      <c r="HY22" s="164">
        <v>0.3342</v>
      </c>
      <c r="HZ22" s="164">
        <v>-5.04</v>
      </c>
      <c r="IA22" s="164">
        <v>57.420299999999997</v>
      </c>
      <c r="IB22" s="164">
        <v>18.285</v>
      </c>
      <c r="IC22" s="164">
        <v>18.230499999999999</v>
      </c>
      <c r="ID22" s="164">
        <v>-15.2</v>
      </c>
      <c r="IE22" s="164">
        <v>-23.5</v>
      </c>
      <c r="IF22" s="164">
        <v>-2</v>
      </c>
      <c r="IG22" s="164">
        <v>-2.1</v>
      </c>
      <c r="IH22" s="165"/>
      <c r="II22" s="164">
        <v>-18.238900000000001</v>
      </c>
      <c r="IJ22" s="164">
        <v>-183.7337</v>
      </c>
      <c r="IK22" s="164">
        <v>-10.117800000000001</v>
      </c>
      <c r="IL22" s="164">
        <v>-216.55250000000001</v>
      </c>
      <c r="IM22" s="164">
        <v>-11.857799999999999</v>
      </c>
      <c r="IN22" s="164">
        <v>-43.7149</v>
      </c>
      <c r="IO22" s="164">
        <v>55.8748</v>
      </c>
      <c r="IP22" s="164">
        <v>112.5842</v>
      </c>
      <c r="IQ22" s="164">
        <v>95.031400000000005</v>
      </c>
      <c r="IR22" s="164">
        <v>114.0265</v>
      </c>
      <c r="IS22" s="164">
        <v>-21.216899999999999</v>
      </c>
      <c r="IT22" s="164">
        <v>17.7865</v>
      </c>
      <c r="IU22" s="164">
        <v>14.283799999999999</v>
      </c>
      <c r="IV22" s="164">
        <v>16.942499999999999</v>
      </c>
      <c r="IW22" s="164">
        <v>88.444900000000004</v>
      </c>
      <c r="IX22" s="164">
        <v>-232.1138</v>
      </c>
      <c r="IY22" s="164">
        <v>-3.0407999999999999</v>
      </c>
      <c r="IZ22" s="164">
        <v>2.7290999999999999</v>
      </c>
      <c r="JA22" s="164">
        <v>0.98509999999999998</v>
      </c>
      <c r="JB22" s="164">
        <v>5.1189999999999998</v>
      </c>
      <c r="JC22" s="164">
        <v>-4.4000000000000004</v>
      </c>
      <c r="JD22" s="164">
        <v>-0.85399999999999998</v>
      </c>
      <c r="JE22" s="164">
        <v>-0.85599999999999998</v>
      </c>
      <c r="JF22" s="164">
        <v>-0.72</v>
      </c>
      <c r="JG22" s="164">
        <v>2</v>
      </c>
      <c r="JH22" s="164">
        <v>-2.129</v>
      </c>
      <c r="JI22" s="164">
        <v>-7.7927999999999997</v>
      </c>
      <c r="JJ22" s="164">
        <v>-0.37990000000000002</v>
      </c>
      <c r="JK22" s="164">
        <v>1.9638</v>
      </c>
      <c r="JL22" s="164">
        <v>1.6</v>
      </c>
      <c r="JM22" s="164">
        <v>0.1</v>
      </c>
      <c r="JN22" s="164">
        <v>0.22700000000000001</v>
      </c>
      <c r="JO22" s="165"/>
      <c r="JP22" s="165"/>
      <c r="JQ22" s="164">
        <v>4.4348999999999998</v>
      </c>
      <c r="JR22" s="164">
        <v>3.4100999999999999</v>
      </c>
      <c r="JS22" s="164">
        <v>3.1263000000000001</v>
      </c>
      <c r="JT22" s="165"/>
      <c r="JU22" s="164">
        <v>9</v>
      </c>
      <c r="JV22" s="164">
        <v>6.9394999999999998</v>
      </c>
      <c r="JW22" s="165"/>
      <c r="JX22" s="165"/>
      <c r="JY22" s="164">
        <v>2.8209</v>
      </c>
      <c r="JZ22" s="164">
        <v>-18.943300000000001</v>
      </c>
      <c r="KA22" s="164">
        <v>-23.6065</v>
      </c>
      <c r="KB22" s="164">
        <v>7.8360000000000003</v>
      </c>
      <c r="KC22" s="164">
        <v>14.8309</v>
      </c>
      <c r="KD22" s="164">
        <v>-20.758600000000001</v>
      </c>
      <c r="KE22" s="164">
        <v>4.6923000000000004</v>
      </c>
      <c r="KF22" s="164">
        <v>-2.2000000000000002</v>
      </c>
      <c r="KG22" s="164">
        <v>-12.1</v>
      </c>
      <c r="KH22" s="164">
        <v>47.039700000000003</v>
      </c>
      <c r="KI22" s="164">
        <v>-122.0746</v>
      </c>
    </row>
    <row r="23" spans="1:295" ht="18" customHeight="1" x14ac:dyDescent="0.3">
      <c r="A23" s="161" t="s">
        <v>72</v>
      </c>
      <c r="B23" s="161" t="s">
        <v>798</v>
      </c>
      <c r="C23" s="164">
        <v>0</v>
      </c>
      <c r="D23" s="164">
        <v>3.2663000000000002</v>
      </c>
      <c r="E23" s="164">
        <v>-8.8039000000000005</v>
      </c>
      <c r="F23" s="164">
        <v>1.9428000000000001</v>
      </c>
      <c r="G23" s="164">
        <v>9.6963000000000008</v>
      </c>
      <c r="H23" s="165"/>
      <c r="I23" s="164">
        <v>14.9977</v>
      </c>
      <c r="J23" s="165"/>
      <c r="K23" s="164">
        <v>14.445600000000001</v>
      </c>
      <c r="L23" s="164">
        <v>6.1487999999999996</v>
      </c>
      <c r="M23" s="164">
        <v>7.3680000000000003</v>
      </c>
      <c r="N23" s="164">
        <v>-26.64</v>
      </c>
      <c r="O23" s="164">
        <v>-28.6</v>
      </c>
      <c r="P23" s="164">
        <v>4.4000000000000004</v>
      </c>
      <c r="Q23" s="164">
        <v>2.484</v>
      </c>
      <c r="R23" s="164">
        <v>-19.8</v>
      </c>
      <c r="S23" s="164">
        <v>-1.4867999999999999</v>
      </c>
      <c r="T23" s="164">
        <v>-21.216200000000001</v>
      </c>
      <c r="U23" s="164">
        <v>4.3174999999999999</v>
      </c>
      <c r="V23" s="164">
        <v>4.1448999999999998</v>
      </c>
      <c r="W23" s="164">
        <v>7.3784999999999998</v>
      </c>
      <c r="X23" s="164">
        <v>1.9605999999999999</v>
      </c>
      <c r="Y23" s="164">
        <v>-7.46E-2</v>
      </c>
      <c r="Z23" s="164">
        <v>2.2827000000000002</v>
      </c>
      <c r="AA23" s="165"/>
      <c r="AB23" s="164">
        <v>-0.83420000000000005</v>
      </c>
      <c r="AC23" s="164">
        <v>-1.133</v>
      </c>
      <c r="AD23" s="164">
        <v>-1.1919999999999999</v>
      </c>
      <c r="AE23" s="164">
        <v>2.3359999999999999</v>
      </c>
      <c r="AF23" s="164">
        <v>4.4400000000000004</v>
      </c>
      <c r="AG23" s="164">
        <v>-6.6</v>
      </c>
      <c r="AH23" s="164">
        <v>-0.505</v>
      </c>
      <c r="AI23" s="164">
        <v>0.21</v>
      </c>
      <c r="AJ23" s="165">
        <v>0</v>
      </c>
      <c r="AK23" s="164">
        <v>-17.440000000000001</v>
      </c>
      <c r="AL23" s="165"/>
      <c r="AM23" s="164">
        <v>-10.92</v>
      </c>
      <c r="AN23" s="164">
        <v>-11.3</v>
      </c>
      <c r="AO23" s="164">
        <v>1.6944999999999999</v>
      </c>
      <c r="AP23" s="164">
        <v>3.1332</v>
      </c>
      <c r="AQ23" s="164">
        <v>15.4452</v>
      </c>
      <c r="AR23" s="164">
        <v>18.043700000000001</v>
      </c>
      <c r="AS23" s="164">
        <v>-14.9651</v>
      </c>
      <c r="AT23" s="164">
        <v>-16.154</v>
      </c>
      <c r="AU23" s="164">
        <v>-15.4588</v>
      </c>
      <c r="AV23" s="164">
        <v>4.5819000000000001</v>
      </c>
      <c r="AW23" s="164">
        <v>5.2782999999999998</v>
      </c>
      <c r="AX23" s="164">
        <v>-9.8289000000000009</v>
      </c>
      <c r="AY23" s="164">
        <v>-7.8507999999999996</v>
      </c>
      <c r="AZ23" s="164">
        <v>21.234999999999999</v>
      </c>
      <c r="BA23" s="164">
        <v>28.3323</v>
      </c>
      <c r="BB23" s="164">
        <v>12.0397</v>
      </c>
      <c r="BC23" s="164">
        <v>15.583600000000001</v>
      </c>
      <c r="BD23" s="164">
        <v>-5.0999999999999996</v>
      </c>
      <c r="BE23" s="164">
        <v>-4.8</v>
      </c>
      <c r="BF23" s="164">
        <v>-21.508600000000001</v>
      </c>
      <c r="BG23" s="164">
        <v>-22.7498</v>
      </c>
      <c r="BH23" s="164">
        <v>-1.9194</v>
      </c>
      <c r="BI23" s="165"/>
      <c r="BJ23" s="164">
        <v>-0.41110000000000002</v>
      </c>
      <c r="BK23" s="164">
        <v>2.7136999999999998</v>
      </c>
      <c r="BL23" s="164">
        <v>3.1701000000000001</v>
      </c>
      <c r="BM23" s="164">
        <v>1.6429</v>
      </c>
      <c r="BN23" s="164">
        <v>-99.765000000000001</v>
      </c>
      <c r="BO23" s="164">
        <v>63.57</v>
      </c>
      <c r="BP23" s="164">
        <v>64.394000000000005</v>
      </c>
      <c r="BQ23" s="164">
        <v>11.393800000000001</v>
      </c>
      <c r="BR23" s="164">
        <v>-114.06789999999999</v>
      </c>
      <c r="BS23" s="165"/>
      <c r="BT23" s="165"/>
      <c r="BU23" s="165"/>
      <c r="BV23" s="164">
        <v>15.258699999999999</v>
      </c>
      <c r="BW23" s="164">
        <v>9.14</v>
      </c>
      <c r="BX23" s="164">
        <v>7.09</v>
      </c>
      <c r="BY23" s="164">
        <v>-10.8</v>
      </c>
      <c r="BZ23" s="164">
        <v>1.89</v>
      </c>
      <c r="CA23" s="164">
        <v>-25.447700000000001</v>
      </c>
      <c r="CB23" s="164">
        <v>-23.170400000000001</v>
      </c>
      <c r="CC23" s="164">
        <v>31.466000000000001</v>
      </c>
      <c r="CD23" s="164">
        <v>31.042200000000001</v>
      </c>
      <c r="CE23" s="164">
        <v>28.030899999999999</v>
      </c>
      <c r="CF23" s="164">
        <v>-3.0903999999999998</v>
      </c>
      <c r="CG23" s="164">
        <v>-3.74</v>
      </c>
      <c r="CH23" s="164">
        <v>0.85029999999999994</v>
      </c>
      <c r="CI23" s="164">
        <v>0</v>
      </c>
      <c r="CJ23" s="165"/>
      <c r="CK23" s="165"/>
      <c r="CL23" s="164">
        <v>-33.1</v>
      </c>
      <c r="CM23" s="165"/>
      <c r="CN23" s="164">
        <v>-2.99</v>
      </c>
      <c r="CO23" s="164">
        <v>20.114899999999999</v>
      </c>
      <c r="CP23" s="164">
        <v>20.465800000000002</v>
      </c>
      <c r="CQ23" s="164">
        <v>18.322399999999998</v>
      </c>
      <c r="CR23" s="164">
        <v>62.810699999999997</v>
      </c>
      <c r="CS23" s="164">
        <v>64.397199999999998</v>
      </c>
      <c r="CT23" s="164">
        <v>-27.1846</v>
      </c>
      <c r="CU23" s="164">
        <v>-42.742400000000004</v>
      </c>
      <c r="CV23" s="164">
        <v>-25.704799999999999</v>
      </c>
      <c r="CW23" s="164">
        <v>2.7178</v>
      </c>
      <c r="CX23" s="164">
        <v>25.17</v>
      </c>
      <c r="CY23" s="164">
        <v>9.19</v>
      </c>
      <c r="CZ23" s="164">
        <v>7.0361000000000002</v>
      </c>
      <c r="DA23" s="164">
        <v>5.9600999999999997</v>
      </c>
      <c r="DB23" s="164">
        <v>-4.99</v>
      </c>
      <c r="DC23" s="165"/>
      <c r="DD23" s="165"/>
      <c r="DE23" s="165"/>
      <c r="DF23" s="164">
        <v>9.2870000000000008</v>
      </c>
      <c r="DG23" s="165"/>
      <c r="DH23" s="164">
        <v>-4.1417999999999999</v>
      </c>
      <c r="DI23" s="164">
        <v>-29.3</v>
      </c>
      <c r="DJ23" s="164">
        <v>-30.6</v>
      </c>
      <c r="DK23" s="164">
        <v>-0.80200000000000005</v>
      </c>
      <c r="DL23" s="164">
        <v>3.9329999999999998</v>
      </c>
      <c r="DM23" s="164">
        <v>12.9375</v>
      </c>
      <c r="DN23" s="164">
        <v>12.8085</v>
      </c>
      <c r="DO23" s="164">
        <v>4.5199999999999996</v>
      </c>
      <c r="DP23" s="164">
        <v>-4.12</v>
      </c>
      <c r="DQ23" s="164">
        <v>9.1914999999999996</v>
      </c>
      <c r="DR23" s="164">
        <v>-9.9806000000000008</v>
      </c>
      <c r="DS23" s="164">
        <v>-6.22</v>
      </c>
      <c r="DT23" s="164">
        <v>-6.29</v>
      </c>
      <c r="DU23" s="164">
        <v>18.57</v>
      </c>
      <c r="DV23" s="164">
        <v>2.59</v>
      </c>
      <c r="DW23" s="164">
        <v>-11.4909</v>
      </c>
      <c r="DX23" s="164">
        <v>-6.0091000000000001</v>
      </c>
      <c r="DY23" s="164">
        <v>-35.672899999999998</v>
      </c>
      <c r="DZ23" s="164">
        <v>-35.090899999999998</v>
      </c>
      <c r="EA23" s="164">
        <v>16.378599999999999</v>
      </c>
      <c r="EB23" s="164">
        <v>-8.4819999999999993</v>
      </c>
      <c r="EC23" s="164">
        <v>-16.077400000000001</v>
      </c>
      <c r="ED23" s="164">
        <v>-16.174700000000001</v>
      </c>
      <c r="EE23" s="164">
        <v>-16.144400000000001</v>
      </c>
      <c r="EF23" s="164">
        <v>-18.793399999999998</v>
      </c>
      <c r="EG23" s="164">
        <v>-9.4969999999999999</v>
      </c>
      <c r="EH23" s="164">
        <v>-93.761399999999995</v>
      </c>
      <c r="EI23" s="164">
        <v>-48.536200000000001</v>
      </c>
      <c r="EJ23" s="165"/>
      <c r="EK23" s="164">
        <v>-18.279900000000001</v>
      </c>
      <c r="EL23" s="164">
        <v>-17.250499999999999</v>
      </c>
      <c r="EM23" s="164">
        <v>0</v>
      </c>
      <c r="EN23" s="164">
        <v>-5.8449</v>
      </c>
      <c r="EO23" s="164">
        <v>-5.7153999999999998</v>
      </c>
      <c r="EP23" s="164">
        <v>-5.6360000000000001</v>
      </c>
      <c r="EQ23" s="164">
        <v>-24.537500000000001</v>
      </c>
      <c r="ER23" s="164">
        <v>-24.218299999999999</v>
      </c>
      <c r="ES23" s="164">
        <v>-1.7523</v>
      </c>
      <c r="ET23" s="164">
        <v>0</v>
      </c>
      <c r="EU23" s="164">
        <v>-4.78</v>
      </c>
      <c r="EV23" s="164">
        <v>1.5</v>
      </c>
      <c r="EW23" s="164">
        <v>6.2727000000000004</v>
      </c>
      <c r="EX23" s="164">
        <v>-16.167400000000001</v>
      </c>
      <c r="EY23" s="164">
        <v>-10.061299999999999</v>
      </c>
      <c r="EZ23" s="164">
        <v>-10.341900000000001</v>
      </c>
      <c r="FA23" s="164">
        <v>8.0548999999999999</v>
      </c>
      <c r="FB23" s="164">
        <v>2.7094</v>
      </c>
      <c r="FC23" s="164">
        <v>-10.484299999999999</v>
      </c>
      <c r="FD23" s="164">
        <v>6.5373999999999999</v>
      </c>
      <c r="FE23" s="165"/>
      <c r="FF23" s="164">
        <v>6.2435999999999998</v>
      </c>
      <c r="FG23" s="164">
        <v>3.6747999999999998</v>
      </c>
      <c r="FH23" s="164">
        <v>3.5386000000000002</v>
      </c>
      <c r="FI23" s="164">
        <v>3.3986000000000001</v>
      </c>
      <c r="FJ23" s="164">
        <v>11.052099999999999</v>
      </c>
      <c r="FK23" s="164">
        <v>10.2148</v>
      </c>
      <c r="FL23" s="164">
        <v>-28.3001</v>
      </c>
      <c r="FM23" s="164">
        <v>16.4924</v>
      </c>
      <c r="FN23" s="164">
        <v>16.128599999999999</v>
      </c>
      <c r="FO23" s="164">
        <v>-9.2736000000000001</v>
      </c>
      <c r="FP23" s="165"/>
      <c r="FQ23" s="164">
        <v>29.796600000000002</v>
      </c>
      <c r="FR23" s="164">
        <v>-20.62</v>
      </c>
      <c r="FS23" s="164">
        <v>-0.49390000000000001</v>
      </c>
      <c r="FT23" s="164">
        <v>0.16500000000000001</v>
      </c>
      <c r="FU23" s="165"/>
      <c r="FV23" s="164">
        <v>0.56999999999999995</v>
      </c>
      <c r="FW23" s="165"/>
      <c r="FX23" s="165"/>
      <c r="FY23" s="164">
        <v>5.1159999999999997</v>
      </c>
      <c r="FZ23" s="164">
        <v>0.503</v>
      </c>
      <c r="GA23" s="165"/>
      <c r="GB23" s="164">
        <v>23.45</v>
      </c>
      <c r="GC23" s="164">
        <v>-17.086200000000002</v>
      </c>
      <c r="GD23" s="164">
        <v>-7.8231000000000002</v>
      </c>
      <c r="GE23" s="165"/>
      <c r="GF23" s="164">
        <v>14.112</v>
      </c>
      <c r="GG23" s="165"/>
      <c r="GH23" s="164">
        <v>18.383700000000001</v>
      </c>
      <c r="GI23" s="164">
        <v>-3.4089</v>
      </c>
      <c r="GJ23" s="164">
        <v>-3.5969000000000002</v>
      </c>
      <c r="GK23" s="164">
        <v>1.8920999999999999</v>
      </c>
      <c r="GL23" s="165"/>
      <c r="GM23" s="165"/>
      <c r="GN23" s="165"/>
      <c r="GO23" s="164">
        <v>-30.207699999999999</v>
      </c>
      <c r="GP23" s="164">
        <v>3.5804999999999998</v>
      </c>
      <c r="GQ23" s="164">
        <v>-20.106999999999999</v>
      </c>
      <c r="GR23" s="164">
        <v>2.8702000000000001</v>
      </c>
      <c r="GS23" s="164">
        <v>3.1745999999999999</v>
      </c>
      <c r="GT23" s="164">
        <v>98.6113</v>
      </c>
      <c r="GU23" s="164">
        <v>-10.303599999999999</v>
      </c>
      <c r="GV23" s="164">
        <v>-8.8781999999999996</v>
      </c>
      <c r="GW23" s="164">
        <v>-5.1356000000000002</v>
      </c>
      <c r="GX23" s="164">
        <v>2.3447</v>
      </c>
      <c r="GY23" s="165"/>
      <c r="GZ23" s="164">
        <v>6.883</v>
      </c>
      <c r="HA23" s="165"/>
      <c r="HB23" s="164">
        <v>-27.189299999999999</v>
      </c>
      <c r="HC23" s="164">
        <v>-26.1782</v>
      </c>
      <c r="HD23" s="165"/>
      <c r="HE23" s="165"/>
      <c r="HF23" s="164">
        <v>0</v>
      </c>
      <c r="HG23" s="164">
        <v>11.023099999999999</v>
      </c>
      <c r="HH23" s="164">
        <v>98.678100000000001</v>
      </c>
      <c r="HI23" s="164">
        <v>-34.142000000000003</v>
      </c>
      <c r="HJ23" s="164">
        <v>18.1557</v>
      </c>
      <c r="HK23" s="165"/>
      <c r="HL23" s="165"/>
      <c r="HM23" s="164">
        <v>0</v>
      </c>
      <c r="HN23" s="164">
        <v>0</v>
      </c>
      <c r="HO23" s="165"/>
      <c r="HP23" s="165"/>
      <c r="HQ23" s="164">
        <v>-14.2811</v>
      </c>
      <c r="HR23" s="164">
        <v>-13.9954</v>
      </c>
      <c r="HS23" s="164">
        <v>-15.4366</v>
      </c>
      <c r="HT23" s="164">
        <v>-15.4657</v>
      </c>
      <c r="HU23" s="164">
        <v>26.47</v>
      </c>
      <c r="HV23" s="164">
        <v>26.38</v>
      </c>
      <c r="HW23" s="164">
        <v>-23.4</v>
      </c>
      <c r="HX23" s="164">
        <v>-23.9</v>
      </c>
      <c r="HY23" s="164">
        <v>0.40560000000000002</v>
      </c>
      <c r="HZ23" s="164">
        <v>0</v>
      </c>
      <c r="IA23" s="164">
        <v>56.077300000000001</v>
      </c>
      <c r="IB23" s="164">
        <v>17.790900000000001</v>
      </c>
      <c r="IC23" s="164">
        <v>17.467199999999998</v>
      </c>
      <c r="ID23" s="164">
        <v>-14</v>
      </c>
      <c r="IE23" s="164">
        <v>-22.6</v>
      </c>
      <c r="IF23" s="164">
        <v>-3.2</v>
      </c>
      <c r="IG23" s="164">
        <v>-3.4</v>
      </c>
      <c r="IH23" s="165"/>
      <c r="II23" s="165"/>
      <c r="IJ23" s="164">
        <v>-191.7756</v>
      </c>
      <c r="IK23" s="164">
        <v>-7.8201000000000001</v>
      </c>
      <c r="IL23" s="164">
        <v>-212.9298</v>
      </c>
      <c r="IM23" s="164">
        <v>-12.0754</v>
      </c>
      <c r="IN23" s="164">
        <v>-44.827100000000002</v>
      </c>
      <c r="IO23" s="164">
        <v>53.987900000000003</v>
      </c>
      <c r="IP23" s="164">
        <v>116.714</v>
      </c>
      <c r="IQ23" s="164">
        <v>90.800399999999996</v>
      </c>
      <c r="IR23" s="164">
        <v>109.32729999999999</v>
      </c>
      <c r="IS23" s="164">
        <v>-23.1599</v>
      </c>
      <c r="IT23" s="164">
        <v>16.259599999999999</v>
      </c>
      <c r="IU23" s="164">
        <v>16.8779</v>
      </c>
      <c r="IV23" s="164">
        <v>23.621600000000001</v>
      </c>
      <c r="IW23" s="164">
        <v>81.449299999999994</v>
      </c>
      <c r="IX23" s="164">
        <v>-226.39009999999999</v>
      </c>
      <c r="IY23" s="164">
        <v>-7.0587</v>
      </c>
      <c r="IZ23" s="164">
        <v>6.2558999999999996</v>
      </c>
      <c r="JA23" s="164">
        <v>0.84599999999999997</v>
      </c>
      <c r="JB23" s="164">
        <v>4.6399999999999997</v>
      </c>
      <c r="JC23" s="164">
        <v>-4.8</v>
      </c>
      <c r="JD23" s="164">
        <v>-0.66400000000000003</v>
      </c>
      <c r="JE23" s="164">
        <v>-0.66700000000000004</v>
      </c>
      <c r="JF23" s="164">
        <v>-0.24</v>
      </c>
      <c r="JG23" s="164">
        <v>1.52</v>
      </c>
      <c r="JH23" s="164">
        <v>-2.2936000000000001</v>
      </c>
      <c r="JI23" s="164">
        <v>-7.2923</v>
      </c>
      <c r="JJ23" s="164">
        <v>-1.0819000000000001</v>
      </c>
      <c r="JK23" s="164">
        <v>2.2873000000000001</v>
      </c>
      <c r="JL23" s="164">
        <v>3</v>
      </c>
      <c r="JM23" s="164">
        <v>1.78</v>
      </c>
      <c r="JN23" s="164">
        <v>3.444</v>
      </c>
      <c r="JO23" s="165"/>
      <c r="JP23" s="165"/>
      <c r="JQ23" s="164">
        <v>3.8233000000000001</v>
      </c>
      <c r="JR23" s="164">
        <v>3.9437000000000002</v>
      </c>
      <c r="JS23" s="164">
        <v>3.5366</v>
      </c>
      <c r="JT23" s="165"/>
      <c r="JU23" s="164">
        <v>7.4</v>
      </c>
      <c r="JV23" s="164">
        <v>6.6189</v>
      </c>
      <c r="JW23" s="165"/>
      <c r="JX23" s="165"/>
      <c r="JY23" s="164">
        <v>0</v>
      </c>
      <c r="JZ23" s="164">
        <v>-18.9177</v>
      </c>
      <c r="KA23" s="164">
        <v>-23.019500000000001</v>
      </c>
      <c r="KB23" s="164">
        <v>6.0448000000000004</v>
      </c>
      <c r="KC23" s="164">
        <v>15.479799999999999</v>
      </c>
      <c r="KD23" s="164">
        <v>-20.260000000000002</v>
      </c>
      <c r="KE23" s="164">
        <v>5.1098999999999997</v>
      </c>
      <c r="KF23" s="164">
        <v>-1.4</v>
      </c>
      <c r="KG23" s="164">
        <v>-13.3</v>
      </c>
      <c r="KH23" s="164">
        <v>30.0059</v>
      </c>
      <c r="KI23" s="164">
        <v>-107.4256</v>
      </c>
    </row>
    <row r="24" spans="1:295" ht="18" customHeight="1" x14ac:dyDescent="0.3">
      <c r="A24" s="161" t="s">
        <v>72</v>
      </c>
      <c r="B24" s="161" t="s">
        <v>799</v>
      </c>
      <c r="C24" s="166">
        <v>0</v>
      </c>
      <c r="D24" s="166">
        <v>3.9980000000000002</v>
      </c>
      <c r="E24" s="166">
        <v>-9.6338000000000008</v>
      </c>
      <c r="F24" s="166">
        <v>1.7932999999999999</v>
      </c>
      <c r="G24" s="166">
        <v>10.519299999999999</v>
      </c>
      <c r="H24" s="167"/>
      <c r="I24" s="166">
        <v>15.367800000000001</v>
      </c>
      <c r="J24" s="167"/>
      <c r="K24" s="166">
        <v>16.7469</v>
      </c>
      <c r="L24" s="166">
        <v>7.2378</v>
      </c>
      <c r="M24" s="166">
        <v>8.5827000000000009</v>
      </c>
      <c r="N24" s="166">
        <v>-24.42</v>
      </c>
      <c r="O24" s="166">
        <v>-30.8</v>
      </c>
      <c r="P24" s="166">
        <v>6.6</v>
      </c>
      <c r="Q24" s="166">
        <v>3.3119999999999998</v>
      </c>
      <c r="R24" s="166">
        <v>-22</v>
      </c>
      <c r="S24" s="166">
        <v>-1.9693000000000001</v>
      </c>
      <c r="T24" s="166">
        <v>-16.03</v>
      </c>
      <c r="U24" s="166">
        <v>4.8251999999999997</v>
      </c>
      <c r="V24" s="166">
        <v>4.7510000000000003</v>
      </c>
      <c r="W24" s="166">
        <v>8.5153999999999996</v>
      </c>
      <c r="X24" s="166">
        <v>2.0224000000000002</v>
      </c>
      <c r="Y24" s="166">
        <v>-2.0500000000000001E-2</v>
      </c>
      <c r="Z24" s="166">
        <v>2.2976000000000001</v>
      </c>
      <c r="AA24" s="167"/>
      <c r="AB24" s="166">
        <v>-0.8135</v>
      </c>
      <c r="AC24" s="166">
        <v>-1.0780000000000001</v>
      </c>
      <c r="AD24" s="166">
        <v>-1.0649999999999999</v>
      </c>
      <c r="AE24" s="166">
        <v>2.62</v>
      </c>
      <c r="AF24" s="166">
        <v>2.2200000000000002</v>
      </c>
      <c r="AG24" s="166">
        <v>-2.2000000000000002</v>
      </c>
      <c r="AH24" s="166">
        <v>-0.31900000000000001</v>
      </c>
      <c r="AI24" s="166">
        <v>0.20499999999999999</v>
      </c>
      <c r="AJ24" s="167">
        <v>0</v>
      </c>
      <c r="AK24" s="166">
        <v>-16.809999999999999</v>
      </c>
      <c r="AL24" s="167"/>
      <c r="AM24" s="166">
        <v>-11.73</v>
      </c>
      <c r="AN24" s="166">
        <v>-11.67</v>
      </c>
      <c r="AO24" s="166">
        <v>2.8730000000000002</v>
      </c>
      <c r="AP24" s="166">
        <v>3.4811000000000001</v>
      </c>
      <c r="AQ24" s="166">
        <v>18.7455</v>
      </c>
      <c r="AR24" s="166">
        <v>20.778099999999998</v>
      </c>
      <c r="AS24" s="166">
        <v>-18.180299999999999</v>
      </c>
      <c r="AT24" s="166">
        <v>-14.3058</v>
      </c>
      <c r="AU24" s="166">
        <v>-14.2003</v>
      </c>
      <c r="AV24" s="166">
        <v>1.2666999999999999</v>
      </c>
      <c r="AW24" s="166">
        <v>1.5107999999999999</v>
      </c>
      <c r="AX24" s="166">
        <v>-16.921299999999999</v>
      </c>
      <c r="AY24" s="166">
        <v>-14.5501</v>
      </c>
      <c r="AZ24" s="166">
        <v>18.433</v>
      </c>
      <c r="BA24" s="166">
        <v>19.1937</v>
      </c>
      <c r="BB24" s="166">
        <v>20.653099999999998</v>
      </c>
      <c r="BC24" s="166">
        <v>13.877800000000001</v>
      </c>
      <c r="BD24" s="166">
        <v>-3.6</v>
      </c>
      <c r="BE24" s="166">
        <v>-3.5</v>
      </c>
      <c r="BF24" s="166">
        <v>-24.038699999999999</v>
      </c>
      <c r="BG24" s="166">
        <v>-23.574200000000001</v>
      </c>
      <c r="BH24" s="166">
        <v>-1.9644999999999999</v>
      </c>
      <c r="BI24" s="167"/>
      <c r="BJ24" s="166">
        <v>3.8807</v>
      </c>
      <c r="BK24" s="166">
        <v>3.9719000000000002</v>
      </c>
      <c r="BL24" s="166">
        <v>3.1404000000000001</v>
      </c>
      <c r="BM24" s="166">
        <v>2.2925</v>
      </c>
      <c r="BN24" s="166">
        <v>-102.75579999999999</v>
      </c>
      <c r="BO24" s="166">
        <v>65.706299999999999</v>
      </c>
      <c r="BP24" s="166">
        <v>65.797899999999998</v>
      </c>
      <c r="BQ24" s="166">
        <v>2.6446999999999998</v>
      </c>
      <c r="BR24" s="166">
        <v>-102.62869999999999</v>
      </c>
      <c r="BS24" s="167"/>
      <c r="BT24" s="167"/>
      <c r="BU24" s="167"/>
      <c r="BV24" s="166">
        <v>19.430199999999999</v>
      </c>
      <c r="BW24" s="166">
        <v>9.89</v>
      </c>
      <c r="BX24" s="166">
        <v>8.08</v>
      </c>
      <c r="BY24" s="166">
        <v>-8.6199999999999992</v>
      </c>
      <c r="BZ24" s="166">
        <v>4.51</v>
      </c>
      <c r="CA24" s="166">
        <v>-26.1174</v>
      </c>
      <c r="CB24" s="166">
        <v>-25.849499999999999</v>
      </c>
      <c r="CC24" s="166">
        <v>32.941099999999999</v>
      </c>
      <c r="CD24" s="166">
        <v>32.060899999999997</v>
      </c>
      <c r="CE24" s="166">
        <v>26.492100000000001</v>
      </c>
      <c r="CF24" s="166">
        <v>-0.72870000000000001</v>
      </c>
      <c r="CG24" s="166">
        <v>-1.2008000000000001</v>
      </c>
      <c r="CH24" s="166">
        <v>3.7824</v>
      </c>
      <c r="CI24" s="167"/>
      <c r="CJ24" s="167"/>
      <c r="CK24" s="167"/>
      <c r="CL24" s="166">
        <v>-26.8</v>
      </c>
      <c r="CM24" s="167"/>
      <c r="CN24" s="166">
        <v>-3.35</v>
      </c>
      <c r="CO24" s="166">
        <v>23.8916</v>
      </c>
      <c r="CP24" s="166">
        <v>24.531400000000001</v>
      </c>
      <c r="CQ24" s="166">
        <v>22.260899999999999</v>
      </c>
      <c r="CR24" s="166">
        <v>60.518900000000002</v>
      </c>
      <c r="CS24" s="166">
        <v>60.610199999999999</v>
      </c>
      <c r="CT24" s="166">
        <v>-28.333500000000001</v>
      </c>
      <c r="CU24" s="166">
        <v>-41.771999999999998</v>
      </c>
      <c r="CV24" s="166">
        <v>-26.451899999999998</v>
      </c>
      <c r="CW24" s="166">
        <v>2.5276999999999998</v>
      </c>
      <c r="CX24" s="166">
        <v>27.96</v>
      </c>
      <c r="CY24" s="166">
        <v>10.5</v>
      </c>
      <c r="CZ24" s="166">
        <v>8.2860999999999994</v>
      </c>
      <c r="DA24" s="166">
        <v>7.2295999999999996</v>
      </c>
      <c r="DB24" s="166">
        <v>-5.73</v>
      </c>
      <c r="DC24" s="167"/>
      <c r="DD24" s="167"/>
      <c r="DE24" s="167"/>
      <c r="DF24" s="166">
        <v>8.3420000000000005</v>
      </c>
      <c r="DG24" s="167"/>
      <c r="DH24" s="166">
        <v>-4.5853999999999999</v>
      </c>
      <c r="DI24" s="166">
        <v>-32.4</v>
      </c>
      <c r="DJ24" s="166">
        <v>-32.9</v>
      </c>
      <c r="DK24" s="166">
        <v>-0.51029999999999998</v>
      </c>
      <c r="DL24" s="166">
        <v>5.4291</v>
      </c>
      <c r="DM24" s="166">
        <v>15.1456</v>
      </c>
      <c r="DN24" s="166">
        <v>15.0351</v>
      </c>
      <c r="DO24" s="166">
        <v>6.25</v>
      </c>
      <c r="DP24" s="166">
        <v>-4.76</v>
      </c>
      <c r="DQ24" s="166">
        <v>10.881</v>
      </c>
      <c r="DR24" s="166">
        <v>-9.548</v>
      </c>
      <c r="DS24" s="166">
        <v>-5.48</v>
      </c>
      <c r="DT24" s="166">
        <v>-5.56</v>
      </c>
      <c r="DU24" s="166">
        <v>20.190000000000001</v>
      </c>
      <c r="DV24" s="166">
        <v>5.34</v>
      </c>
      <c r="DW24" s="166">
        <v>-11.181800000000001</v>
      </c>
      <c r="DX24" s="166">
        <v>-5.9272999999999998</v>
      </c>
      <c r="DY24" s="166">
        <v>-39.190399999999997</v>
      </c>
      <c r="DZ24" s="166">
        <v>-37.836399999999998</v>
      </c>
      <c r="EA24" s="166">
        <v>24.981400000000001</v>
      </c>
      <c r="EB24" s="166">
        <v>-2.9620000000000002</v>
      </c>
      <c r="EC24" s="166">
        <v>-10.7903</v>
      </c>
      <c r="ED24" s="166">
        <v>-11.1584</v>
      </c>
      <c r="EE24" s="166">
        <v>-18.529599999999999</v>
      </c>
      <c r="EF24" s="166">
        <v>-20.173999999999999</v>
      </c>
      <c r="EG24" s="166">
        <v>-9.798</v>
      </c>
      <c r="EH24" s="166">
        <v>-82.328800000000001</v>
      </c>
      <c r="EI24" s="166">
        <v>-50.699399999999997</v>
      </c>
      <c r="EJ24" s="167"/>
      <c r="EK24" s="166">
        <v>-18.974799999999998</v>
      </c>
      <c r="EL24" s="166">
        <v>-17.547799999999999</v>
      </c>
      <c r="EM24" s="166">
        <v>0</v>
      </c>
      <c r="EN24" s="166">
        <v>-4.2251000000000003</v>
      </c>
      <c r="EO24" s="166">
        <v>-4.9002999999999997</v>
      </c>
      <c r="EP24" s="166">
        <v>1.552</v>
      </c>
      <c r="EQ24" s="166">
        <v>-24.8111</v>
      </c>
      <c r="ER24" s="166">
        <v>-24.8261</v>
      </c>
      <c r="ES24" s="166">
        <v>1.3744000000000001</v>
      </c>
      <c r="ET24" s="166">
        <v>0</v>
      </c>
      <c r="EU24" s="166">
        <v>-6.38</v>
      </c>
      <c r="EV24" s="166">
        <v>-2.2999999999999998</v>
      </c>
      <c r="EW24" s="166">
        <v>6.5964999999999998</v>
      </c>
      <c r="EX24" s="166">
        <v>-16.200099999999999</v>
      </c>
      <c r="EY24" s="166">
        <v>-14.568</v>
      </c>
      <c r="EZ24" s="166">
        <v>-2.8E-3</v>
      </c>
      <c r="FA24" s="166">
        <v>7.4871999999999996</v>
      </c>
      <c r="FB24" s="166">
        <v>5.0350000000000001</v>
      </c>
      <c r="FC24" s="166">
        <v>-13.7898</v>
      </c>
      <c r="FD24" s="166">
        <v>3.8995000000000002</v>
      </c>
      <c r="FE24" s="167"/>
      <c r="FF24" s="166">
        <v>3.4956999999999998</v>
      </c>
      <c r="FG24" s="166">
        <v>0</v>
      </c>
      <c r="FH24" s="166">
        <v>0</v>
      </c>
      <c r="FI24" s="166">
        <v>0</v>
      </c>
      <c r="FJ24" s="166">
        <v>13.898899999999999</v>
      </c>
      <c r="FK24" s="166">
        <v>13.564</v>
      </c>
      <c r="FL24" s="166">
        <v>-28.3001</v>
      </c>
      <c r="FM24" s="166">
        <v>20.198499999999999</v>
      </c>
      <c r="FN24" s="166">
        <v>19.776599999999998</v>
      </c>
      <c r="FO24" s="166">
        <v>-10.141</v>
      </c>
      <c r="FP24" s="167"/>
      <c r="FQ24" s="166">
        <v>28.912800000000001</v>
      </c>
      <c r="FR24" s="167"/>
      <c r="FS24" s="166">
        <v>-0.39319999999999999</v>
      </c>
      <c r="FT24" s="167"/>
      <c r="FU24" s="167"/>
      <c r="FV24" s="166">
        <v>0.74</v>
      </c>
      <c r="FW24" s="166">
        <v>-27.660900000000002</v>
      </c>
      <c r="FX24" s="167"/>
      <c r="FY24" s="166">
        <v>4.79</v>
      </c>
      <c r="FZ24" s="166">
        <v>0.53900000000000003</v>
      </c>
      <c r="GA24" s="167"/>
      <c r="GB24" s="166">
        <v>23.7</v>
      </c>
      <c r="GC24" s="166">
        <v>-15.141299999999999</v>
      </c>
      <c r="GD24" s="166">
        <v>-6.1933999999999996</v>
      </c>
      <c r="GE24" s="166">
        <v>-1.96</v>
      </c>
      <c r="GF24" s="166">
        <v>14.823600000000001</v>
      </c>
      <c r="GG24" s="167"/>
      <c r="GH24" s="166">
        <v>19.097200000000001</v>
      </c>
      <c r="GI24" s="166">
        <v>-3.2856999999999998</v>
      </c>
      <c r="GJ24" s="166">
        <v>-3.3771</v>
      </c>
      <c r="GK24" s="166">
        <v>2.0116000000000001</v>
      </c>
      <c r="GL24" s="167"/>
      <c r="GM24" s="167"/>
      <c r="GN24" s="166">
        <v>-9.3153000000000006</v>
      </c>
      <c r="GO24" s="166">
        <v>-33.832000000000001</v>
      </c>
      <c r="GP24" s="166">
        <v>4.1203000000000003</v>
      </c>
      <c r="GQ24" s="166">
        <v>-20.7499</v>
      </c>
      <c r="GR24" s="166">
        <v>2.4982000000000002</v>
      </c>
      <c r="GS24" s="166">
        <v>3.5594999999999999</v>
      </c>
      <c r="GT24" s="166">
        <v>97.241500000000002</v>
      </c>
      <c r="GU24" s="166">
        <v>-9.9652999999999992</v>
      </c>
      <c r="GV24" s="166">
        <v>-10.624499999999999</v>
      </c>
      <c r="GW24" s="166">
        <v>-4.8625999999999996</v>
      </c>
      <c r="GX24" s="166">
        <v>1.6544000000000001</v>
      </c>
      <c r="GY24" s="166">
        <v>7.1569000000000003</v>
      </c>
      <c r="GZ24" s="166">
        <v>7.2153</v>
      </c>
      <c r="HA24" s="166">
        <v>1.0225</v>
      </c>
      <c r="HB24" s="166">
        <v>-26.737500000000001</v>
      </c>
      <c r="HC24" s="166">
        <v>-26.026399999999999</v>
      </c>
      <c r="HD24" s="166">
        <v>-1.68</v>
      </c>
      <c r="HE24" s="167"/>
      <c r="HF24" s="166">
        <v>-6.0058999999999996</v>
      </c>
      <c r="HG24" s="166">
        <v>15.041</v>
      </c>
      <c r="HH24" s="166">
        <v>95.953999999999994</v>
      </c>
      <c r="HI24" s="166">
        <v>-35.058399999999999</v>
      </c>
      <c r="HJ24" s="166">
        <v>17.904199999999999</v>
      </c>
      <c r="HK24" s="167"/>
      <c r="HL24" s="167"/>
      <c r="HM24" s="166">
        <v>0</v>
      </c>
      <c r="HN24" s="166">
        <v>0</v>
      </c>
      <c r="HO24" s="167"/>
      <c r="HP24" s="167"/>
      <c r="HQ24" s="166">
        <v>-12.7155</v>
      </c>
      <c r="HR24" s="166">
        <v>-12.4848</v>
      </c>
      <c r="HS24" s="166">
        <v>-18.344999999999999</v>
      </c>
      <c r="HT24" s="166">
        <v>-17.8644</v>
      </c>
      <c r="HU24" s="166">
        <v>24.18</v>
      </c>
      <c r="HV24" s="166">
        <v>23.8</v>
      </c>
      <c r="HW24" s="166">
        <v>-23.8</v>
      </c>
      <c r="HX24" s="166">
        <v>-24</v>
      </c>
      <c r="HY24" s="166">
        <v>0.49349999999999999</v>
      </c>
      <c r="HZ24" s="166">
        <v>3.68</v>
      </c>
      <c r="IA24" s="166">
        <v>54.491</v>
      </c>
      <c r="IB24" s="166">
        <v>16.947700000000001</v>
      </c>
      <c r="IC24" s="166">
        <v>16.528600000000001</v>
      </c>
      <c r="ID24" s="166">
        <v>-13.1</v>
      </c>
      <c r="IE24" s="166">
        <v>-23.1</v>
      </c>
      <c r="IF24" s="166">
        <v>-3.7</v>
      </c>
      <c r="IG24" s="166">
        <v>-4.2</v>
      </c>
      <c r="IH24" s="167"/>
      <c r="II24" s="167"/>
      <c r="IJ24" s="166">
        <v>-189.857</v>
      </c>
      <c r="IK24" s="166">
        <v>-3.6187999999999998</v>
      </c>
      <c r="IL24" s="166">
        <v>-218.10570000000001</v>
      </c>
      <c r="IM24" s="166">
        <v>-17.128</v>
      </c>
      <c r="IN24" s="166">
        <v>-43.5212</v>
      </c>
      <c r="IO24" s="166">
        <v>57.665199999999999</v>
      </c>
      <c r="IP24" s="166">
        <v>113.4849</v>
      </c>
      <c r="IQ24" s="166">
        <v>85.018699999999995</v>
      </c>
      <c r="IR24" s="166">
        <v>110.0629</v>
      </c>
      <c r="IS24" s="166">
        <v>-19.521000000000001</v>
      </c>
      <c r="IT24" s="166">
        <v>18.250599999999999</v>
      </c>
      <c r="IU24" s="166">
        <v>16.1722</v>
      </c>
      <c r="IV24" s="166">
        <v>20.6066</v>
      </c>
      <c r="IW24" s="166">
        <v>84.673000000000002</v>
      </c>
      <c r="IX24" s="167"/>
      <c r="IY24" s="166">
        <v>-4.8581000000000003</v>
      </c>
      <c r="IZ24" s="166">
        <v>3.0935000000000001</v>
      </c>
      <c r="JA24" s="166">
        <v>-0.32590000000000002</v>
      </c>
      <c r="JB24" s="166">
        <v>4.0570000000000004</v>
      </c>
      <c r="JC24" s="166">
        <v>-4.72</v>
      </c>
      <c r="JD24" s="166">
        <v>-0.40600000000000003</v>
      </c>
      <c r="JE24" s="166">
        <v>-0.40300000000000002</v>
      </c>
      <c r="JF24" s="166">
        <v>-0.4</v>
      </c>
      <c r="JG24" s="166">
        <v>0.8</v>
      </c>
      <c r="JH24" s="166">
        <v>-1.9812000000000001</v>
      </c>
      <c r="JI24" s="166">
        <v>-6.4439000000000002</v>
      </c>
      <c r="JJ24" s="166">
        <v>-0.58440000000000003</v>
      </c>
      <c r="JK24" s="166">
        <v>2.4613</v>
      </c>
      <c r="JL24" s="166">
        <v>2.1</v>
      </c>
      <c r="JM24" s="166">
        <v>1.244</v>
      </c>
      <c r="JN24" s="166">
        <v>1.0960000000000001</v>
      </c>
      <c r="JO24" s="166">
        <v>1.9322999999999999</v>
      </c>
      <c r="JP24" s="166">
        <v>2.2042999999999999</v>
      </c>
      <c r="JQ24" s="166">
        <v>4.1079999999999997</v>
      </c>
      <c r="JR24" s="166">
        <v>4.4802</v>
      </c>
      <c r="JS24" s="166">
        <v>3.8210999999999999</v>
      </c>
      <c r="JT24" s="167"/>
      <c r="JU24" s="166">
        <v>8.3000000000000007</v>
      </c>
      <c r="JV24" s="166">
        <v>6.9375999999999998</v>
      </c>
      <c r="JW24" s="167"/>
      <c r="JX24" s="167"/>
      <c r="JY24" s="166">
        <v>0</v>
      </c>
      <c r="JZ24" s="166">
        <v>-17.9666</v>
      </c>
      <c r="KA24" s="166">
        <v>-24.155899999999999</v>
      </c>
      <c r="KB24" s="166">
        <v>5.6222000000000003</v>
      </c>
      <c r="KC24" s="166">
        <v>14.523199999999999</v>
      </c>
      <c r="KD24" s="166">
        <v>-21.488700000000001</v>
      </c>
      <c r="KE24" s="166">
        <v>5.6497999999999999</v>
      </c>
      <c r="KF24" s="166">
        <v>-1.8</v>
      </c>
      <c r="KG24" s="166">
        <v>-13.3</v>
      </c>
      <c r="KH24" s="166">
        <v>23.8566</v>
      </c>
      <c r="KI24" s="166">
        <v>-102.8103</v>
      </c>
    </row>
    <row r="25" spans="1:295" ht="18" customHeight="1" x14ac:dyDescent="0.3">
      <c r="A25" s="161" t="s">
        <v>72</v>
      </c>
      <c r="B25" s="161" t="s">
        <v>800</v>
      </c>
      <c r="C25" s="162">
        <v>0</v>
      </c>
      <c r="D25" s="162">
        <v>4.4145000000000003</v>
      </c>
      <c r="E25" s="162">
        <v>-10.2842</v>
      </c>
      <c r="F25" s="162">
        <v>0.6845</v>
      </c>
      <c r="G25" s="162">
        <v>10.966900000000001</v>
      </c>
      <c r="H25" s="163"/>
      <c r="I25" s="162">
        <v>17.248999999999999</v>
      </c>
      <c r="J25" s="163"/>
      <c r="K25" s="162">
        <v>19.9331</v>
      </c>
      <c r="L25" s="162">
        <v>8.7987000000000002</v>
      </c>
      <c r="M25" s="162">
        <v>10.223599999999999</v>
      </c>
      <c r="N25" s="162">
        <v>-22.2</v>
      </c>
      <c r="O25" s="162">
        <v>-30.8</v>
      </c>
      <c r="P25" s="162">
        <v>6.6</v>
      </c>
      <c r="Q25" s="162">
        <v>5.7960000000000003</v>
      </c>
      <c r="R25" s="162">
        <v>-19.8</v>
      </c>
      <c r="S25" s="162">
        <v>-2.1402999999999999</v>
      </c>
      <c r="T25" s="162">
        <v>-14.507099999999999</v>
      </c>
      <c r="U25" s="162">
        <v>5.0815000000000001</v>
      </c>
      <c r="V25" s="162">
        <v>5.0015000000000001</v>
      </c>
      <c r="W25" s="162">
        <v>9.0184999999999995</v>
      </c>
      <c r="X25" s="162">
        <v>1.581</v>
      </c>
      <c r="Y25" s="162">
        <v>-0.1744</v>
      </c>
      <c r="Z25" s="162">
        <v>2.3492000000000002</v>
      </c>
      <c r="AA25" s="163"/>
      <c r="AB25" s="162">
        <v>-0.86709999999999998</v>
      </c>
      <c r="AC25" s="162">
        <v>-0.85099999999999998</v>
      </c>
      <c r="AD25" s="162">
        <v>-0.84399999999999997</v>
      </c>
      <c r="AE25" s="162">
        <v>2.952</v>
      </c>
      <c r="AF25" s="162">
        <v>2.2200000000000002</v>
      </c>
      <c r="AG25" s="162">
        <v>-2.2000000000000002</v>
      </c>
      <c r="AH25" s="162">
        <v>-7.5999999999999998E-2</v>
      </c>
      <c r="AI25" s="162">
        <v>0.219</v>
      </c>
      <c r="AJ25" s="163">
        <v>0</v>
      </c>
      <c r="AK25" s="162">
        <v>-15.33</v>
      </c>
      <c r="AL25" s="163"/>
      <c r="AM25" s="162">
        <v>-11.98</v>
      </c>
      <c r="AN25" s="162">
        <v>-11.93</v>
      </c>
      <c r="AO25" s="162">
        <v>4.6917999999999997</v>
      </c>
      <c r="AP25" s="162">
        <v>3.3029000000000002</v>
      </c>
      <c r="AQ25" s="162">
        <v>20.6692</v>
      </c>
      <c r="AR25" s="162">
        <v>22.918099999999999</v>
      </c>
      <c r="AS25" s="162">
        <v>-13.996700000000001</v>
      </c>
      <c r="AT25" s="162">
        <v>-8.2483000000000004</v>
      </c>
      <c r="AU25" s="162">
        <v>-8.0890000000000004</v>
      </c>
      <c r="AV25" s="162">
        <v>2.0049000000000001</v>
      </c>
      <c r="AW25" s="162">
        <v>1.8115000000000001</v>
      </c>
      <c r="AX25" s="162">
        <v>-13.911300000000001</v>
      </c>
      <c r="AY25" s="162">
        <v>-11.5128</v>
      </c>
      <c r="AZ25" s="162">
        <v>24.6325</v>
      </c>
      <c r="BA25" s="162">
        <v>25.760200000000001</v>
      </c>
      <c r="BB25" s="162">
        <v>71.594899999999996</v>
      </c>
      <c r="BC25" s="162">
        <v>14.313599999999999</v>
      </c>
      <c r="BD25" s="162">
        <v>-3.6</v>
      </c>
      <c r="BE25" s="162">
        <v>-3.6</v>
      </c>
      <c r="BF25" s="162">
        <v>-29.1434</v>
      </c>
      <c r="BG25" s="162">
        <v>-28.757200000000001</v>
      </c>
      <c r="BH25" s="162">
        <v>-2.3632</v>
      </c>
      <c r="BI25" s="163"/>
      <c r="BJ25" s="162">
        <v>6.5940000000000003</v>
      </c>
      <c r="BK25" s="162">
        <v>5.8289</v>
      </c>
      <c r="BL25" s="162">
        <v>4.1566000000000001</v>
      </c>
      <c r="BM25" s="162">
        <v>2.8250000000000002</v>
      </c>
      <c r="BN25" s="162">
        <v>-143.10120000000001</v>
      </c>
      <c r="BO25" s="162">
        <v>74.526200000000003</v>
      </c>
      <c r="BP25" s="162">
        <v>73.946299999999994</v>
      </c>
      <c r="BQ25" s="162">
        <v>12.691700000000001</v>
      </c>
      <c r="BR25" s="162">
        <v>-104.5389</v>
      </c>
      <c r="BS25" s="163"/>
      <c r="BT25" s="163"/>
      <c r="BU25" s="163"/>
      <c r="BV25" s="162">
        <v>25.986799999999999</v>
      </c>
      <c r="BW25" s="162">
        <v>10.76</v>
      </c>
      <c r="BX25" s="162">
        <v>8.91</v>
      </c>
      <c r="BY25" s="162">
        <v>-5.51</v>
      </c>
      <c r="BZ25" s="162">
        <v>7.81</v>
      </c>
      <c r="CA25" s="162">
        <v>-28.796600000000002</v>
      </c>
      <c r="CB25" s="162">
        <v>-25.581600000000002</v>
      </c>
      <c r="CC25" s="162">
        <v>38.583399999999997</v>
      </c>
      <c r="CD25" s="162">
        <v>37.149799999999999</v>
      </c>
      <c r="CE25" s="162">
        <v>20.8264</v>
      </c>
      <c r="CF25" s="162">
        <v>-8.8432999999999993</v>
      </c>
      <c r="CG25" s="162">
        <v>-8.0198</v>
      </c>
      <c r="CH25" s="162">
        <v>6.5991999999999997</v>
      </c>
      <c r="CI25" s="163"/>
      <c r="CJ25" s="163"/>
      <c r="CK25" s="163"/>
      <c r="CL25" s="162">
        <v>-16.3</v>
      </c>
      <c r="CM25" s="163"/>
      <c r="CN25" s="162">
        <v>-3.95</v>
      </c>
      <c r="CO25" s="162">
        <v>26.6813</v>
      </c>
      <c r="CP25" s="162">
        <v>27.0029</v>
      </c>
      <c r="CQ25" s="162">
        <v>25.3766</v>
      </c>
      <c r="CR25" s="162">
        <v>61.142200000000003</v>
      </c>
      <c r="CS25" s="162">
        <v>61.939900000000002</v>
      </c>
      <c r="CT25" s="162">
        <v>-30.700900000000001</v>
      </c>
      <c r="CU25" s="162">
        <v>-45.134900000000002</v>
      </c>
      <c r="CV25" s="162">
        <v>-26.7333</v>
      </c>
      <c r="CW25" s="162">
        <v>2.9518</v>
      </c>
      <c r="CX25" s="162">
        <v>27.21</v>
      </c>
      <c r="CY25" s="162">
        <v>10.66</v>
      </c>
      <c r="CZ25" s="162">
        <v>9.6923999999999992</v>
      </c>
      <c r="DA25" s="162">
        <v>8.5968</v>
      </c>
      <c r="DB25" s="162">
        <v>-6.23</v>
      </c>
      <c r="DC25" s="163"/>
      <c r="DD25" s="163"/>
      <c r="DE25" s="163"/>
      <c r="DF25" s="162">
        <v>11.7059</v>
      </c>
      <c r="DG25" s="163"/>
      <c r="DH25" s="162">
        <v>-5.2716000000000003</v>
      </c>
      <c r="DI25" s="162">
        <v>-37.799999999999997</v>
      </c>
      <c r="DJ25" s="162">
        <v>-37.700000000000003</v>
      </c>
      <c r="DK25" s="162">
        <v>0.69030000000000002</v>
      </c>
      <c r="DL25" s="162">
        <v>8.2341999999999995</v>
      </c>
      <c r="DM25" s="162">
        <v>14.041499999999999</v>
      </c>
      <c r="DN25" s="162">
        <v>18.560500000000001</v>
      </c>
      <c r="DO25" s="162">
        <v>8.91</v>
      </c>
      <c r="DP25" s="162">
        <v>-3.39</v>
      </c>
      <c r="DQ25" s="162">
        <v>12.5395</v>
      </c>
      <c r="DR25" s="162">
        <v>-12.453200000000001</v>
      </c>
      <c r="DS25" s="162">
        <v>-5.53</v>
      </c>
      <c r="DT25" s="162">
        <v>-5.56</v>
      </c>
      <c r="DU25" s="162">
        <v>20.56</v>
      </c>
      <c r="DV25" s="162">
        <v>9.84</v>
      </c>
      <c r="DW25" s="162">
        <v>-13.5273</v>
      </c>
      <c r="DX25" s="162">
        <v>-7.9545000000000003</v>
      </c>
      <c r="DY25" s="162">
        <v>-43.039000000000001</v>
      </c>
      <c r="DZ25" s="162">
        <v>-41.563600000000001</v>
      </c>
      <c r="EA25" s="162">
        <v>31.073599999999999</v>
      </c>
      <c r="EB25" s="162">
        <v>-1.0167999999999999</v>
      </c>
      <c r="EC25" s="162">
        <v>-8.9406999999999996</v>
      </c>
      <c r="ED25" s="162">
        <v>-8.9860000000000007</v>
      </c>
      <c r="EE25" s="162">
        <v>-17.647300000000001</v>
      </c>
      <c r="EF25" s="162">
        <v>-20.607800000000001</v>
      </c>
      <c r="EG25" s="162">
        <v>-11.262</v>
      </c>
      <c r="EH25" s="162">
        <v>-89.2179</v>
      </c>
      <c r="EI25" s="162">
        <v>-53.921799999999998</v>
      </c>
      <c r="EJ25" s="163"/>
      <c r="EK25" s="162">
        <v>-21.044799999999999</v>
      </c>
      <c r="EL25" s="162">
        <v>-18.691600000000001</v>
      </c>
      <c r="EM25" s="162">
        <v>15.665699999999999</v>
      </c>
      <c r="EN25" s="162">
        <v>-2.7669999999999999</v>
      </c>
      <c r="EO25" s="162">
        <v>-3.6242000000000001</v>
      </c>
      <c r="EP25" s="162">
        <v>5.6479999999999997</v>
      </c>
      <c r="EQ25" s="162">
        <v>-31.466799999999999</v>
      </c>
      <c r="ER25" s="162">
        <v>-31.701899999999998</v>
      </c>
      <c r="ES25" s="162">
        <v>1.8647</v>
      </c>
      <c r="ET25" s="162">
        <v>0</v>
      </c>
      <c r="EU25" s="162">
        <v>-10.23</v>
      </c>
      <c r="EV25" s="162">
        <v>1</v>
      </c>
      <c r="EW25" s="162">
        <v>7.4012000000000002</v>
      </c>
      <c r="EX25" s="162">
        <v>-15.696300000000001</v>
      </c>
      <c r="EY25" s="162">
        <v>-16.653099999999998</v>
      </c>
      <c r="EZ25" s="163"/>
      <c r="FA25" s="162">
        <v>8.8408999999999995</v>
      </c>
      <c r="FB25" s="162">
        <v>3.1543000000000001</v>
      </c>
      <c r="FC25" s="162">
        <v>-13.775</v>
      </c>
      <c r="FD25" s="162">
        <v>3.8862999999999999</v>
      </c>
      <c r="FE25" s="163"/>
      <c r="FF25" s="162">
        <v>3.7084000000000001</v>
      </c>
      <c r="FG25" s="162">
        <v>0</v>
      </c>
      <c r="FH25" s="162">
        <v>2.6757</v>
      </c>
      <c r="FI25" s="162">
        <v>0</v>
      </c>
      <c r="FJ25" s="162">
        <v>14.7362</v>
      </c>
      <c r="FK25" s="162">
        <v>16.410699999999999</v>
      </c>
      <c r="FL25" s="162">
        <v>-25.620799999999999</v>
      </c>
      <c r="FM25" s="162">
        <v>25.22</v>
      </c>
      <c r="FN25" s="162">
        <v>25.3371</v>
      </c>
      <c r="FO25" s="162">
        <v>-7.3581000000000003</v>
      </c>
      <c r="FP25" s="163"/>
      <c r="FQ25" s="162">
        <v>26.398099999999999</v>
      </c>
      <c r="FR25" s="162">
        <v>-20.399999999999999</v>
      </c>
      <c r="FS25" s="162">
        <v>-0.49759999999999999</v>
      </c>
      <c r="FT25" s="162">
        <v>0.17419999999999999</v>
      </c>
      <c r="FU25" s="163"/>
      <c r="FV25" s="162">
        <v>2.4</v>
      </c>
      <c r="FW25" s="162">
        <v>-25.810700000000001</v>
      </c>
      <c r="FX25" s="163"/>
      <c r="FY25" s="162">
        <v>4.867</v>
      </c>
      <c r="FZ25" s="162">
        <v>0.48399999999999999</v>
      </c>
      <c r="GA25" s="162">
        <v>4.1112000000000002</v>
      </c>
      <c r="GB25" s="162">
        <v>25.36</v>
      </c>
      <c r="GC25" s="162">
        <v>-19.526900000000001</v>
      </c>
      <c r="GD25" s="162">
        <v>-10.81</v>
      </c>
      <c r="GE25" s="162">
        <v>-1.5</v>
      </c>
      <c r="GF25" s="162">
        <v>16.882999999999999</v>
      </c>
      <c r="GG25" s="163"/>
      <c r="GH25" s="162">
        <v>18.3584</v>
      </c>
      <c r="GI25" s="162">
        <v>-4.5124000000000004</v>
      </c>
      <c r="GJ25" s="162">
        <v>-4.9040999999999997</v>
      </c>
      <c r="GK25" s="162">
        <v>2.1587999999999998</v>
      </c>
      <c r="GL25" s="163"/>
      <c r="GM25" s="163"/>
      <c r="GN25" s="162">
        <v>-10.2463</v>
      </c>
      <c r="GO25" s="162">
        <v>-41.252200000000002</v>
      </c>
      <c r="GP25" s="162">
        <v>3.7757000000000001</v>
      </c>
      <c r="GQ25" s="162">
        <v>-18.667400000000001</v>
      </c>
      <c r="GR25" s="162">
        <v>4.7622999999999998</v>
      </c>
      <c r="GS25" s="162">
        <v>4.4854000000000003</v>
      </c>
      <c r="GT25" s="162">
        <v>126.6816</v>
      </c>
      <c r="GU25" s="162">
        <v>-8.8300999999999998</v>
      </c>
      <c r="GV25" s="162">
        <v>-7.4787999999999997</v>
      </c>
      <c r="GW25" s="162">
        <v>-7.0293999999999999</v>
      </c>
      <c r="GX25" s="163"/>
      <c r="GY25" s="162">
        <v>7.8097000000000003</v>
      </c>
      <c r="GZ25" s="162">
        <v>7.8559999999999999</v>
      </c>
      <c r="HA25" s="163"/>
      <c r="HB25" s="162">
        <v>-21.651900000000001</v>
      </c>
      <c r="HC25" s="162">
        <v>-22.3123</v>
      </c>
      <c r="HD25" s="162">
        <v>-1.26</v>
      </c>
      <c r="HE25" s="163"/>
      <c r="HF25" s="162">
        <v>-24.445699999999999</v>
      </c>
      <c r="HG25" s="162">
        <v>38.701099999999997</v>
      </c>
      <c r="HH25" s="162">
        <v>109.19670000000001</v>
      </c>
      <c r="HI25" s="162">
        <v>-39.842599999999997</v>
      </c>
      <c r="HJ25" s="162">
        <v>11.596500000000001</v>
      </c>
      <c r="HK25" s="162">
        <v>0</v>
      </c>
      <c r="HL25" s="163"/>
      <c r="HM25" s="162">
        <v>0</v>
      </c>
      <c r="HN25" s="162">
        <v>-11.1844</v>
      </c>
      <c r="HO25" s="163"/>
      <c r="HP25" s="163"/>
      <c r="HQ25" s="162">
        <v>-12.979200000000001</v>
      </c>
      <c r="HR25" s="162">
        <v>-12.363899999999999</v>
      </c>
      <c r="HS25" s="162">
        <v>-20.430800000000001</v>
      </c>
      <c r="HT25" s="162">
        <v>-21.027200000000001</v>
      </c>
      <c r="HU25" s="162">
        <v>24.72</v>
      </c>
      <c r="HV25" s="162">
        <v>24.91</v>
      </c>
      <c r="HW25" s="162">
        <v>-19.899999999999999</v>
      </c>
      <c r="HX25" s="162">
        <v>-19.7</v>
      </c>
      <c r="HY25" s="162">
        <v>0.3342</v>
      </c>
      <c r="HZ25" s="162">
        <v>7.44</v>
      </c>
      <c r="IA25" s="162">
        <v>52.565199999999997</v>
      </c>
      <c r="IB25" s="162">
        <v>16.788900000000002</v>
      </c>
      <c r="IC25" s="162">
        <v>16.733499999999999</v>
      </c>
      <c r="ID25" s="162">
        <v>-11.8</v>
      </c>
      <c r="IE25" s="162">
        <v>-21.3</v>
      </c>
      <c r="IF25" s="162">
        <v>-4.0999999999999996</v>
      </c>
      <c r="IG25" s="162">
        <v>-4.7</v>
      </c>
      <c r="IH25" s="162">
        <v>-18.1309</v>
      </c>
      <c r="II25" s="162">
        <v>-18.0518</v>
      </c>
      <c r="IJ25" s="162">
        <v>-202.79239999999999</v>
      </c>
      <c r="IK25" s="162">
        <v>-0.32250000000000001</v>
      </c>
      <c r="IL25" s="162">
        <v>-214.51429999999999</v>
      </c>
      <c r="IM25" s="162">
        <v>-14.2409</v>
      </c>
      <c r="IN25" s="162">
        <v>-46.095399999999998</v>
      </c>
      <c r="IO25" s="162">
        <v>55.037199999999999</v>
      </c>
      <c r="IP25" s="162">
        <v>115.15519999999999</v>
      </c>
      <c r="IQ25" s="162">
        <v>85.128</v>
      </c>
      <c r="IR25" s="162">
        <v>108.316</v>
      </c>
      <c r="IS25" s="162">
        <v>-22.2698</v>
      </c>
      <c r="IT25" s="162">
        <v>19.090399999999999</v>
      </c>
      <c r="IU25" s="162">
        <v>18.972899999999999</v>
      </c>
      <c r="IV25" s="162">
        <v>23.5562</v>
      </c>
      <c r="IW25" s="162">
        <v>81.524600000000007</v>
      </c>
      <c r="IX25" s="163"/>
      <c r="IY25" s="162">
        <v>-5.4710999999999999</v>
      </c>
      <c r="IZ25" s="162">
        <v>5.6322000000000001</v>
      </c>
      <c r="JA25" s="162">
        <v>-0.3967</v>
      </c>
      <c r="JB25" s="162">
        <v>4.3789999999999996</v>
      </c>
      <c r="JC25" s="162">
        <v>-5.76</v>
      </c>
      <c r="JD25" s="162">
        <v>-0.69799999999999995</v>
      </c>
      <c r="JE25" s="162">
        <v>-0.69699999999999995</v>
      </c>
      <c r="JF25" s="162">
        <v>1.44</v>
      </c>
      <c r="JG25" s="162">
        <v>-0.88</v>
      </c>
      <c r="JH25" s="162">
        <v>-1.952</v>
      </c>
      <c r="JI25" s="162">
        <v>-5.1835000000000004</v>
      </c>
      <c r="JJ25" s="162">
        <v>0.35249999999999998</v>
      </c>
      <c r="JK25" s="162">
        <v>-6.2393999999999998</v>
      </c>
      <c r="JL25" s="162">
        <v>11.2</v>
      </c>
      <c r="JM25" s="162">
        <v>2.4380000000000002</v>
      </c>
      <c r="JN25" s="162">
        <v>3.8969999999999998</v>
      </c>
      <c r="JO25" s="163"/>
      <c r="JP25" s="163"/>
      <c r="JQ25" s="162">
        <v>4.7911999999999999</v>
      </c>
      <c r="JR25" s="162">
        <v>4.2565</v>
      </c>
      <c r="JS25" s="162">
        <v>4.1223999999999998</v>
      </c>
      <c r="JT25" s="163"/>
      <c r="JU25" s="162">
        <v>5.3</v>
      </c>
      <c r="JV25" s="162">
        <v>6.7878999999999996</v>
      </c>
      <c r="JW25" s="163"/>
      <c r="JX25" s="163"/>
      <c r="JY25" s="162">
        <v>3.5177</v>
      </c>
      <c r="JZ25" s="162">
        <v>-18.159700000000001</v>
      </c>
      <c r="KA25" s="162">
        <v>-24.397099999999998</v>
      </c>
      <c r="KB25" s="162">
        <v>8.0443999999999996</v>
      </c>
      <c r="KC25" s="162">
        <v>15.0709</v>
      </c>
      <c r="KD25" s="162">
        <v>-22.790600000000001</v>
      </c>
      <c r="KE25" s="162">
        <v>6.4842000000000004</v>
      </c>
      <c r="KF25" s="162">
        <v>0</v>
      </c>
      <c r="KG25" s="162">
        <v>-14.2</v>
      </c>
      <c r="KH25" s="162">
        <v>18.562899999999999</v>
      </c>
      <c r="KI25" s="162">
        <v>-87.363100000000003</v>
      </c>
    </row>
    <row r="26" spans="1:295" ht="18" customHeight="1" x14ac:dyDescent="0.3">
      <c r="A26" s="161" t="s">
        <v>72</v>
      </c>
      <c r="B26" s="161" t="s">
        <v>801</v>
      </c>
      <c r="C26" s="164">
        <v>0</v>
      </c>
      <c r="D26" s="164">
        <v>4.7931999999999997</v>
      </c>
      <c r="E26" s="164">
        <v>-10.6584</v>
      </c>
      <c r="F26" s="164">
        <v>-0.33889999999999998</v>
      </c>
      <c r="G26" s="164">
        <v>10.6471</v>
      </c>
      <c r="H26" s="165"/>
      <c r="I26" s="164">
        <v>18.039200000000001</v>
      </c>
      <c r="J26" s="165"/>
      <c r="K26" s="164">
        <v>21.442599999999999</v>
      </c>
      <c r="L26" s="164">
        <v>9.5127000000000006</v>
      </c>
      <c r="M26" s="164">
        <v>10.943899999999999</v>
      </c>
      <c r="N26" s="164">
        <v>-22.2</v>
      </c>
      <c r="O26" s="164">
        <v>-30.8</v>
      </c>
      <c r="P26" s="164">
        <v>6.6</v>
      </c>
      <c r="Q26" s="164">
        <v>6.6239999999999997</v>
      </c>
      <c r="R26" s="164">
        <v>-22</v>
      </c>
      <c r="S26" s="164">
        <v>-2.2292999999999998</v>
      </c>
      <c r="T26" s="164">
        <v>-15.9465</v>
      </c>
      <c r="U26" s="164">
        <v>5.5180999999999996</v>
      </c>
      <c r="V26" s="164">
        <v>5.2739000000000003</v>
      </c>
      <c r="W26" s="164">
        <v>9.5412999999999997</v>
      </c>
      <c r="X26" s="164">
        <v>1.2345999999999999</v>
      </c>
      <c r="Y26" s="164">
        <v>-0.16159999999999999</v>
      </c>
      <c r="Z26" s="164">
        <v>2.2212999999999998</v>
      </c>
      <c r="AA26" s="165"/>
      <c r="AB26" s="164">
        <v>-0.77070000000000005</v>
      </c>
      <c r="AC26" s="164">
        <v>-0.68500000000000005</v>
      </c>
      <c r="AD26" s="164">
        <v>-0.67400000000000004</v>
      </c>
      <c r="AE26" s="164">
        <v>2.831</v>
      </c>
      <c r="AF26" s="164">
        <v>2.2200000000000002</v>
      </c>
      <c r="AG26" s="164">
        <v>-2.2000000000000002</v>
      </c>
      <c r="AH26" s="164">
        <v>-0.192</v>
      </c>
      <c r="AI26" s="164">
        <v>0.216</v>
      </c>
      <c r="AJ26" s="165">
        <v>0</v>
      </c>
      <c r="AK26" s="164">
        <v>-14.16</v>
      </c>
      <c r="AL26" s="164">
        <v>-10</v>
      </c>
      <c r="AM26" s="164">
        <v>-12.15</v>
      </c>
      <c r="AN26" s="164">
        <v>-11.84</v>
      </c>
      <c r="AO26" s="164">
        <v>5.1051000000000002</v>
      </c>
      <c r="AP26" s="164">
        <v>3.0535000000000001</v>
      </c>
      <c r="AQ26" s="164">
        <v>21.324200000000001</v>
      </c>
      <c r="AR26" s="164">
        <v>23.2254</v>
      </c>
      <c r="AS26" s="164">
        <v>-14.9847</v>
      </c>
      <c r="AT26" s="164">
        <v>-9.9143000000000008</v>
      </c>
      <c r="AU26" s="164">
        <v>-8.3483000000000001</v>
      </c>
      <c r="AV26" s="164">
        <v>17.116499999999998</v>
      </c>
      <c r="AW26" s="164">
        <v>18.729399999999998</v>
      </c>
      <c r="AX26" s="164">
        <v>-15.786</v>
      </c>
      <c r="AY26" s="164">
        <v>-12.8314</v>
      </c>
      <c r="AZ26" s="164">
        <v>31.063099999999999</v>
      </c>
      <c r="BA26" s="164">
        <v>35.786099999999998</v>
      </c>
      <c r="BB26" s="164">
        <v>72.474699999999999</v>
      </c>
      <c r="BC26" s="164">
        <v>13.880599999999999</v>
      </c>
      <c r="BD26" s="164">
        <v>-4.2</v>
      </c>
      <c r="BE26" s="164">
        <v>-4.4000000000000004</v>
      </c>
      <c r="BF26" s="164">
        <v>-28.0471</v>
      </c>
      <c r="BG26" s="164">
        <v>-25.968599999999999</v>
      </c>
      <c r="BH26" s="164">
        <v>-2.3005</v>
      </c>
      <c r="BI26" s="165"/>
      <c r="BJ26" s="164">
        <v>7.2868000000000004</v>
      </c>
      <c r="BK26" s="164">
        <v>5.9356</v>
      </c>
      <c r="BL26" s="164">
        <v>4.3433999999999999</v>
      </c>
      <c r="BM26" s="164">
        <v>2.9178999999999999</v>
      </c>
      <c r="BN26" s="164">
        <v>-113.6814</v>
      </c>
      <c r="BO26" s="164">
        <v>78.218900000000005</v>
      </c>
      <c r="BP26" s="164">
        <v>78.432500000000005</v>
      </c>
      <c r="BQ26" s="164">
        <v>-8.6898</v>
      </c>
      <c r="BR26" s="164">
        <v>-78.300700000000006</v>
      </c>
      <c r="BS26" s="165"/>
      <c r="BT26" s="165"/>
      <c r="BU26" s="165"/>
      <c r="BV26" s="164">
        <v>27.1843</v>
      </c>
      <c r="BW26" s="164">
        <v>11.39</v>
      </c>
      <c r="BX26" s="164">
        <v>9.6</v>
      </c>
      <c r="BY26" s="164">
        <v>-4.0999999999999996</v>
      </c>
      <c r="BZ26" s="164">
        <v>8.8800000000000008</v>
      </c>
      <c r="CA26" s="164">
        <v>-28.930499999999999</v>
      </c>
      <c r="CB26" s="164">
        <v>-28.796600000000002</v>
      </c>
      <c r="CC26" s="164">
        <v>38.555399999999999</v>
      </c>
      <c r="CD26" s="164">
        <v>37.368600000000001</v>
      </c>
      <c r="CE26" s="164">
        <v>19.5928</v>
      </c>
      <c r="CF26" s="164">
        <v>-11.178000000000001</v>
      </c>
      <c r="CG26" s="164">
        <v>-10.7738</v>
      </c>
      <c r="CH26" s="164">
        <v>5.7545999999999999</v>
      </c>
      <c r="CI26" s="165"/>
      <c r="CJ26" s="165"/>
      <c r="CK26" s="165"/>
      <c r="CL26" s="164">
        <v>-10.6</v>
      </c>
      <c r="CM26" s="165"/>
      <c r="CN26" s="164">
        <v>-4.2300000000000004</v>
      </c>
      <c r="CO26" s="164">
        <v>28.1557</v>
      </c>
      <c r="CP26" s="164">
        <v>28.043099999999999</v>
      </c>
      <c r="CQ26" s="164">
        <v>26.122599999999998</v>
      </c>
      <c r="CR26" s="164">
        <v>58.205500000000001</v>
      </c>
      <c r="CS26" s="164">
        <v>58.277200000000001</v>
      </c>
      <c r="CT26" s="164">
        <v>-28.9575</v>
      </c>
      <c r="CU26" s="164">
        <v>-45.070700000000002</v>
      </c>
      <c r="CV26" s="164">
        <v>-25.0213</v>
      </c>
      <c r="CW26" s="164">
        <v>2.3980999999999999</v>
      </c>
      <c r="CX26" s="164">
        <v>30.49</v>
      </c>
      <c r="CY26" s="164">
        <v>12.1</v>
      </c>
      <c r="CZ26" s="164">
        <v>10.629899999999999</v>
      </c>
      <c r="DA26" s="164">
        <v>9.5733999999999995</v>
      </c>
      <c r="DB26" s="164">
        <v>-6.84</v>
      </c>
      <c r="DC26" s="165"/>
      <c r="DD26" s="165"/>
      <c r="DE26" s="165"/>
      <c r="DF26" s="164">
        <v>9.843</v>
      </c>
      <c r="DG26" s="165"/>
      <c r="DH26" s="164">
        <v>-5.8026999999999997</v>
      </c>
      <c r="DI26" s="164">
        <v>-42.6</v>
      </c>
      <c r="DJ26" s="164">
        <v>-40</v>
      </c>
      <c r="DK26" s="164">
        <v>1.0088999999999999</v>
      </c>
      <c r="DL26" s="164">
        <v>9.3561999999999994</v>
      </c>
      <c r="DM26" s="164">
        <v>15.1456</v>
      </c>
      <c r="DN26" s="164">
        <v>20.230399999999999</v>
      </c>
      <c r="DO26" s="164">
        <v>10.220000000000001</v>
      </c>
      <c r="DP26" s="164">
        <v>-3.89</v>
      </c>
      <c r="DQ26" s="164">
        <v>14.042999999999999</v>
      </c>
      <c r="DR26" s="164">
        <v>-11.4557</v>
      </c>
      <c r="DS26" s="164">
        <v>-5.29</v>
      </c>
      <c r="DT26" s="164">
        <v>-5.38</v>
      </c>
      <c r="DU26" s="164">
        <v>24</v>
      </c>
      <c r="DV26" s="164">
        <v>11.36</v>
      </c>
      <c r="DW26" s="164">
        <v>-10.6182</v>
      </c>
      <c r="DX26" s="164">
        <v>-5.5273000000000003</v>
      </c>
      <c r="DY26" s="164">
        <v>-43.426499999999997</v>
      </c>
      <c r="DZ26" s="164">
        <v>-42.2455</v>
      </c>
      <c r="EA26" s="164">
        <v>40.359200000000001</v>
      </c>
      <c r="EB26" s="164">
        <v>8.1158999999999999</v>
      </c>
      <c r="EC26" s="164">
        <v>-2.1238999999999999</v>
      </c>
      <c r="ED26" s="164">
        <v>-2.0326</v>
      </c>
      <c r="EE26" s="164">
        <v>-15.454000000000001</v>
      </c>
      <c r="EF26" s="164">
        <v>-20.391300000000001</v>
      </c>
      <c r="EG26" s="164">
        <v>-11.66</v>
      </c>
      <c r="EH26" s="164">
        <v>-66.126599999999996</v>
      </c>
      <c r="EI26" s="164">
        <v>-51.902200000000001</v>
      </c>
      <c r="EJ26" s="165"/>
      <c r="EK26" s="164">
        <v>-20.067799999999998</v>
      </c>
      <c r="EL26" s="164">
        <v>-19.120899999999999</v>
      </c>
      <c r="EM26" s="164">
        <v>15.7524</v>
      </c>
      <c r="EN26" s="164">
        <v>-0.44109999999999999</v>
      </c>
      <c r="EO26" s="164">
        <v>-1.7011000000000001</v>
      </c>
      <c r="EP26" s="164">
        <v>2.0640000000000001</v>
      </c>
      <c r="EQ26" s="164">
        <v>-32.383200000000002</v>
      </c>
      <c r="ER26" s="164">
        <v>-32.6325</v>
      </c>
      <c r="ES26" s="164">
        <v>2.1579999999999999</v>
      </c>
      <c r="ET26" s="164">
        <v>0</v>
      </c>
      <c r="EU26" s="164">
        <v>-13.26</v>
      </c>
      <c r="EV26" s="164">
        <v>0</v>
      </c>
      <c r="EW26" s="164">
        <v>7.7839999999999998</v>
      </c>
      <c r="EX26" s="164">
        <v>-12.235799999999999</v>
      </c>
      <c r="EY26" s="164">
        <v>-15.76</v>
      </c>
      <c r="EZ26" s="165"/>
      <c r="FA26" s="164">
        <v>9.0389999999999997</v>
      </c>
      <c r="FB26" s="164">
        <v>1.4423999999999999</v>
      </c>
      <c r="FC26" s="164">
        <v>-15.1572</v>
      </c>
      <c r="FD26" s="164">
        <v>4.3234000000000004</v>
      </c>
      <c r="FE26" s="165"/>
      <c r="FF26" s="164">
        <v>4.0084999999999997</v>
      </c>
      <c r="FG26" s="164">
        <v>2.4611999999999998</v>
      </c>
      <c r="FH26" s="164">
        <v>0</v>
      </c>
      <c r="FI26" s="164">
        <v>0</v>
      </c>
      <c r="FJ26" s="164">
        <v>17.415500000000002</v>
      </c>
      <c r="FK26" s="164">
        <v>16.9131</v>
      </c>
      <c r="FL26" s="164">
        <v>-23.946300000000001</v>
      </c>
      <c r="FM26" s="164">
        <v>24.838899999999999</v>
      </c>
      <c r="FN26" s="164">
        <v>25.077100000000002</v>
      </c>
      <c r="FO26" s="164">
        <v>-7.0385</v>
      </c>
      <c r="FP26" s="165"/>
      <c r="FQ26" s="164">
        <v>25.514299999999999</v>
      </c>
      <c r="FR26" s="164">
        <v>-20.67</v>
      </c>
      <c r="FS26" s="164">
        <v>-0.39319999999999999</v>
      </c>
      <c r="FT26" s="164">
        <v>0.16500000000000001</v>
      </c>
      <c r="FU26" s="165"/>
      <c r="FV26" s="164">
        <v>2.95</v>
      </c>
      <c r="FW26" s="165"/>
      <c r="FX26" s="164">
        <v>2.5466000000000002</v>
      </c>
      <c r="FY26" s="164">
        <v>4.8520000000000003</v>
      </c>
      <c r="FZ26" s="164">
        <v>0.44700000000000001</v>
      </c>
      <c r="GA26" s="165"/>
      <c r="GB26" s="164">
        <v>25.78</v>
      </c>
      <c r="GC26" s="164">
        <v>-18.8201</v>
      </c>
      <c r="GD26" s="164">
        <v>-10.854200000000001</v>
      </c>
      <c r="GE26" s="164">
        <v>-1.24</v>
      </c>
      <c r="GF26" s="164">
        <v>17.7029</v>
      </c>
      <c r="GG26" s="165"/>
      <c r="GH26" s="164">
        <v>20.8034</v>
      </c>
      <c r="GI26" s="164">
        <v>-6.1356000000000002</v>
      </c>
      <c r="GJ26" s="164">
        <v>-3.1648000000000001</v>
      </c>
      <c r="GK26" s="164">
        <v>2.3391000000000002</v>
      </c>
      <c r="GL26" s="165"/>
      <c r="GM26" s="165"/>
      <c r="GN26" s="164">
        <v>-10.3581</v>
      </c>
      <c r="GO26" s="164">
        <v>-41.8093</v>
      </c>
      <c r="GP26" s="164">
        <v>4.9324000000000003</v>
      </c>
      <c r="GQ26" s="164">
        <v>-19.807500000000001</v>
      </c>
      <c r="GR26" s="164">
        <v>3.4123000000000001</v>
      </c>
      <c r="GS26" s="164">
        <v>3.1511</v>
      </c>
      <c r="GT26" s="164">
        <v>129.6386</v>
      </c>
      <c r="GU26" s="164">
        <v>-7.6368999999999998</v>
      </c>
      <c r="GV26" s="164">
        <v>-7.1303999999999998</v>
      </c>
      <c r="GW26" s="164">
        <v>-9.0020000000000007</v>
      </c>
      <c r="GX26" s="164">
        <v>1.8046</v>
      </c>
      <c r="GY26" s="164">
        <v>8.1759000000000004</v>
      </c>
      <c r="GZ26" s="164">
        <v>8.2763000000000009</v>
      </c>
      <c r="HA26" s="164">
        <v>1.1265000000000001</v>
      </c>
      <c r="HB26" s="164">
        <v>-22.8569</v>
      </c>
      <c r="HC26" s="164">
        <v>-21.429099999999998</v>
      </c>
      <c r="HD26" s="164">
        <v>-1.26</v>
      </c>
      <c r="HE26" s="165"/>
      <c r="HF26" s="164">
        <v>-28.608599999999999</v>
      </c>
      <c r="HG26" s="164">
        <v>37.838900000000002</v>
      </c>
      <c r="HH26" s="164">
        <v>112.2704</v>
      </c>
      <c r="HI26" s="164">
        <v>-39.669400000000003</v>
      </c>
      <c r="HJ26" s="164">
        <v>12.8192</v>
      </c>
      <c r="HK26" s="165"/>
      <c r="HL26" s="165"/>
      <c r="HM26" s="164">
        <v>0</v>
      </c>
      <c r="HN26" s="164">
        <v>0</v>
      </c>
      <c r="HO26" s="165"/>
      <c r="HP26" s="165"/>
      <c r="HQ26" s="164">
        <v>-13.0121</v>
      </c>
      <c r="HR26" s="164">
        <v>-12.4244</v>
      </c>
      <c r="HS26" s="164">
        <v>-22.049900000000001</v>
      </c>
      <c r="HT26" s="164">
        <v>-21.784300000000002</v>
      </c>
      <c r="HU26" s="164">
        <v>25.57</v>
      </c>
      <c r="HV26" s="164">
        <v>25.23</v>
      </c>
      <c r="HW26" s="164">
        <v>-20.3</v>
      </c>
      <c r="HX26" s="164">
        <v>-21.1</v>
      </c>
      <c r="HY26" s="164">
        <v>0.40560000000000002</v>
      </c>
      <c r="HZ26" s="164">
        <v>8.8000000000000007</v>
      </c>
      <c r="IA26" s="164">
        <v>51.527900000000002</v>
      </c>
      <c r="IB26" s="164">
        <v>17.400400000000001</v>
      </c>
      <c r="IC26" s="164">
        <v>17.170300000000001</v>
      </c>
      <c r="ID26" s="165"/>
      <c r="IE26" s="164">
        <v>-21.8</v>
      </c>
      <c r="IF26" s="164">
        <v>-4.0999999999999996</v>
      </c>
      <c r="IG26" s="164">
        <v>-4.7</v>
      </c>
      <c r="IH26" s="164">
        <v>-18.122699999999998</v>
      </c>
      <c r="II26" s="164">
        <v>-18.245999999999999</v>
      </c>
      <c r="IJ26" s="164">
        <v>-202.0111</v>
      </c>
      <c r="IK26" s="164">
        <v>-2.3578000000000001</v>
      </c>
      <c r="IL26" s="164">
        <v>-211.80260000000001</v>
      </c>
      <c r="IM26" s="164">
        <v>-13.544600000000001</v>
      </c>
      <c r="IN26" s="164">
        <v>-46.663200000000003</v>
      </c>
      <c r="IO26" s="164">
        <v>55.746200000000002</v>
      </c>
      <c r="IP26" s="164">
        <v>115.47280000000001</v>
      </c>
      <c r="IQ26" s="164">
        <v>85.298699999999997</v>
      </c>
      <c r="IR26" s="164">
        <v>107.79519999999999</v>
      </c>
      <c r="IS26" s="164">
        <v>-21.9528</v>
      </c>
      <c r="IT26" s="164">
        <v>17.196000000000002</v>
      </c>
      <c r="IU26" s="164">
        <v>17.454899999999999</v>
      </c>
      <c r="IV26" s="164">
        <v>23.055</v>
      </c>
      <c r="IW26" s="164">
        <v>79.4221</v>
      </c>
      <c r="IX26" s="164">
        <v>-223.0016</v>
      </c>
      <c r="IY26" s="164">
        <v>-6.8273000000000001</v>
      </c>
      <c r="IZ26" s="164">
        <v>5.3555000000000001</v>
      </c>
      <c r="JA26" s="164">
        <v>-0.3967</v>
      </c>
      <c r="JB26" s="164">
        <v>3.2130000000000001</v>
      </c>
      <c r="JC26" s="164">
        <v>-5.76</v>
      </c>
      <c r="JD26" s="164">
        <v>-0.63200000000000001</v>
      </c>
      <c r="JE26" s="164">
        <v>-0.64300000000000002</v>
      </c>
      <c r="JF26" s="164">
        <v>1.44</v>
      </c>
      <c r="JG26" s="164">
        <v>-1.76</v>
      </c>
      <c r="JH26" s="164">
        <v>-1.3344</v>
      </c>
      <c r="JI26" s="164">
        <v>-4.2770999999999999</v>
      </c>
      <c r="JJ26" s="164">
        <v>1.5E-3</v>
      </c>
      <c r="JK26" s="164">
        <v>-6.2668999999999997</v>
      </c>
      <c r="JL26" s="164">
        <v>11</v>
      </c>
      <c r="JM26" s="164">
        <v>2.7970000000000002</v>
      </c>
      <c r="JN26" s="164">
        <v>3.1309999999999998</v>
      </c>
      <c r="JO26" s="165"/>
      <c r="JP26" s="165"/>
      <c r="JQ26" s="164">
        <v>4.2968000000000002</v>
      </c>
      <c r="JR26" s="164">
        <v>3.8496999999999999</v>
      </c>
      <c r="JS26" s="164">
        <v>3.2147999999999999</v>
      </c>
      <c r="JT26" s="165"/>
      <c r="JU26" s="164">
        <v>6.4</v>
      </c>
      <c r="JV26" s="164">
        <v>6.7096999999999998</v>
      </c>
      <c r="JW26" s="165"/>
      <c r="JX26" s="165"/>
      <c r="JY26" s="164">
        <v>4.5838999999999999</v>
      </c>
      <c r="JZ26" s="164">
        <v>-17.801300000000001</v>
      </c>
      <c r="KA26" s="164">
        <v>-25.1646</v>
      </c>
      <c r="KB26" s="164">
        <v>7.4786999999999999</v>
      </c>
      <c r="KC26" s="164">
        <v>13.5471</v>
      </c>
      <c r="KD26" s="164">
        <v>-21.882400000000001</v>
      </c>
      <c r="KE26" s="164">
        <v>8.0844000000000005</v>
      </c>
      <c r="KF26" s="164">
        <v>-0.1</v>
      </c>
      <c r="KG26" s="164">
        <v>-13.6</v>
      </c>
      <c r="KH26" s="164">
        <v>15.243499999999999</v>
      </c>
      <c r="KI26" s="164">
        <v>-78.760400000000004</v>
      </c>
    </row>
    <row r="27" spans="1:295" ht="18" customHeight="1" x14ac:dyDescent="0.3">
      <c r="A27" s="161" t="s">
        <v>72</v>
      </c>
      <c r="B27" s="161" t="s">
        <v>802</v>
      </c>
      <c r="C27" s="164">
        <v>0</v>
      </c>
      <c r="D27" s="164">
        <v>5.0719000000000003</v>
      </c>
      <c r="E27" s="164">
        <v>-10.650399999999999</v>
      </c>
      <c r="F27" s="164">
        <v>2.2787000000000002</v>
      </c>
      <c r="G27" s="164">
        <v>11.2401</v>
      </c>
      <c r="H27" s="165"/>
      <c r="I27" s="164">
        <v>19.1999</v>
      </c>
      <c r="J27" s="165"/>
      <c r="K27" s="164">
        <v>21.856200000000001</v>
      </c>
      <c r="L27" s="164">
        <v>9.9476999999999993</v>
      </c>
      <c r="M27" s="164">
        <v>11.314399999999999</v>
      </c>
      <c r="N27" s="164">
        <v>-24.42</v>
      </c>
      <c r="O27" s="164">
        <v>-33</v>
      </c>
      <c r="P27" s="164">
        <v>8.8000000000000007</v>
      </c>
      <c r="Q27" s="164">
        <v>6.6239999999999997</v>
      </c>
      <c r="R27" s="164">
        <v>-24.2</v>
      </c>
      <c r="S27" s="164">
        <v>-2.1252</v>
      </c>
      <c r="T27" s="164">
        <v>-18.290600000000001</v>
      </c>
      <c r="U27" s="164">
        <v>6.0963000000000003</v>
      </c>
      <c r="V27" s="164">
        <v>5.8871000000000002</v>
      </c>
      <c r="W27" s="164">
        <v>10.1988</v>
      </c>
      <c r="X27" s="164">
        <v>1.1820999999999999</v>
      </c>
      <c r="Y27" s="164">
        <v>-0.1714</v>
      </c>
      <c r="Z27" s="164">
        <v>2.3073000000000001</v>
      </c>
      <c r="AA27" s="165"/>
      <c r="AB27" s="164">
        <v>-1.0077</v>
      </c>
      <c r="AC27" s="164">
        <v>-0.59</v>
      </c>
      <c r="AD27" s="164">
        <v>-0.56799999999999995</v>
      </c>
      <c r="AE27" s="164">
        <v>2.8359999999999999</v>
      </c>
      <c r="AF27" s="164">
        <v>2.2200000000000002</v>
      </c>
      <c r="AG27" s="164">
        <v>2.2000000000000002</v>
      </c>
      <c r="AH27" s="164">
        <v>-0.16500000000000001</v>
      </c>
      <c r="AI27" s="164">
        <v>0.21</v>
      </c>
      <c r="AJ27" s="165">
        <v>0</v>
      </c>
      <c r="AK27" s="164">
        <v>-13.1</v>
      </c>
      <c r="AL27" s="165"/>
      <c r="AM27" s="164">
        <v>-12.07</v>
      </c>
      <c r="AN27" s="164">
        <v>-12.16</v>
      </c>
      <c r="AO27" s="164">
        <v>6.4416000000000002</v>
      </c>
      <c r="AP27" s="164">
        <v>3.4940000000000002</v>
      </c>
      <c r="AQ27" s="164">
        <v>17.771100000000001</v>
      </c>
      <c r="AR27" s="164">
        <v>21.9648</v>
      </c>
      <c r="AS27" s="164">
        <v>-13.7164</v>
      </c>
      <c r="AT27" s="164">
        <v>-7.6712999999999996</v>
      </c>
      <c r="AU27" s="164">
        <v>-8.3780000000000001</v>
      </c>
      <c r="AV27" s="164">
        <v>8.3905999999999992</v>
      </c>
      <c r="AW27" s="164">
        <v>11.2379</v>
      </c>
      <c r="AX27" s="164">
        <v>-15.973599999999999</v>
      </c>
      <c r="AY27" s="164">
        <v>-13.2471</v>
      </c>
      <c r="AZ27" s="164">
        <v>26.723600000000001</v>
      </c>
      <c r="BA27" s="164">
        <v>25.754000000000001</v>
      </c>
      <c r="BB27" s="164">
        <v>79.400400000000005</v>
      </c>
      <c r="BC27" s="164">
        <v>13.408799999999999</v>
      </c>
      <c r="BD27" s="164">
        <v>-4.5</v>
      </c>
      <c r="BE27" s="164">
        <v>-4.5</v>
      </c>
      <c r="BF27" s="164">
        <v>-25.434200000000001</v>
      </c>
      <c r="BG27" s="164">
        <v>-25.027799999999999</v>
      </c>
      <c r="BH27" s="164">
        <v>-2.7534000000000001</v>
      </c>
      <c r="BI27" s="165"/>
      <c r="BJ27" s="164">
        <v>3.9298000000000002</v>
      </c>
      <c r="BK27" s="164">
        <v>6.2625000000000002</v>
      </c>
      <c r="BL27" s="164">
        <v>5.875</v>
      </c>
      <c r="BM27" s="164">
        <v>4.0125999999999999</v>
      </c>
      <c r="BN27" s="164">
        <v>-128.97120000000001</v>
      </c>
      <c r="BO27" s="164">
        <v>84.322599999999994</v>
      </c>
      <c r="BP27" s="164">
        <v>84.505700000000004</v>
      </c>
      <c r="BQ27" s="164">
        <v>-51.636800000000001</v>
      </c>
      <c r="BR27" s="164">
        <v>-92.7</v>
      </c>
      <c r="BS27" s="165"/>
      <c r="BT27" s="165"/>
      <c r="BU27" s="165"/>
      <c r="BV27" s="164">
        <v>32.752899999999997</v>
      </c>
      <c r="BW27" s="164">
        <v>11.53</v>
      </c>
      <c r="BX27" s="164">
        <v>12.44</v>
      </c>
      <c r="BY27" s="164">
        <v>2.6</v>
      </c>
      <c r="BZ27" s="164">
        <v>11.3</v>
      </c>
      <c r="CA27" s="164">
        <v>-17.812100000000001</v>
      </c>
      <c r="CB27" s="164">
        <v>-17.678100000000001</v>
      </c>
      <c r="CC27" s="164">
        <v>39.598399999999998</v>
      </c>
      <c r="CD27" s="164">
        <v>37.959699999999998</v>
      </c>
      <c r="CE27" s="164">
        <v>15.405799999999999</v>
      </c>
      <c r="CF27" s="164">
        <v>-25.213799999999999</v>
      </c>
      <c r="CG27" s="164">
        <v>-24.9543</v>
      </c>
      <c r="CH27" s="164">
        <v>3.2938999999999998</v>
      </c>
      <c r="CI27" s="165"/>
      <c r="CJ27" s="165"/>
      <c r="CK27" s="165"/>
      <c r="CL27" s="164">
        <v>-0.2</v>
      </c>
      <c r="CM27" s="165"/>
      <c r="CN27" s="164">
        <v>-4.59</v>
      </c>
      <c r="CO27" s="164">
        <v>26.3443</v>
      </c>
      <c r="CP27" s="164">
        <v>25.575700000000001</v>
      </c>
      <c r="CQ27" s="164">
        <v>24.358499999999999</v>
      </c>
      <c r="CR27" s="164">
        <v>53.435499999999998</v>
      </c>
      <c r="CS27" s="164">
        <v>53.318899999999999</v>
      </c>
      <c r="CT27" s="164">
        <v>-23.578700000000001</v>
      </c>
      <c r="CU27" s="164">
        <v>-47.251899999999999</v>
      </c>
      <c r="CV27" s="164">
        <v>-18.633400000000002</v>
      </c>
      <c r="CW27" s="164">
        <v>3.4312</v>
      </c>
      <c r="CX27" s="164">
        <v>32.630000000000003</v>
      </c>
      <c r="CY27" s="164">
        <v>13</v>
      </c>
      <c r="CZ27" s="164">
        <v>12.036099999999999</v>
      </c>
      <c r="DA27" s="164">
        <v>10.8429</v>
      </c>
      <c r="DB27" s="164">
        <v>-7.62</v>
      </c>
      <c r="DC27" s="165"/>
      <c r="DD27" s="165"/>
      <c r="DE27" s="165"/>
      <c r="DF27" s="164">
        <v>26.485499999999998</v>
      </c>
      <c r="DG27" s="165"/>
      <c r="DH27" s="164">
        <v>-6.6703000000000001</v>
      </c>
      <c r="DI27" s="164">
        <v>-42</v>
      </c>
      <c r="DJ27" s="164">
        <v>-39.9</v>
      </c>
      <c r="DK27" s="164">
        <v>2.1844000000000001</v>
      </c>
      <c r="DL27" s="164">
        <v>11.039300000000001</v>
      </c>
      <c r="DM27" s="164">
        <v>14.514699999999999</v>
      </c>
      <c r="DN27" s="164">
        <v>23.0136</v>
      </c>
      <c r="DO27" s="164">
        <v>11.99</v>
      </c>
      <c r="DP27" s="164">
        <v>-3.2</v>
      </c>
      <c r="DQ27" s="164">
        <v>15.221</v>
      </c>
      <c r="DR27" s="164">
        <v>-27.816600000000001</v>
      </c>
      <c r="DS27" s="164">
        <v>-5.36</v>
      </c>
      <c r="DT27" s="164">
        <v>-5.39</v>
      </c>
      <c r="DU27" s="164">
        <v>23.2</v>
      </c>
      <c r="DV27" s="164">
        <v>13.88</v>
      </c>
      <c r="DW27" s="164">
        <v>-28.854500000000002</v>
      </c>
      <c r="DX27" s="164">
        <v>-14.4</v>
      </c>
      <c r="DY27" s="164">
        <v>-43.058399999999999</v>
      </c>
      <c r="DZ27" s="164">
        <v>-42.063600000000001</v>
      </c>
      <c r="EA27" s="164">
        <v>33.084499999999998</v>
      </c>
      <c r="EB27" s="164">
        <v>-0.3982</v>
      </c>
      <c r="EC27" s="164">
        <v>-10.107200000000001</v>
      </c>
      <c r="ED27" s="164">
        <v>-9.2026000000000003</v>
      </c>
      <c r="EE27" s="164">
        <v>-5.6029</v>
      </c>
      <c r="EF27" s="164">
        <v>-11.183999999999999</v>
      </c>
      <c r="EG27" s="164">
        <v>-14.034000000000001</v>
      </c>
      <c r="EH27" s="164">
        <v>-22.936299999999999</v>
      </c>
      <c r="EI27" s="164">
        <v>-59.158000000000001</v>
      </c>
      <c r="EJ27" s="165"/>
      <c r="EK27" s="164">
        <v>-19.579799999999999</v>
      </c>
      <c r="EL27" s="164">
        <v>-18.6172</v>
      </c>
      <c r="EM27" s="164">
        <v>11.313499999999999</v>
      </c>
      <c r="EN27" s="164">
        <v>-3.9876999999999998</v>
      </c>
      <c r="EO27" s="164">
        <v>-4.1769999999999996</v>
      </c>
      <c r="EP27" s="164">
        <v>27.152000000000001</v>
      </c>
      <c r="EQ27" s="164">
        <v>-32.521599999999999</v>
      </c>
      <c r="ER27" s="164">
        <v>-32.839199999999998</v>
      </c>
      <c r="ES27" s="164">
        <v>-1.9106000000000001</v>
      </c>
      <c r="ET27" s="164">
        <v>-9.2200000000000006</v>
      </c>
      <c r="EU27" s="164">
        <v>-14.14</v>
      </c>
      <c r="EV27" s="164">
        <v>1.1000000000000001</v>
      </c>
      <c r="EW27" s="164">
        <v>7.8617999999999997</v>
      </c>
      <c r="EX27" s="164">
        <v>-19.099799999999998</v>
      </c>
      <c r="EY27" s="164">
        <v>-16.705500000000001</v>
      </c>
      <c r="EZ27" s="165"/>
      <c r="FA27" s="164">
        <v>9.0207999999999995</v>
      </c>
      <c r="FB27" s="164">
        <v>-3.9386000000000001</v>
      </c>
      <c r="FC27" s="164">
        <v>-11.4727</v>
      </c>
      <c r="FD27" s="164">
        <v>4.3486000000000002</v>
      </c>
      <c r="FE27" s="165"/>
      <c r="FF27" s="164">
        <v>4.1971999999999996</v>
      </c>
      <c r="FG27" s="164">
        <v>0</v>
      </c>
      <c r="FH27" s="164">
        <v>0</v>
      </c>
      <c r="FI27" s="164">
        <v>0</v>
      </c>
      <c r="FJ27" s="164">
        <v>5.6935000000000002</v>
      </c>
      <c r="FK27" s="164">
        <v>5.5260999999999996</v>
      </c>
      <c r="FL27" s="164">
        <v>-18.587700000000002</v>
      </c>
      <c r="FM27" s="164">
        <v>24.819199999999999</v>
      </c>
      <c r="FN27" s="164">
        <v>24.5715</v>
      </c>
      <c r="FO27" s="164">
        <v>-1.2027000000000001</v>
      </c>
      <c r="FP27" s="164">
        <v>12.861499999999999</v>
      </c>
      <c r="FQ27" s="164">
        <v>26.6325</v>
      </c>
      <c r="FR27" s="164">
        <v>-18.93</v>
      </c>
      <c r="FS27" s="164">
        <v>-0.6038</v>
      </c>
      <c r="FT27" s="164">
        <v>0.17330000000000001</v>
      </c>
      <c r="FU27" s="165"/>
      <c r="FV27" s="164">
        <v>1.17</v>
      </c>
      <c r="FW27" s="164">
        <v>-28.372699999999998</v>
      </c>
      <c r="FX27" s="165"/>
      <c r="FY27" s="164">
        <v>4.5629999999999997</v>
      </c>
      <c r="FZ27" s="164">
        <v>0.53500000000000003</v>
      </c>
      <c r="GA27" s="165"/>
      <c r="GB27" s="164">
        <v>25</v>
      </c>
      <c r="GC27" s="164">
        <v>-26.97</v>
      </c>
      <c r="GD27" s="164">
        <v>-16.9985</v>
      </c>
      <c r="GE27" s="164">
        <v>-0.81</v>
      </c>
      <c r="GF27" s="164">
        <v>16.828399999999998</v>
      </c>
      <c r="GG27" s="165"/>
      <c r="GH27" s="164">
        <v>24.996400000000001</v>
      </c>
      <c r="GI27" s="164">
        <v>-8.7227999999999994</v>
      </c>
      <c r="GJ27" s="164">
        <v>-9.3055000000000003</v>
      </c>
      <c r="GK27" s="164">
        <v>2.4653</v>
      </c>
      <c r="GL27" s="165"/>
      <c r="GM27" s="165"/>
      <c r="GN27" s="165"/>
      <c r="GO27" s="164">
        <v>-41.385399999999997</v>
      </c>
      <c r="GP27" s="164">
        <v>4.2686999999999999</v>
      </c>
      <c r="GQ27" s="164">
        <v>-21.809799999999999</v>
      </c>
      <c r="GR27" s="164">
        <v>6.3045999999999998</v>
      </c>
      <c r="GS27" s="164">
        <v>5.9725000000000001</v>
      </c>
      <c r="GT27" s="164">
        <v>138.6405</v>
      </c>
      <c r="GU27" s="164">
        <v>-6.0094000000000003</v>
      </c>
      <c r="GV27" s="164">
        <v>-5.1614000000000004</v>
      </c>
      <c r="GW27" s="164">
        <v>-13.0311</v>
      </c>
      <c r="GX27" s="164">
        <v>1.7758</v>
      </c>
      <c r="GY27" s="164">
        <v>8.5861000000000001</v>
      </c>
      <c r="GZ27" s="164">
        <v>8.6638999999999999</v>
      </c>
      <c r="HA27" s="164">
        <v>1.0985</v>
      </c>
      <c r="HB27" s="164">
        <v>-21.882000000000001</v>
      </c>
      <c r="HC27" s="164">
        <v>-20.584599999999998</v>
      </c>
      <c r="HD27" s="164">
        <v>-1.26</v>
      </c>
      <c r="HE27" s="165"/>
      <c r="HF27" s="164">
        <v>-35.238100000000003</v>
      </c>
      <c r="HG27" s="164">
        <v>48.186500000000002</v>
      </c>
      <c r="HH27" s="164">
        <v>99.297399999999996</v>
      </c>
      <c r="HI27" s="164">
        <v>-39.248800000000003</v>
      </c>
      <c r="HJ27" s="164">
        <v>12.831099999999999</v>
      </c>
      <c r="HK27" s="165"/>
      <c r="HL27" s="165"/>
      <c r="HM27" s="164">
        <v>0</v>
      </c>
      <c r="HN27" s="164">
        <v>0</v>
      </c>
      <c r="HO27" s="165"/>
      <c r="HP27" s="165"/>
      <c r="HQ27" s="164">
        <v>-12.5562</v>
      </c>
      <c r="HR27" s="164">
        <v>-11.990399999999999</v>
      </c>
      <c r="HS27" s="164">
        <v>-23.287199999999999</v>
      </c>
      <c r="HT27" s="164">
        <v>-23.482299999999999</v>
      </c>
      <c r="HU27" s="164">
        <v>24.99</v>
      </c>
      <c r="HV27" s="164">
        <v>24.86</v>
      </c>
      <c r="HW27" s="164">
        <v>-20.100000000000001</v>
      </c>
      <c r="HX27" s="164">
        <v>-20</v>
      </c>
      <c r="HY27" s="164">
        <v>0.49349999999999999</v>
      </c>
      <c r="HZ27" s="164">
        <v>9.6</v>
      </c>
      <c r="IA27" s="164">
        <v>48.756300000000003</v>
      </c>
      <c r="IB27" s="164">
        <v>18.485099999999999</v>
      </c>
      <c r="IC27" s="164">
        <v>18.432300000000001</v>
      </c>
      <c r="ID27" s="164">
        <v>-11</v>
      </c>
      <c r="IE27" s="164">
        <v>-22.2</v>
      </c>
      <c r="IF27" s="164">
        <v>-4.5999999999999996</v>
      </c>
      <c r="IG27" s="164">
        <v>-5.0999999999999996</v>
      </c>
      <c r="IH27" s="164">
        <v>-17.931999999999999</v>
      </c>
      <c r="II27" s="164">
        <v>-17.7317</v>
      </c>
      <c r="IJ27" s="164">
        <v>-192.4659</v>
      </c>
      <c r="IK27" s="164">
        <v>6.3986999999999998</v>
      </c>
      <c r="IL27" s="164">
        <v>-217.67320000000001</v>
      </c>
      <c r="IM27" s="164">
        <v>-20.753499999999999</v>
      </c>
      <c r="IN27" s="164">
        <v>-45.956800000000001</v>
      </c>
      <c r="IO27" s="164">
        <v>60.710700000000003</v>
      </c>
      <c r="IP27" s="164">
        <v>111.3699</v>
      </c>
      <c r="IQ27" s="164">
        <v>84.6511</v>
      </c>
      <c r="IR27" s="164">
        <v>112.483</v>
      </c>
      <c r="IS27" s="164">
        <v>-16.143699999999999</v>
      </c>
      <c r="IT27" s="164">
        <v>20.559799999999999</v>
      </c>
      <c r="IU27" s="164">
        <v>19.324000000000002</v>
      </c>
      <c r="IV27" s="164">
        <v>26.436199999999999</v>
      </c>
      <c r="IW27" s="164">
        <v>86.230800000000002</v>
      </c>
      <c r="IX27" s="164">
        <v>-222.98840000000001</v>
      </c>
      <c r="IY27" s="164">
        <v>0.70140000000000002</v>
      </c>
      <c r="IZ27" s="164">
        <v>0.9284</v>
      </c>
      <c r="JA27" s="164">
        <v>-0.3967</v>
      </c>
      <c r="JB27" s="164">
        <v>4.2160000000000002</v>
      </c>
      <c r="JC27" s="164">
        <v>-5.92</v>
      </c>
      <c r="JD27" s="164">
        <v>-0.75600000000000001</v>
      </c>
      <c r="JE27" s="164">
        <v>-0.747</v>
      </c>
      <c r="JF27" s="164">
        <v>1.68</v>
      </c>
      <c r="JG27" s="164">
        <v>-2.2400000000000002</v>
      </c>
      <c r="JH27" s="164">
        <v>-0.63009999999999999</v>
      </c>
      <c r="JI27" s="164">
        <v>-3.4836</v>
      </c>
      <c r="JJ27" s="164">
        <v>0.93840000000000001</v>
      </c>
      <c r="JK27" s="164">
        <v>-6.2088999999999999</v>
      </c>
      <c r="JL27" s="164">
        <v>12.1</v>
      </c>
      <c r="JM27" s="164">
        <v>3.0830000000000002</v>
      </c>
      <c r="JN27" s="164">
        <v>4.4989999999999997</v>
      </c>
      <c r="JO27" s="165"/>
      <c r="JP27" s="165"/>
      <c r="JQ27" s="164">
        <v>4.3103999999999996</v>
      </c>
      <c r="JR27" s="164">
        <v>4.0098000000000003</v>
      </c>
      <c r="JS27" s="164">
        <v>2.7945000000000002</v>
      </c>
      <c r="JT27" s="165"/>
      <c r="JU27" s="164">
        <v>6.4</v>
      </c>
      <c r="JV27" s="164">
        <v>6.8159000000000001</v>
      </c>
      <c r="JW27" s="165"/>
      <c r="JX27" s="165"/>
      <c r="JY27" s="164">
        <v>3.4641000000000002</v>
      </c>
      <c r="JZ27" s="164">
        <v>-17.489899999999999</v>
      </c>
      <c r="KA27" s="164">
        <v>-24.962900000000001</v>
      </c>
      <c r="KB27" s="164">
        <v>6.4980000000000002</v>
      </c>
      <c r="KC27" s="164">
        <v>13.6639</v>
      </c>
      <c r="KD27" s="164">
        <v>-22.766100000000002</v>
      </c>
      <c r="KE27" s="164">
        <v>8.0833999999999993</v>
      </c>
      <c r="KF27" s="164">
        <v>0.5</v>
      </c>
      <c r="KG27" s="164">
        <v>-14.7</v>
      </c>
      <c r="KH27" s="164">
        <v>-1.3163</v>
      </c>
      <c r="KI27" s="164">
        <v>-61.862400000000001</v>
      </c>
    </row>
    <row r="28" spans="1:295" ht="18" customHeight="1" x14ac:dyDescent="0.3">
      <c r="A28" s="161" t="s">
        <v>72</v>
      </c>
      <c r="B28" s="161" t="s">
        <v>803</v>
      </c>
      <c r="C28" s="164">
        <v>0</v>
      </c>
      <c r="D28" s="164">
        <v>5.1807999999999996</v>
      </c>
      <c r="E28" s="164">
        <v>-10.97</v>
      </c>
      <c r="F28" s="164">
        <v>4.2252000000000001</v>
      </c>
      <c r="G28" s="164">
        <v>12.3994</v>
      </c>
      <c r="H28" s="165"/>
      <c r="I28" s="164">
        <v>20.174900000000001</v>
      </c>
      <c r="J28" s="165"/>
      <c r="K28" s="164">
        <v>24.021999999999998</v>
      </c>
      <c r="L28" s="164">
        <v>10.899699999999999</v>
      </c>
      <c r="M28" s="164">
        <v>12.178599999999999</v>
      </c>
      <c r="N28" s="164">
        <v>-24.42</v>
      </c>
      <c r="O28" s="164">
        <v>-33</v>
      </c>
      <c r="P28" s="164">
        <v>8.8000000000000007</v>
      </c>
      <c r="Q28" s="164">
        <v>9.1080000000000005</v>
      </c>
      <c r="R28" s="164">
        <v>-24.2</v>
      </c>
      <c r="S28" s="164">
        <v>-2.1829999999999998</v>
      </c>
      <c r="T28" s="164">
        <v>-19.995699999999999</v>
      </c>
      <c r="U28" s="164">
        <v>6.0663999999999998</v>
      </c>
      <c r="V28" s="164">
        <v>5.9339000000000004</v>
      </c>
      <c r="W28" s="164">
        <v>10.3355</v>
      </c>
      <c r="X28" s="164">
        <v>1.4455</v>
      </c>
      <c r="Y28" s="164">
        <v>-0.17699999999999999</v>
      </c>
      <c r="Z28" s="164">
        <v>2.1901000000000002</v>
      </c>
      <c r="AA28" s="165"/>
      <c r="AB28" s="164">
        <v>-1.0626</v>
      </c>
      <c r="AC28" s="164">
        <v>-0.71</v>
      </c>
      <c r="AD28" s="164">
        <v>-0.69499999999999995</v>
      </c>
      <c r="AE28" s="164">
        <v>3.1379999999999999</v>
      </c>
      <c r="AF28" s="164">
        <v>2.2200000000000002</v>
      </c>
      <c r="AG28" s="164">
        <v>2.2000000000000002</v>
      </c>
      <c r="AH28" s="164">
        <v>-0.214</v>
      </c>
      <c r="AI28" s="164">
        <v>0.221</v>
      </c>
      <c r="AJ28" s="165">
        <v>0</v>
      </c>
      <c r="AK28" s="164">
        <v>-14.9</v>
      </c>
      <c r="AL28" s="165"/>
      <c r="AM28" s="164">
        <v>-11.04</v>
      </c>
      <c r="AN28" s="164">
        <v>-11.09</v>
      </c>
      <c r="AO28" s="164">
        <v>6.5106000000000002</v>
      </c>
      <c r="AP28" s="164">
        <v>3.3607999999999998</v>
      </c>
      <c r="AQ28" s="164">
        <v>19.022400000000001</v>
      </c>
      <c r="AR28" s="164">
        <v>23.297699999999999</v>
      </c>
      <c r="AS28" s="164">
        <v>-12.6898</v>
      </c>
      <c r="AT28" s="164">
        <v>-12.9223</v>
      </c>
      <c r="AU28" s="164">
        <v>-12.989100000000001</v>
      </c>
      <c r="AV28" s="164">
        <v>-6.8000000000000005E-2</v>
      </c>
      <c r="AW28" s="164">
        <v>0.16259999999999999</v>
      </c>
      <c r="AX28" s="164">
        <v>-12.974399999999999</v>
      </c>
      <c r="AY28" s="164">
        <v>-10.2004</v>
      </c>
      <c r="AZ28" s="164">
        <v>22.865500000000001</v>
      </c>
      <c r="BA28" s="164">
        <v>24.203299999999999</v>
      </c>
      <c r="BB28" s="164">
        <v>86.907799999999995</v>
      </c>
      <c r="BC28" s="164">
        <v>19.936399999999999</v>
      </c>
      <c r="BD28" s="164">
        <v>-5.2</v>
      </c>
      <c r="BE28" s="164">
        <v>-5.2</v>
      </c>
      <c r="BF28" s="164">
        <v>-22.414999999999999</v>
      </c>
      <c r="BG28" s="164">
        <v>-22.319700000000001</v>
      </c>
      <c r="BH28" s="164">
        <v>-3.3647</v>
      </c>
      <c r="BI28" s="165"/>
      <c r="BJ28" s="164">
        <v>10.910399999999999</v>
      </c>
      <c r="BK28" s="164">
        <v>6.9972000000000003</v>
      </c>
      <c r="BL28" s="164">
        <v>4.2488999999999999</v>
      </c>
      <c r="BM28" s="164">
        <v>3.0108999999999999</v>
      </c>
      <c r="BN28" s="164">
        <v>-138.8897</v>
      </c>
      <c r="BO28" s="164">
        <v>78.737700000000004</v>
      </c>
      <c r="BP28" s="164">
        <v>79.378600000000006</v>
      </c>
      <c r="BQ28" s="164">
        <v>-44.563400000000001</v>
      </c>
      <c r="BR28" s="164">
        <v>-104.4743</v>
      </c>
      <c r="BS28" s="165"/>
      <c r="BT28" s="165"/>
      <c r="BU28" s="165"/>
      <c r="BV28" s="164">
        <v>33.910499999999999</v>
      </c>
      <c r="BW28" s="164">
        <v>11.97</v>
      </c>
      <c r="BX28" s="164">
        <v>13.04</v>
      </c>
      <c r="BY28" s="164">
        <v>3.91</v>
      </c>
      <c r="BZ28" s="164">
        <v>12.53</v>
      </c>
      <c r="CA28" s="164">
        <v>-17.008400000000002</v>
      </c>
      <c r="CB28" s="164">
        <v>-17.142299999999999</v>
      </c>
      <c r="CC28" s="164">
        <v>39.238799999999998</v>
      </c>
      <c r="CD28" s="164">
        <v>38.016399999999997</v>
      </c>
      <c r="CE28" s="164">
        <v>16.8293</v>
      </c>
      <c r="CF28" s="164">
        <v>-17.994199999999999</v>
      </c>
      <c r="CG28" s="164">
        <v>-18.440899999999999</v>
      </c>
      <c r="CH28" s="164">
        <v>10.381500000000001</v>
      </c>
      <c r="CI28" s="165"/>
      <c r="CJ28" s="165"/>
      <c r="CK28" s="165"/>
      <c r="CL28" s="164">
        <v>2.1</v>
      </c>
      <c r="CM28" s="165"/>
      <c r="CN28" s="164">
        <v>-4.8899999999999997</v>
      </c>
      <c r="CO28" s="164">
        <v>31.213899999999999</v>
      </c>
      <c r="CP28" s="164">
        <v>30.7546</v>
      </c>
      <c r="CQ28" s="164">
        <v>29.2363</v>
      </c>
      <c r="CR28" s="164">
        <v>51.513300000000001</v>
      </c>
      <c r="CS28" s="164">
        <v>52.058799999999998</v>
      </c>
      <c r="CT28" s="164">
        <v>-30.991399999999999</v>
      </c>
      <c r="CU28" s="164">
        <v>-39.3992</v>
      </c>
      <c r="CV28" s="164">
        <v>-26.214200000000002</v>
      </c>
      <c r="CW28" s="164">
        <v>3.9510000000000001</v>
      </c>
      <c r="CX28" s="164">
        <v>35.200000000000003</v>
      </c>
      <c r="CY28" s="164">
        <v>13.94</v>
      </c>
      <c r="CZ28" s="164">
        <v>12.661099999999999</v>
      </c>
      <c r="DA28" s="164">
        <v>11.428800000000001</v>
      </c>
      <c r="DB28" s="164">
        <v>-7.8</v>
      </c>
      <c r="DC28" s="165"/>
      <c r="DD28" s="165"/>
      <c r="DE28" s="165"/>
      <c r="DF28" s="164">
        <v>31.6906</v>
      </c>
      <c r="DG28" s="165"/>
      <c r="DH28" s="164">
        <v>-6.6422999999999996</v>
      </c>
      <c r="DI28" s="164">
        <v>-42.2</v>
      </c>
      <c r="DJ28" s="164">
        <v>-40.1</v>
      </c>
      <c r="DK28" s="164">
        <v>1.4069</v>
      </c>
      <c r="DL28" s="164">
        <v>11.974299999999999</v>
      </c>
      <c r="DM28" s="164">
        <v>14.199299999999999</v>
      </c>
      <c r="DN28" s="164">
        <v>24.498000000000001</v>
      </c>
      <c r="DO28" s="164">
        <v>13.09</v>
      </c>
      <c r="DP28" s="164">
        <v>-3.02</v>
      </c>
      <c r="DQ28" s="164">
        <v>15.779</v>
      </c>
      <c r="DR28" s="164">
        <v>-34.074399999999997</v>
      </c>
      <c r="DS28" s="164">
        <v>-9.76</v>
      </c>
      <c r="DT28" s="164">
        <v>-9.8000000000000007</v>
      </c>
      <c r="DU28" s="164">
        <v>32.07</v>
      </c>
      <c r="DV28" s="164">
        <v>14.97</v>
      </c>
      <c r="DW28" s="164">
        <v>-33.7273</v>
      </c>
      <c r="DX28" s="164">
        <v>-16.690899999999999</v>
      </c>
      <c r="DY28" s="164">
        <v>-45.837699999999998</v>
      </c>
      <c r="DZ28" s="164">
        <v>-43.645499999999998</v>
      </c>
      <c r="EA28" s="164">
        <v>35.365699999999997</v>
      </c>
      <c r="EB28" s="164">
        <v>2.9348000000000001</v>
      </c>
      <c r="EC28" s="164">
        <v>-9.3378999999999994</v>
      </c>
      <c r="ED28" s="164">
        <v>-7.3851000000000004</v>
      </c>
      <c r="EE28" s="164">
        <v>-5.82</v>
      </c>
      <c r="EF28" s="164">
        <v>-13.394399999999999</v>
      </c>
      <c r="EG28" s="164">
        <v>-14.891999999999999</v>
      </c>
      <c r="EH28" s="164">
        <v>-30.462199999999999</v>
      </c>
      <c r="EI28" s="164">
        <v>-55.394599999999997</v>
      </c>
      <c r="EJ28" s="165"/>
      <c r="EK28" s="164">
        <v>-19.127400000000002</v>
      </c>
      <c r="EL28" s="164">
        <v>-18.458200000000001</v>
      </c>
      <c r="EM28" s="164">
        <v>12.8474</v>
      </c>
      <c r="EN28" s="164">
        <v>-2.3702000000000001</v>
      </c>
      <c r="EO28" s="164">
        <v>-2.4115000000000002</v>
      </c>
      <c r="EP28" s="164">
        <v>24.08</v>
      </c>
      <c r="EQ28" s="164">
        <v>-34.524900000000002</v>
      </c>
      <c r="ER28" s="164">
        <v>-33.840899999999998</v>
      </c>
      <c r="ES28" s="164">
        <v>-0.54800000000000004</v>
      </c>
      <c r="ET28" s="164">
        <v>-7.92</v>
      </c>
      <c r="EU28" s="164">
        <v>-8.66</v>
      </c>
      <c r="EV28" s="164">
        <v>-1.3</v>
      </c>
      <c r="EW28" s="164">
        <v>8.3498999999999999</v>
      </c>
      <c r="EX28" s="164">
        <v>-17.3598</v>
      </c>
      <c r="EY28" s="164">
        <v>-18.0974</v>
      </c>
      <c r="EZ28" s="165"/>
      <c r="FA28" s="164">
        <v>9.2019000000000002</v>
      </c>
      <c r="FB28" s="164">
        <v>-1.4809000000000001</v>
      </c>
      <c r="FC28" s="164">
        <v>-9.3887</v>
      </c>
      <c r="FD28" s="164">
        <v>4.6055999999999999</v>
      </c>
      <c r="FE28" s="165"/>
      <c r="FF28" s="164">
        <v>4.3929999999999998</v>
      </c>
      <c r="FG28" s="164">
        <v>0</v>
      </c>
      <c r="FH28" s="164">
        <v>0</v>
      </c>
      <c r="FI28" s="165"/>
      <c r="FJ28" s="164">
        <v>5.6935000000000002</v>
      </c>
      <c r="FK28" s="164">
        <v>5.1910999999999996</v>
      </c>
      <c r="FL28" s="164">
        <v>-15.573399999999999</v>
      </c>
      <c r="FM28" s="164">
        <v>27.707899999999999</v>
      </c>
      <c r="FN28" s="164">
        <v>27.548300000000001</v>
      </c>
      <c r="FO28" s="164">
        <v>-5.1400000000000001E-2</v>
      </c>
      <c r="FP28" s="164">
        <v>14.9269</v>
      </c>
      <c r="FQ28" s="164">
        <v>26.6325</v>
      </c>
      <c r="FR28" s="165"/>
      <c r="FS28" s="164">
        <v>-0.70820000000000005</v>
      </c>
      <c r="FT28" s="165"/>
      <c r="FU28" s="165"/>
      <c r="FV28" s="165"/>
      <c r="FW28" s="164">
        <v>-26.3277</v>
      </c>
      <c r="FX28" s="165"/>
      <c r="FY28" s="164">
        <v>4.585</v>
      </c>
      <c r="FZ28" s="164">
        <v>0.53800000000000003</v>
      </c>
      <c r="GA28" s="165"/>
      <c r="GB28" s="164">
        <v>25.62</v>
      </c>
      <c r="GC28" s="164">
        <v>-27.950199999999999</v>
      </c>
      <c r="GD28" s="164">
        <v>-18.4376</v>
      </c>
      <c r="GE28" s="164">
        <v>-0.92</v>
      </c>
      <c r="GF28" s="164">
        <v>18.532399999999999</v>
      </c>
      <c r="GG28" s="165"/>
      <c r="GH28" s="164">
        <v>25.755700000000001</v>
      </c>
      <c r="GI28" s="164">
        <v>-8.5001999999999995</v>
      </c>
      <c r="GJ28" s="164">
        <v>-9.1424000000000003</v>
      </c>
      <c r="GK28" s="164">
        <v>2.6053999999999999</v>
      </c>
      <c r="GL28" s="165"/>
      <c r="GM28" s="165"/>
      <c r="GN28" s="164">
        <v>-9.7523999999999997</v>
      </c>
      <c r="GO28" s="164">
        <v>-42.374899999999997</v>
      </c>
      <c r="GP28" s="164">
        <v>4.5293999999999999</v>
      </c>
      <c r="GQ28" s="164">
        <v>-21.590599999999998</v>
      </c>
      <c r="GR28" s="164">
        <v>5.5419</v>
      </c>
      <c r="GS28" s="164">
        <v>5.3609</v>
      </c>
      <c r="GT28" s="164">
        <v>140.42920000000001</v>
      </c>
      <c r="GU28" s="164">
        <v>-5.7687999999999997</v>
      </c>
      <c r="GV28" s="164">
        <v>-7.0106999999999999</v>
      </c>
      <c r="GW28" s="164">
        <v>-13.2804</v>
      </c>
      <c r="GX28" s="164">
        <v>1.5395000000000001</v>
      </c>
      <c r="GY28" s="164">
        <v>8.8204999999999991</v>
      </c>
      <c r="GZ28" s="164">
        <v>8.9644999999999992</v>
      </c>
      <c r="HA28" s="164">
        <v>0.7298</v>
      </c>
      <c r="HB28" s="164">
        <v>-10.909700000000001</v>
      </c>
      <c r="HC28" s="164">
        <v>-10.0753</v>
      </c>
      <c r="HD28" s="164">
        <v>-2.1</v>
      </c>
      <c r="HE28" s="164">
        <v>-3.6768999999999998</v>
      </c>
      <c r="HF28" s="164">
        <v>-44.569800000000001</v>
      </c>
      <c r="HG28" s="164">
        <v>59.038499999999999</v>
      </c>
      <c r="HH28" s="164">
        <v>108.21550000000001</v>
      </c>
      <c r="HI28" s="164">
        <v>-49.1021</v>
      </c>
      <c r="HJ28" s="164">
        <v>3.0312000000000001</v>
      </c>
      <c r="HK28" s="164">
        <v>-6.6147999999999998</v>
      </c>
      <c r="HL28" s="164">
        <v>0</v>
      </c>
      <c r="HM28" s="164">
        <v>0</v>
      </c>
      <c r="HN28" s="164">
        <v>0</v>
      </c>
      <c r="HO28" s="165"/>
      <c r="HP28" s="165"/>
      <c r="HQ28" s="164">
        <v>-13.446099999999999</v>
      </c>
      <c r="HR28" s="164">
        <v>-13.270300000000001</v>
      </c>
      <c r="HS28" s="164">
        <v>-25.299499999999998</v>
      </c>
      <c r="HT28" s="164">
        <v>-25.171500000000002</v>
      </c>
      <c r="HU28" s="164">
        <v>25.29</v>
      </c>
      <c r="HV28" s="164">
        <v>24.68</v>
      </c>
      <c r="HW28" s="164">
        <v>-21</v>
      </c>
      <c r="HX28" s="164">
        <v>-21.3</v>
      </c>
      <c r="HY28" s="164">
        <v>0.35249999999999998</v>
      </c>
      <c r="HZ28" s="164">
        <v>12.8</v>
      </c>
      <c r="IA28" s="164">
        <v>47.011099999999999</v>
      </c>
      <c r="IB28" s="164">
        <v>17.517399999999999</v>
      </c>
      <c r="IC28" s="164">
        <v>17.629100000000001</v>
      </c>
      <c r="ID28" s="164">
        <v>-10.6</v>
      </c>
      <c r="IE28" s="164">
        <v>-20.6</v>
      </c>
      <c r="IF28" s="164">
        <v>-3.7</v>
      </c>
      <c r="IG28" s="164">
        <v>-4.2</v>
      </c>
      <c r="IH28" s="165"/>
      <c r="II28" s="165"/>
      <c r="IJ28" s="164">
        <v>-200.51089999999999</v>
      </c>
      <c r="IK28" s="164">
        <v>2.9839000000000002</v>
      </c>
      <c r="IL28" s="164">
        <v>-216.63159999999999</v>
      </c>
      <c r="IM28" s="164">
        <v>-19.100200000000001</v>
      </c>
      <c r="IN28" s="164">
        <v>-46.598999999999997</v>
      </c>
      <c r="IO28" s="164">
        <v>58.918799999999997</v>
      </c>
      <c r="IP28" s="164">
        <v>108.7615</v>
      </c>
      <c r="IQ28" s="164">
        <v>85.177199999999999</v>
      </c>
      <c r="IR28" s="164">
        <v>113.1215</v>
      </c>
      <c r="IS28" s="164">
        <v>-20.408999999999999</v>
      </c>
      <c r="IT28" s="164">
        <v>23.494900000000001</v>
      </c>
      <c r="IU28" s="164">
        <v>22.8889</v>
      </c>
      <c r="IV28" s="164">
        <v>24.775400000000001</v>
      </c>
      <c r="IW28" s="164">
        <v>86.3857</v>
      </c>
      <c r="IX28" s="164">
        <v>-229.0958</v>
      </c>
      <c r="IY28" s="164">
        <v>-3.3591000000000002</v>
      </c>
      <c r="IZ28" s="164">
        <v>4.7713999999999999</v>
      </c>
      <c r="JA28" s="164">
        <v>-0.56030000000000002</v>
      </c>
      <c r="JB28" s="164">
        <v>4.2030000000000003</v>
      </c>
      <c r="JC28" s="164">
        <v>-5.76</v>
      </c>
      <c r="JD28" s="164">
        <v>-0.71499999999999997</v>
      </c>
      <c r="JE28" s="164">
        <v>-0.70899999999999996</v>
      </c>
      <c r="JF28" s="164">
        <v>1.52</v>
      </c>
      <c r="JG28" s="164">
        <v>-2.8</v>
      </c>
      <c r="JH28" s="164">
        <v>-0.2492</v>
      </c>
      <c r="JI28" s="164">
        <v>-2.6932</v>
      </c>
      <c r="JJ28" s="164">
        <v>0.99639999999999995</v>
      </c>
      <c r="JK28" s="164">
        <v>-6.1204000000000001</v>
      </c>
      <c r="JL28" s="164">
        <v>10.8</v>
      </c>
      <c r="JM28" s="164">
        <v>3.7320000000000002</v>
      </c>
      <c r="JN28" s="164">
        <v>2.4689999999999999</v>
      </c>
      <c r="JO28" s="165"/>
      <c r="JP28" s="165"/>
      <c r="JQ28" s="164">
        <v>4.0450999999999997</v>
      </c>
      <c r="JR28" s="164">
        <v>4.8959999999999999</v>
      </c>
      <c r="JS28" s="164">
        <v>3.3502999999999998</v>
      </c>
      <c r="JT28" s="165"/>
      <c r="JU28" s="164">
        <v>6.2</v>
      </c>
      <c r="JV28" s="164">
        <v>5.8616000000000001</v>
      </c>
      <c r="JW28" s="165"/>
      <c r="JX28" s="165"/>
      <c r="JY28" s="164">
        <v>-2.7770000000000001</v>
      </c>
      <c r="JZ28" s="164">
        <v>-14.791700000000001</v>
      </c>
      <c r="KA28" s="164">
        <v>-20.284300000000002</v>
      </c>
      <c r="KB28" s="164">
        <v>0</v>
      </c>
      <c r="KC28" s="164">
        <v>11.416499999999999</v>
      </c>
      <c r="KD28" s="164">
        <v>-17.677600000000002</v>
      </c>
      <c r="KE28" s="164">
        <v>5.5991</v>
      </c>
      <c r="KF28" s="164">
        <v>-0.7</v>
      </c>
      <c r="KG28" s="164">
        <v>-14</v>
      </c>
      <c r="KH28" s="164">
        <v>6.9400000000000003E-2</v>
      </c>
      <c r="KI28" s="164">
        <v>-59.653100000000002</v>
      </c>
    </row>
    <row r="29" spans="1:295" ht="18" customHeight="1" x14ac:dyDescent="0.3">
      <c r="A29" s="161" t="s">
        <v>72</v>
      </c>
      <c r="B29" s="161" t="s">
        <v>804</v>
      </c>
      <c r="C29" s="164">
        <v>0</v>
      </c>
      <c r="D29" s="164">
        <v>5.1581000000000001</v>
      </c>
      <c r="E29" s="164">
        <v>-10.91</v>
      </c>
      <c r="F29" s="164">
        <v>4.5833000000000004</v>
      </c>
      <c r="G29" s="164">
        <v>12.0656</v>
      </c>
      <c r="H29" s="165"/>
      <c r="I29" s="164">
        <v>20.273900000000001</v>
      </c>
      <c r="J29" s="165"/>
      <c r="K29" s="164">
        <v>25.7744</v>
      </c>
      <c r="L29" s="164">
        <v>11.752599999999999</v>
      </c>
      <c r="M29" s="164">
        <v>13.046900000000001</v>
      </c>
      <c r="N29" s="164">
        <v>-26.64</v>
      </c>
      <c r="O29" s="164">
        <v>-30.8</v>
      </c>
      <c r="P29" s="164">
        <v>6.6</v>
      </c>
      <c r="Q29" s="164">
        <v>4.968</v>
      </c>
      <c r="R29" s="164">
        <v>-22</v>
      </c>
      <c r="S29" s="164">
        <v>-2.1844000000000001</v>
      </c>
      <c r="T29" s="164">
        <v>-21.9618</v>
      </c>
      <c r="U29" s="164">
        <v>6.4214000000000002</v>
      </c>
      <c r="V29" s="164">
        <v>6.3254000000000001</v>
      </c>
      <c r="W29" s="164">
        <v>11.077199999999999</v>
      </c>
      <c r="X29" s="164">
        <v>1.1521999999999999</v>
      </c>
      <c r="Y29" s="164">
        <v>-2.07E-2</v>
      </c>
      <c r="Z29" s="164">
        <v>2.2465000000000002</v>
      </c>
      <c r="AA29" s="165"/>
      <c r="AB29" s="164">
        <v>-1.0634999999999999</v>
      </c>
      <c r="AC29" s="164">
        <v>-0.59899999999999998</v>
      </c>
      <c r="AD29" s="164">
        <v>-0.57399999999999995</v>
      </c>
      <c r="AE29" s="164">
        <v>3.4140000000000001</v>
      </c>
      <c r="AF29" s="164">
        <v>4.4400000000000004</v>
      </c>
      <c r="AG29" s="164">
        <v>-2.2000000000000002</v>
      </c>
      <c r="AH29" s="164">
        <v>-8.7999999999999995E-2</v>
      </c>
      <c r="AI29" s="164">
        <v>0.22600000000000001</v>
      </c>
      <c r="AJ29" s="165">
        <v>0</v>
      </c>
      <c r="AK29" s="164">
        <v>-13.98</v>
      </c>
      <c r="AL29" s="165"/>
      <c r="AM29" s="164">
        <v>-10.86</v>
      </c>
      <c r="AN29" s="164">
        <v>-10.88</v>
      </c>
      <c r="AO29" s="164">
        <v>6.4050000000000002</v>
      </c>
      <c r="AP29" s="164">
        <v>3.1798000000000002</v>
      </c>
      <c r="AQ29" s="164">
        <v>19.5275</v>
      </c>
      <c r="AR29" s="164">
        <v>23.596399999999999</v>
      </c>
      <c r="AS29" s="164">
        <v>-12.9436</v>
      </c>
      <c r="AT29" s="164">
        <v>-12.3422</v>
      </c>
      <c r="AU29" s="164">
        <v>-12.248100000000001</v>
      </c>
      <c r="AV29" s="164">
        <v>11.773199999999999</v>
      </c>
      <c r="AW29" s="164">
        <v>11.706899999999999</v>
      </c>
      <c r="AX29" s="164">
        <v>-15.6342</v>
      </c>
      <c r="AY29" s="164">
        <v>-13.494</v>
      </c>
      <c r="AZ29" s="164">
        <v>28.0229</v>
      </c>
      <c r="BA29" s="164">
        <v>29.301100000000002</v>
      </c>
      <c r="BB29" s="164">
        <v>85.304599999999994</v>
      </c>
      <c r="BC29" s="164">
        <v>17.273499999999999</v>
      </c>
      <c r="BD29" s="164">
        <v>-4.7</v>
      </c>
      <c r="BE29" s="164">
        <v>-4.7</v>
      </c>
      <c r="BF29" s="164">
        <v>-20.4404</v>
      </c>
      <c r="BG29" s="164">
        <v>-20.561399999999999</v>
      </c>
      <c r="BH29" s="164">
        <v>-3.2703000000000002</v>
      </c>
      <c r="BI29" s="165"/>
      <c r="BJ29" s="164">
        <v>13.426600000000001</v>
      </c>
      <c r="BK29" s="164">
        <v>7.4179000000000004</v>
      </c>
      <c r="BL29" s="164">
        <v>4.3471000000000002</v>
      </c>
      <c r="BM29" s="164">
        <v>2.8635000000000002</v>
      </c>
      <c r="BN29" s="164">
        <v>-122.959</v>
      </c>
      <c r="BO29" s="164">
        <v>79.775400000000005</v>
      </c>
      <c r="BP29" s="164">
        <v>79.409099999999995</v>
      </c>
      <c r="BQ29" s="164">
        <v>-56.218800000000002</v>
      </c>
      <c r="BR29" s="164">
        <v>-92.344999999999999</v>
      </c>
      <c r="BS29" s="165"/>
      <c r="BT29" s="165"/>
      <c r="BU29" s="165"/>
      <c r="BV29" s="164">
        <v>41.584800000000001</v>
      </c>
      <c r="BW29" s="164">
        <v>0</v>
      </c>
      <c r="BX29" s="164">
        <v>17.43</v>
      </c>
      <c r="BY29" s="164">
        <v>-2.71</v>
      </c>
      <c r="BZ29" s="164">
        <v>16.5</v>
      </c>
      <c r="CA29" s="164">
        <v>-17.678100000000001</v>
      </c>
      <c r="CB29" s="164">
        <v>-17.812100000000001</v>
      </c>
      <c r="CC29" s="164">
        <v>39.295299999999997</v>
      </c>
      <c r="CD29" s="164">
        <v>37.743499999999997</v>
      </c>
      <c r="CE29" s="164">
        <v>14.4725</v>
      </c>
      <c r="CF29" s="164">
        <v>-18.812000000000001</v>
      </c>
      <c r="CG29" s="164">
        <v>-18.883800000000001</v>
      </c>
      <c r="CH29" s="164">
        <v>12.5345</v>
      </c>
      <c r="CI29" s="165"/>
      <c r="CJ29" s="165"/>
      <c r="CK29" s="165"/>
      <c r="CL29" s="164">
        <v>5.9</v>
      </c>
      <c r="CM29" s="165"/>
      <c r="CN29" s="164">
        <v>-4.84</v>
      </c>
      <c r="CO29" s="164">
        <v>33.082799999999999</v>
      </c>
      <c r="CP29" s="164">
        <v>32.931699999999999</v>
      </c>
      <c r="CQ29" s="164">
        <v>31.454000000000001</v>
      </c>
      <c r="CR29" s="164">
        <v>44.479500000000002</v>
      </c>
      <c r="CS29" s="164">
        <v>44.693600000000004</v>
      </c>
      <c r="CT29" s="164">
        <v>-26.967700000000001</v>
      </c>
      <c r="CU29" s="164">
        <v>-39.496299999999998</v>
      </c>
      <c r="CV29" s="164">
        <v>-21.908999999999999</v>
      </c>
      <c r="CW29" s="164">
        <v>4.0343</v>
      </c>
      <c r="CX29" s="164">
        <v>34.44</v>
      </c>
      <c r="CY29" s="164">
        <v>14.13</v>
      </c>
      <c r="CZ29" s="164">
        <v>13.598599999999999</v>
      </c>
      <c r="DA29" s="164">
        <v>12.210100000000001</v>
      </c>
      <c r="DB29" s="164">
        <v>-8.4700000000000006</v>
      </c>
      <c r="DC29" s="165"/>
      <c r="DD29" s="165"/>
      <c r="DE29" s="165"/>
      <c r="DF29" s="164">
        <v>31.863600000000002</v>
      </c>
      <c r="DG29" s="165"/>
      <c r="DH29" s="164">
        <v>-7.4398</v>
      </c>
      <c r="DI29" s="165"/>
      <c r="DJ29" s="165"/>
      <c r="DK29" s="164">
        <v>1.2067000000000001</v>
      </c>
      <c r="DL29" s="164">
        <v>13.096399999999999</v>
      </c>
      <c r="DM29" s="164">
        <v>14.8301</v>
      </c>
      <c r="DN29" s="164">
        <v>25.796800000000001</v>
      </c>
      <c r="DO29" s="164">
        <v>14.24</v>
      </c>
      <c r="DP29" s="164">
        <v>-3.33</v>
      </c>
      <c r="DQ29" s="164">
        <v>17.127500000000001</v>
      </c>
      <c r="DR29" s="164">
        <v>-31.7468</v>
      </c>
      <c r="DS29" s="164">
        <v>-10.75</v>
      </c>
      <c r="DT29" s="164">
        <v>-10.79</v>
      </c>
      <c r="DU29" s="164">
        <v>33.659999999999997</v>
      </c>
      <c r="DV29" s="164">
        <v>15.28</v>
      </c>
      <c r="DW29" s="164">
        <v>-30.7818</v>
      </c>
      <c r="DX29" s="164">
        <v>-15.945499999999999</v>
      </c>
      <c r="DY29" s="164">
        <v>-44.923900000000003</v>
      </c>
      <c r="DZ29" s="164">
        <v>-43.809100000000001</v>
      </c>
      <c r="EA29" s="164">
        <v>41.741999999999997</v>
      </c>
      <c r="EB29" s="164">
        <v>6.7740999999999998</v>
      </c>
      <c r="EC29" s="164">
        <v>-3.6282000000000001</v>
      </c>
      <c r="ED29" s="164">
        <v>-3.8471000000000002</v>
      </c>
      <c r="EE29" s="164">
        <v>-8.8916000000000004</v>
      </c>
      <c r="EF29" s="164">
        <v>-15.904199999999999</v>
      </c>
      <c r="EG29" s="164">
        <v>-15.603999999999999</v>
      </c>
      <c r="EH29" s="164">
        <v>-15.5571</v>
      </c>
      <c r="EI29" s="164">
        <v>-58.543900000000001</v>
      </c>
      <c r="EJ29" s="165"/>
      <c r="EK29" s="164">
        <v>-19.851299999999998</v>
      </c>
      <c r="EL29" s="164">
        <v>-19.113399999999999</v>
      </c>
      <c r="EM29" s="164">
        <v>19.270700000000001</v>
      </c>
      <c r="EN29" s="164">
        <v>3.2650999999999999</v>
      </c>
      <c r="EO29" s="164">
        <v>2.4485000000000001</v>
      </c>
      <c r="EP29" s="164">
        <v>-1.54</v>
      </c>
      <c r="EQ29" s="164">
        <v>-33.011600000000001</v>
      </c>
      <c r="ER29" s="164">
        <v>-32.924900000000001</v>
      </c>
      <c r="ES29" s="164">
        <v>2.0935999999999999</v>
      </c>
      <c r="ET29" s="164">
        <v>0</v>
      </c>
      <c r="EU29" s="164">
        <v>-3.1</v>
      </c>
      <c r="EV29" s="164">
        <v>0.6</v>
      </c>
      <c r="EW29" s="164">
        <v>8.4222999999999999</v>
      </c>
      <c r="EX29" s="164">
        <v>-9.7622999999999998</v>
      </c>
      <c r="EY29" s="164">
        <v>-18.374300000000002</v>
      </c>
      <c r="EZ29" s="165"/>
      <c r="FA29" s="164">
        <v>10.347899999999999</v>
      </c>
      <c r="FB29" s="164">
        <v>-0.79679999999999995</v>
      </c>
      <c r="FC29" s="164">
        <v>-14.680999999999999</v>
      </c>
      <c r="FD29" s="164">
        <v>4.2369000000000003</v>
      </c>
      <c r="FE29" s="165"/>
      <c r="FF29" s="164">
        <v>3.9165999999999999</v>
      </c>
      <c r="FG29" s="164">
        <v>0</v>
      </c>
      <c r="FH29" s="164">
        <v>0</v>
      </c>
      <c r="FI29" s="165"/>
      <c r="FJ29" s="164">
        <v>7.0331999999999999</v>
      </c>
      <c r="FK29" s="164">
        <v>6.5308000000000002</v>
      </c>
      <c r="FL29" s="164">
        <v>-19.2575</v>
      </c>
      <c r="FM29" s="164">
        <v>27.947199999999999</v>
      </c>
      <c r="FN29" s="164">
        <v>27.3858</v>
      </c>
      <c r="FO29" s="164">
        <v>-3.4512</v>
      </c>
      <c r="FP29" s="164">
        <v>11.161799999999999</v>
      </c>
      <c r="FQ29" s="164">
        <v>28.82</v>
      </c>
      <c r="FR29" s="165"/>
      <c r="FS29" s="164">
        <v>-0.49759999999999999</v>
      </c>
      <c r="FT29" s="164">
        <v>0.19159999999999999</v>
      </c>
      <c r="FU29" s="164">
        <v>-0.25</v>
      </c>
      <c r="FV29" s="164">
        <v>0.82</v>
      </c>
      <c r="FW29" s="164">
        <v>-28.343299999999999</v>
      </c>
      <c r="FX29" s="165"/>
      <c r="FY29" s="164">
        <v>4.4660000000000002</v>
      </c>
      <c r="FZ29" s="164">
        <v>0.505</v>
      </c>
      <c r="GA29" s="165"/>
      <c r="GB29" s="164">
        <v>25.46</v>
      </c>
      <c r="GC29" s="164">
        <v>-25.766100000000002</v>
      </c>
      <c r="GD29" s="164">
        <v>-15.293799999999999</v>
      </c>
      <c r="GE29" s="164">
        <v>-0.74</v>
      </c>
      <c r="GF29" s="164">
        <v>17.975300000000001</v>
      </c>
      <c r="GG29" s="165"/>
      <c r="GH29" s="164">
        <v>25.8719</v>
      </c>
      <c r="GI29" s="164">
        <v>-9.0358000000000001</v>
      </c>
      <c r="GJ29" s="164">
        <v>-9.5536999999999992</v>
      </c>
      <c r="GK29" s="164">
        <v>2.645</v>
      </c>
      <c r="GL29" s="165"/>
      <c r="GM29" s="165"/>
      <c r="GN29" s="164">
        <v>-10.4976</v>
      </c>
      <c r="GO29" s="164">
        <v>-43.524500000000003</v>
      </c>
      <c r="GP29" s="164">
        <v>3.0712999999999999</v>
      </c>
      <c r="GQ29" s="164">
        <v>-20.854500000000002</v>
      </c>
      <c r="GR29" s="164">
        <v>5.4013999999999998</v>
      </c>
      <c r="GS29" s="164">
        <v>4.9566999999999997</v>
      </c>
      <c r="GT29" s="164">
        <v>143.59460000000001</v>
      </c>
      <c r="GU29" s="164">
        <v>-5.4154</v>
      </c>
      <c r="GV29" s="164">
        <v>-5.7135999999999996</v>
      </c>
      <c r="GW29" s="164">
        <v>-13.732699999999999</v>
      </c>
      <c r="GX29" s="165"/>
      <c r="GY29" s="164">
        <v>8.9962</v>
      </c>
      <c r="GZ29" s="164">
        <v>9.1067999999999998</v>
      </c>
      <c r="HA29" s="165"/>
      <c r="HB29" s="164">
        <v>-10.9267</v>
      </c>
      <c r="HC29" s="164">
        <v>-9.9872999999999994</v>
      </c>
      <c r="HD29" s="164">
        <v>-6.71</v>
      </c>
      <c r="HE29" s="164">
        <v>0</v>
      </c>
      <c r="HF29" s="164">
        <v>-30.811499999999999</v>
      </c>
      <c r="HG29" s="164">
        <v>56.114199999999997</v>
      </c>
      <c r="HH29" s="164">
        <v>98.3964</v>
      </c>
      <c r="HI29" s="164">
        <v>-47.559699999999999</v>
      </c>
      <c r="HJ29" s="164">
        <v>4.5598999999999998</v>
      </c>
      <c r="HK29" s="164">
        <v>-6.3068999999999997</v>
      </c>
      <c r="HL29" s="164">
        <v>0</v>
      </c>
      <c r="HM29" s="164">
        <v>0</v>
      </c>
      <c r="HN29" s="164">
        <v>0</v>
      </c>
      <c r="HO29" s="165"/>
      <c r="HP29" s="165"/>
      <c r="HQ29" s="164">
        <v>-15.116</v>
      </c>
      <c r="HR29" s="164">
        <v>-14.759</v>
      </c>
      <c r="HS29" s="164">
        <v>-27.3431</v>
      </c>
      <c r="HT29" s="164">
        <v>-26.718299999999999</v>
      </c>
      <c r="HU29" s="164">
        <v>22.83</v>
      </c>
      <c r="HV29" s="164">
        <v>22.69</v>
      </c>
      <c r="HW29" s="164">
        <v>-21.1</v>
      </c>
      <c r="HX29" s="164">
        <v>-21.4</v>
      </c>
      <c r="HY29" s="164">
        <v>0.38729999999999998</v>
      </c>
      <c r="HZ29" s="164">
        <v>13.92</v>
      </c>
      <c r="IA29" s="164">
        <v>43.378599999999999</v>
      </c>
      <c r="IB29" s="164">
        <v>18.898</v>
      </c>
      <c r="IC29" s="164">
        <v>18.838999999999999</v>
      </c>
      <c r="ID29" s="164">
        <v>-10.6</v>
      </c>
      <c r="IE29" s="164">
        <v>-21.3</v>
      </c>
      <c r="IF29" s="164">
        <v>-2.8</v>
      </c>
      <c r="IG29" s="164">
        <v>-3.4</v>
      </c>
      <c r="IH29" s="165"/>
      <c r="II29" s="165"/>
      <c r="IJ29" s="164">
        <v>-189.3794</v>
      </c>
      <c r="IK29" s="164">
        <v>6.3425000000000002</v>
      </c>
      <c r="IL29" s="164">
        <v>-221.78800000000001</v>
      </c>
      <c r="IM29" s="164">
        <v>-23.209599999999998</v>
      </c>
      <c r="IN29" s="164">
        <v>-47.154000000000003</v>
      </c>
      <c r="IO29" s="164">
        <v>66.273399999999995</v>
      </c>
      <c r="IP29" s="164">
        <v>103.69799999999999</v>
      </c>
      <c r="IQ29" s="164">
        <v>86.98</v>
      </c>
      <c r="IR29" s="164">
        <v>119.869</v>
      </c>
      <c r="IS29" s="164">
        <v>-11.592000000000001</v>
      </c>
      <c r="IT29" s="164">
        <v>23.628</v>
      </c>
      <c r="IU29" s="164">
        <v>20.531400000000001</v>
      </c>
      <c r="IV29" s="164">
        <v>21.789000000000001</v>
      </c>
      <c r="IW29" s="164">
        <v>92.353899999999996</v>
      </c>
      <c r="IX29" s="164">
        <v>-229.12970000000001</v>
      </c>
      <c r="IY29" s="164">
        <v>-1.8357000000000001</v>
      </c>
      <c r="IZ29" s="164">
        <v>1.8749</v>
      </c>
      <c r="JA29" s="164">
        <v>-0.63109999999999999</v>
      </c>
      <c r="JB29" s="164">
        <v>4.327</v>
      </c>
      <c r="JC29" s="164">
        <v>-5.68</v>
      </c>
      <c r="JD29" s="164">
        <v>-0.64700000000000002</v>
      </c>
      <c r="JE29" s="164">
        <v>-0.66400000000000003</v>
      </c>
      <c r="JF29" s="164">
        <v>1.44</v>
      </c>
      <c r="JG29" s="164">
        <v>-3.44</v>
      </c>
      <c r="JH29" s="164">
        <v>0.1072</v>
      </c>
      <c r="JI29" s="164">
        <v>-2.0493000000000001</v>
      </c>
      <c r="JJ29" s="164">
        <v>1.7594000000000001</v>
      </c>
      <c r="JK29" s="164">
        <v>-6.2668999999999997</v>
      </c>
      <c r="JL29" s="164">
        <v>11</v>
      </c>
      <c r="JM29" s="164">
        <v>2.8</v>
      </c>
      <c r="JN29" s="164">
        <v>3.5619999999999998</v>
      </c>
      <c r="JO29" s="165"/>
      <c r="JP29" s="165"/>
      <c r="JQ29" s="164">
        <v>4.4882</v>
      </c>
      <c r="JR29" s="164">
        <v>3.7850999999999999</v>
      </c>
      <c r="JS29" s="164">
        <v>4.6566000000000001</v>
      </c>
      <c r="JT29" s="165"/>
      <c r="JU29" s="164">
        <v>6.1</v>
      </c>
      <c r="JV29" s="164">
        <v>5.3337000000000003</v>
      </c>
      <c r="JW29" s="165"/>
      <c r="JX29" s="165"/>
      <c r="JY29" s="164">
        <v>-4.0369999999999999</v>
      </c>
      <c r="JZ29" s="164">
        <v>-14.674200000000001</v>
      </c>
      <c r="KA29" s="164">
        <v>-20.0456</v>
      </c>
      <c r="KB29" s="164">
        <v>-1.2735000000000001</v>
      </c>
      <c r="KC29" s="164">
        <v>10.785299999999999</v>
      </c>
      <c r="KD29" s="164">
        <v>-17.1008</v>
      </c>
      <c r="KE29" s="164">
        <v>5.6817000000000002</v>
      </c>
      <c r="KF29" s="164">
        <v>-0.8</v>
      </c>
      <c r="KG29" s="164">
        <v>-13.8</v>
      </c>
      <c r="KH29" s="164">
        <v>6.4427000000000003</v>
      </c>
      <c r="KI29" s="164">
        <v>-53.478299999999997</v>
      </c>
    </row>
    <row r="30" spans="1:295" ht="18" customHeight="1" x14ac:dyDescent="0.3">
      <c r="A30" s="161" t="s">
        <v>72</v>
      </c>
      <c r="B30" s="161" t="s">
        <v>805</v>
      </c>
      <c r="C30" s="164">
        <v>0</v>
      </c>
      <c r="D30" s="164">
        <v>5.4682000000000004</v>
      </c>
      <c r="E30" s="164">
        <v>-11.169499999999999</v>
      </c>
      <c r="F30" s="164">
        <v>3.1764999999999999</v>
      </c>
      <c r="G30" s="164">
        <v>11.998200000000001</v>
      </c>
      <c r="H30" s="165"/>
      <c r="I30" s="164">
        <v>20.9558</v>
      </c>
      <c r="J30" s="165"/>
      <c r="K30" s="164">
        <v>27.328900000000001</v>
      </c>
      <c r="L30" s="164">
        <v>12.323600000000001</v>
      </c>
      <c r="M30" s="164">
        <v>13.440300000000001</v>
      </c>
      <c r="N30" s="164">
        <v>-26.64</v>
      </c>
      <c r="O30" s="164">
        <v>-33</v>
      </c>
      <c r="P30" s="164">
        <v>11</v>
      </c>
      <c r="Q30" s="164">
        <v>8.2799999999999994</v>
      </c>
      <c r="R30" s="164">
        <v>-22</v>
      </c>
      <c r="S30" s="164">
        <v>-2.3416999999999999</v>
      </c>
      <c r="T30" s="164">
        <v>-22.6633</v>
      </c>
      <c r="U30" s="164">
        <v>6.4823000000000004</v>
      </c>
      <c r="V30" s="164">
        <v>6.3228</v>
      </c>
      <c r="W30" s="164">
        <v>11.179600000000001</v>
      </c>
      <c r="X30" s="164">
        <v>0.94450000000000001</v>
      </c>
      <c r="Y30" s="164">
        <v>3.1800000000000002E-2</v>
      </c>
      <c r="Z30" s="164">
        <v>2.2452000000000001</v>
      </c>
      <c r="AA30" s="165"/>
      <c r="AB30" s="164">
        <v>-1.0503</v>
      </c>
      <c r="AC30" s="164">
        <v>-0.55500000000000005</v>
      </c>
      <c r="AD30" s="164">
        <v>-0.55100000000000005</v>
      </c>
      <c r="AE30" s="164">
        <v>3.0019999999999998</v>
      </c>
      <c r="AF30" s="164">
        <v>4.4400000000000004</v>
      </c>
      <c r="AG30" s="164">
        <v>4.4000000000000004</v>
      </c>
      <c r="AH30" s="164">
        <v>-7.9000000000000001E-2</v>
      </c>
      <c r="AI30" s="164">
        <v>0.216</v>
      </c>
      <c r="AJ30" s="165">
        <v>0</v>
      </c>
      <c r="AK30" s="164">
        <v>-13.44</v>
      </c>
      <c r="AL30" s="165"/>
      <c r="AM30" s="164">
        <v>-11.3</v>
      </c>
      <c r="AN30" s="164">
        <v>-11.04</v>
      </c>
      <c r="AO30" s="164">
        <v>7.4932999999999996</v>
      </c>
      <c r="AP30" s="164">
        <v>3.3369</v>
      </c>
      <c r="AQ30" s="164">
        <v>20.429600000000001</v>
      </c>
      <c r="AR30" s="164">
        <v>25.0288</v>
      </c>
      <c r="AS30" s="164">
        <v>-13.3527</v>
      </c>
      <c r="AT30" s="164">
        <v>-13.0069</v>
      </c>
      <c r="AU30" s="164">
        <v>-12.883100000000001</v>
      </c>
      <c r="AV30" s="164">
        <v>9.7415000000000003</v>
      </c>
      <c r="AW30" s="164">
        <v>11.553100000000001</v>
      </c>
      <c r="AX30" s="164">
        <v>-14.748799999999999</v>
      </c>
      <c r="AY30" s="164">
        <v>-12.220700000000001</v>
      </c>
      <c r="AZ30" s="164">
        <v>22.757000000000001</v>
      </c>
      <c r="BA30" s="164">
        <v>34.780299999999997</v>
      </c>
      <c r="BB30" s="164">
        <v>84.249200000000002</v>
      </c>
      <c r="BC30" s="164">
        <v>15.8962</v>
      </c>
      <c r="BD30" s="164">
        <v>-5.3</v>
      </c>
      <c r="BE30" s="164">
        <v>-5.4</v>
      </c>
      <c r="BF30" s="164">
        <v>-18.4541</v>
      </c>
      <c r="BG30" s="164">
        <v>-19.590299999999999</v>
      </c>
      <c r="BH30" s="164">
        <v>-3.2269000000000001</v>
      </c>
      <c r="BI30" s="165"/>
      <c r="BJ30" s="164">
        <v>12.3528</v>
      </c>
      <c r="BK30" s="164">
        <v>7.4699</v>
      </c>
      <c r="BL30" s="164">
        <v>4.2484000000000002</v>
      </c>
      <c r="BM30" s="164">
        <v>2.8121</v>
      </c>
      <c r="BN30" s="164">
        <v>-119.11369999999999</v>
      </c>
      <c r="BO30" s="164">
        <v>80.416200000000003</v>
      </c>
      <c r="BP30" s="164">
        <v>79.989000000000004</v>
      </c>
      <c r="BQ30" s="164">
        <v>-61.352899999999998</v>
      </c>
      <c r="BR30" s="164">
        <v>-86.805099999999996</v>
      </c>
      <c r="BS30" s="165"/>
      <c r="BT30" s="165"/>
      <c r="BU30" s="165"/>
      <c r="BV30" s="164">
        <v>43.840200000000003</v>
      </c>
      <c r="BW30" s="165"/>
      <c r="BX30" s="164">
        <v>17.73</v>
      </c>
      <c r="BY30" s="164">
        <v>-2.08</v>
      </c>
      <c r="BZ30" s="164">
        <v>17.190000000000001</v>
      </c>
      <c r="CA30" s="164">
        <v>-17.678100000000001</v>
      </c>
      <c r="CB30" s="164">
        <v>-17.678100000000001</v>
      </c>
      <c r="CC30" s="164">
        <v>39.811599999999999</v>
      </c>
      <c r="CD30" s="164">
        <v>38.808900000000001</v>
      </c>
      <c r="CE30" s="164">
        <v>12.472799999999999</v>
      </c>
      <c r="CF30" s="164">
        <v>-17.812999999999999</v>
      </c>
      <c r="CG30" s="164">
        <v>-17.612300000000001</v>
      </c>
      <c r="CH30" s="164">
        <v>12.493499999999999</v>
      </c>
      <c r="CI30" s="165"/>
      <c r="CJ30" s="165"/>
      <c r="CK30" s="165"/>
      <c r="CL30" s="164">
        <v>10.199999999999999</v>
      </c>
      <c r="CM30" s="165"/>
      <c r="CN30" s="164">
        <v>-5.09</v>
      </c>
      <c r="CO30" s="164">
        <v>35.267499999999998</v>
      </c>
      <c r="CP30" s="164">
        <v>35.177799999999998</v>
      </c>
      <c r="CQ30" s="164">
        <v>33.383000000000003</v>
      </c>
      <c r="CR30" s="164">
        <v>43.555100000000003</v>
      </c>
      <c r="CS30" s="164">
        <v>45.181899999999999</v>
      </c>
      <c r="CT30" s="164">
        <v>-29.9587</v>
      </c>
      <c r="CU30" s="164">
        <v>-37.671300000000002</v>
      </c>
      <c r="CV30" s="164">
        <v>-24.6769</v>
      </c>
      <c r="CW30" s="164">
        <v>4.0496999999999996</v>
      </c>
      <c r="CX30" s="164">
        <v>34.299999999999997</v>
      </c>
      <c r="CY30" s="164">
        <v>14.04</v>
      </c>
      <c r="CZ30" s="164">
        <v>14.067399999999999</v>
      </c>
      <c r="DA30" s="164">
        <v>12.893700000000001</v>
      </c>
      <c r="DB30" s="164">
        <v>-8.67</v>
      </c>
      <c r="DC30" s="165"/>
      <c r="DD30" s="165"/>
      <c r="DE30" s="165"/>
      <c r="DF30" s="164">
        <v>32.023800000000001</v>
      </c>
      <c r="DG30" s="165"/>
      <c r="DH30" s="164">
        <v>-7.9408000000000003</v>
      </c>
      <c r="DI30" s="164">
        <v>-42.3</v>
      </c>
      <c r="DJ30" s="164">
        <v>-42.6</v>
      </c>
      <c r="DK30" s="164">
        <v>1.5778000000000001</v>
      </c>
      <c r="DL30" s="164">
        <v>13.8444</v>
      </c>
      <c r="DM30" s="164">
        <v>14.8301</v>
      </c>
      <c r="DN30" s="164">
        <v>26.9101</v>
      </c>
      <c r="DO30" s="164">
        <v>14.94</v>
      </c>
      <c r="DP30" s="164">
        <v>-3.09</v>
      </c>
      <c r="DQ30" s="164">
        <v>17.3445</v>
      </c>
      <c r="DR30" s="164">
        <v>-32.581899999999997</v>
      </c>
      <c r="DS30" s="164">
        <v>-10.33</v>
      </c>
      <c r="DT30" s="164">
        <v>-10.46</v>
      </c>
      <c r="DU30" s="164">
        <v>33.18</v>
      </c>
      <c r="DV30" s="164">
        <v>17.59</v>
      </c>
      <c r="DW30" s="164">
        <v>-31.345500000000001</v>
      </c>
      <c r="DX30" s="164">
        <v>-16.0364</v>
      </c>
      <c r="DY30" s="164">
        <v>-45.785600000000002</v>
      </c>
      <c r="DZ30" s="164">
        <v>-44.190899999999999</v>
      </c>
      <c r="EA30" s="164">
        <v>46.276200000000003</v>
      </c>
      <c r="EB30" s="164">
        <v>10.2034</v>
      </c>
      <c r="EC30" s="164">
        <v>-0.7702</v>
      </c>
      <c r="ED30" s="164">
        <v>-0.37030000000000002</v>
      </c>
      <c r="EE30" s="164">
        <v>-12.5426</v>
      </c>
      <c r="EF30" s="164">
        <v>-20.867899999999999</v>
      </c>
      <c r="EG30" s="164">
        <v>-15.404</v>
      </c>
      <c r="EH30" s="164">
        <v>-7.6376999999999997</v>
      </c>
      <c r="EI30" s="164">
        <v>-59.045299999999997</v>
      </c>
      <c r="EJ30" s="165"/>
      <c r="EK30" s="164">
        <v>-19.933299999999999</v>
      </c>
      <c r="EL30" s="164">
        <v>-18.986599999999999</v>
      </c>
      <c r="EM30" s="164">
        <v>19.014099999999999</v>
      </c>
      <c r="EN30" s="164">
        <v>11.0161</v>
      </c>
      <c r="EO30" s="164">
        <v>9.0503999999999998</v>
      </c>
      <c r="EP30" s="164">
        <v>-23.044</v>
      </c>
      <c r="EQ30" s="164">
        <v>-34.359400000000001</v>
      </c>
      <c r="ER30" s="164">
        <v>-34.235700000000001</v>
      </c>
      <c r="ES30" s="164">
        <v>4.3272000000000004</v>
      </c>
      <c r="ET30" s="164">
        <v>12.75</v>
      </c>
      <c r="EU30" s="164">
        <v>0</v>
      </c>
      <c r="EV30" s="164">
        <v>0</v>
      </c>
      <c r="EW30" s="164">
        <v>9.1605000000000008</v>
      </c>
      <c r="EX30" s="164">
        <v>3.2713000000000001</v>
      </c>
      <c r="EY30" s="164">
        <v>-19.429099999999998</v>
      </c>
      <c r="EZ30" s="165"/>
      <c r="FA30" s="164">
        <v>10.255800000000001</v>
      </c>
      <c r="FB30" s="164">
        <v>1.613</v>
      </c>
      <c r="FC30" s="164">
        <v>-14.8367</v>
      </c>
      <c r="FD30" s="164">
        <v>4.3597999999999999</v>
      </c>
      <c r="FE30" s="165"/>
      <c r="FF30" s="164">
        <v>4.2054</v>
      </c>
      <c r="FG30" s="164">
        <v>0</v>
      </c>
      <c r="FH30" s="164">
        <v>0</v>
      </c>
      <c r="FI30" s="165"/>
      <c r="FJ30" s="164">
        <v>7.5354999999999999</v>
      </c>
      <c r="FK30" s="164">
        <v>6.8657000000000004</v>
      </c>
      <c r="FL30" s="164">
        <v>-21.099499999999999</v>
      </c>
      <c r="FM30" s="164">
        <v>27.7957</v>
      </c>
      <c r="FN30" s="164">
        <v>28.200900000000001</v>
      </c>
      <c r="FO30" s="164">
        <v>-3.589</v>
      </c>
      <c r="FP30" s="164">
        <v>10.351000000000001</v>
      </c>
      <c r="FQ30" s="164">
        <v>29.279</v>
      </c>
      <c r="FR30" s="164">
        <v>-18.82</v>
      </c>
      <c r="FS30" s="164">
        <v>0.1012</v>
      </c>
      <c r="FT30" s="164">
        <v>0.21809999999999999</v>
      </c>
      <c r="FU30" s="164">
        <v>-0.27</v>
      </c>
      <c r="FV30" s="164">
        <v>1.0900000000000001</v>
      </c>
      <c r="FW30" s="164">
        <v>-28.6403</v>
      </c>
      <c r="FX30" s="165"/>
      <c r="FY30" s="164">
        <v>4.5549999999999997</v>
      </c>
      <c r="FZ30" s="164">
        <v>0.49</v>
      </c>
      <c r="GA30" s="165"/>
      <c r="GB30" s="164">
        <v>25.21</v>
      </c>
      <c r="GC30" s="164">
        <v>-25.668800000000001</v>
      </c>
      <c r="GD30" s="164">
        <v>-15.055199999999999</v>
      </c>
      <c r="GE30" s="164">
        <v>-0.94</v>
      </c>
      <c r="GF30" s="164">
        <v>17.2758</v>
      </c>
      <c r="GG30" s="165"/>
      <c r="GH30" s="164">
        <v>25.479800000000001</v>
      </c>
      <c r="GI30" s="164">
        <v>-9.2329000000000008</v>
      </c>
      <c r="GJ30" s="164">
        <v>-9.9295000000000009</v>
      </c>
      <c r="GK30" s="164">
        <v>2.7282999999999999</v>
      </c>
      <c r="GL30" s="165"/>
      <c r="GM30" s="165"/>
      <c r="GN30" s="164">
        <v>-9.4870999999999999</v>
      </c>
      <c r="GO30" s="164">
        <v>-45.4373</v>
      </c>
      <c r="GP30" s="164">
        <v>3.4247000000000001</v>
      </c>
      <c r="GQ30" s="164">
        <v>-20.3384</v>
      </c>
      <c r="GR30" s="164">
        <v>6.8567</v>
      </c>
      <c r="GS30" s="164">
        <v>7.3560999999999996</v>
      </c>
      <c r="GT30" s="164">
        <v>147.43700000000001</v>
      </c>
      <c r="GU30" s="164">
        <v>-4.7595000000000001</v>
      </c>
      <c r="GV30" s="164">
        <v>-5.1557000000000004</v>
      </c>
      <c r="GW30" s="164">
        <v>-13.649800000000001</v>
      </c>
      <c r="GX30" s="164">
        <v>1.9182999999999999</v>
      </c>
      <c r="GY30" s="164">
        <v>9.0988000000000007</v>
      </c>
      <c r="GZ30" s="164">
        <v>9.1542999999999992</v>
      </c>
      <c r="HA30" s="164">
        <v>1.3433999999999999</v>
      </c>
      <c r="HB30" s="164">
        <v>-10.6822</v>
      </c>
      <c r="HC30" s="164">
        <v>-8.9687999999999999</v>
      </c>
      <c r="HD30" s="164">
        <v>-6.71</v>
      </c>
      <c r="HE30" s="165"/>
      <c r="HF30" s="164">
        <v>-34.043999999999997</v>
      </c>
      <c r="HG30" s="164">
        <v>63.116100000000003</v>
      </c>
      <c r="HH30" s="164">
        <v>98.968199999999996</v>
      </c>
      <c r="HI30" s="164">
        <v>-47.457000000000001</v>
      </c>
      <c r="HJ30" s="164">
        <v>4.8418000000000001</v>
      </c>
      <c r="HK30" s="164">
        <v>-7.6387</v>
      </c>
      <c r="HL30" s="164">
        <v>0</v>
      </c>
      <c r="HM30" s="164">
        <v>0</v>
      </c>
      <c r="HN30" s="164">
        <v>0</v>
      </c>
      <c r="HO30" s="165"/>
      <c r="HP30" s="165"/>
      <c r="HQ30" s="164">
        <v>-15.5665</v>
      </c>
      <c r="HR30" s="164">
        <v>-15.039099999999999</v>
      </c>
      <c r="HS30" s="164">
        <v>-27.729800000000001</v>
      </c>
      <c r="HT30" s="164">
        <v>-27.604500000000002</v>
      </c>
      <c r="HU30" s="164">
        <v>21.19</v>
      </c>
      <c r="HV30" s="164">
        <v>20.94</v>
      </c>
      <c r="HW30" s="164">
        <v>-22.1</v>
      </c>
      <c r="HX30" s="164">
        <v>-22.5</v>
      </c>
      <c r="HY30" s="164">
        <v>0.19500000000000001</v>
      </c>
      <c r="HZ30" s="164">
        <v>14.8</v>
      </c>
      <c r="IA30" s="164">
        <v>48.634799999999998</v>
      </c>
      <c r="IB30" s="164">
        <v>17.223700000000001</v>
      </c>
      <c r="IC30" s="164">
        <v>17.819800000000001</v>
      </c>
      <c r="ID30" s="164">
        <v>-10.6</v>
      </c>
      <c r="IE30" s="164">
        <v>-21.3</v>
      </c>
      <c r="IF30" s="164">
        <v>-1.6</v>
      </c>
      <c r="IG30" s="164">
        <v>-2.1</v>
      </c>
      <c r="IH30" s="165"/>
      <c r="II30" s="165"/>
      <c r="IJ30" s="164">
        <v>-191.6044</v>
      </c>
      <c r="IK30" s="164">
        <v>6.1863000000000001</v>
      </c>
      <c r="IL30" s="164">
        <v>-225.24420000000001</v>
      </c>
      <c r="IM30" s="164">
        <v>-24.790299999999998</v>
      </c>
      <c r="IN30" s="164">
        <v>-48.9529</v>
      </c>
      <c r="IO30" s="164">
        <v>67.414400000000001</v>
      </c>
      <c r="IP30" s="164">
        <v>104.2423</v>
      </c>
      <c r="IQ30" s="164">
        <v>88.323400000000007</v>
      </c>
      <c r="IR30" s="164">
        <v>119.9</v>
      </c>
      <c r="IS30" s="164">
        <v>-9.2977000000000007</v>
      </c>
      <c r="IT30" s="164">
        <v>18.137599999999999</v>
      </c>
      <c r="IU30" s="164">
        <v>16.302199999999999</v>
      </c>
      <c r="IV30" s="164">
        <v>21.895900000000001</v>
      </c>
      <c r="IW30" s="164">
        <v>94.8703</v>
      </c>
      <c r="IX30" s="164">
        <v>-232.3254</v>
      </c>
      <c r="IY30" s="164">
        <v>-0.72019999999999995</v>
      </c>
      <c r="IZ30" s="164">
        <v>-0.79420000000000002</v>
      </c>
      <c r="JA30" s="164">
        <v>-0.84350000000000003</v>
      </c>
      <c r="JB30" s="164">
        <v>3.8580000000000001</v>
      </c>
      <c r="JC30" s="164">
        <v>-5.6</v>
      </c>
      <c r="JD30" s="164">
        <v>-1.044</v>
      </c>
      <c r="JE30" s="164">
        <v>-1.046</v>
      </c>
      <c r="JF30" s="164">
        <v>1.36</v>
      </c>
      <c r="JG30" s="164">
        <v>-3.84</v>
      </c>
      <c r="JH30" s="164">
        <v>0.56520000000000004</v>
      </c>
      <c r="JI30" s="164">
        <v>-1.9913000000000001</v>
      </c>
      <c r="JJ30" s="164">
        <v>1.1429</v>
      </c>
      <c r="JK30" s="164">
        <v>-6.2088999999999999</v>
      </c>
      <c r="JL30" s="164">
        <v>9.1</v>
      </c>
      <c r="JM30" s="164">
        <v>4.3639999999999999</v>
      </c>
      <c r="JN30" s="164">
        <v>2.8239999999999998</v>
      </c>
      <c r="JO30" s="164">
        <v>2.09</v>
      </c>
      <c r="JP30" s="165"/>
      <c r="JQ30" s="164">
        <v>3.5232000000000001</v>
      </c>
      <c r="JR30" s="164">
        <v>4.1078999999999999</v>
      </c>
      <c r="JS30" s="164">
        <v>3.7747999999999999</v>
      </c>
      <c r="JT30" s="165"/>
      <c r="JU30" s="164">
        <v>8.6</v>
      </c>
      <c r="JV30" s="164">
        <v>5.4268999999999998</v>
      </c>
      <c r="JW30" s="165"/>
      <c r="JX30" s="165"/>
      <c r="JY30" s="164">
        <v>-3.5259999999999998</v>
      </c>
      <c r="JZ30" s="164">
        <v>-14.108000000000001</v>
      </c>
      <c r="KA30" s="164">
        <v>-20.313700000000001</v>
      </c>
      <c r="KB30" s="164">
        <v>-1.2995000000000001</v>
      </c>
      <c r="KC30" s="164">
        <v>10.315200000000001</v>
      </c>
      <c r="KD30" s="164">
        <v>-16.310300000000002</v>
      </c>
      <c r="KE30" s="164">
        <v>5.0819000000000001</v>
      </c>
      <c r="KF30" s="164">
        <v>-1.4</v>
      </c>
      <c r="KG30" s="164">
        <v>-13.4</v>
      </c>
      <c r="KH30" s="164">
        <v>7.1950000000000003</v>
      </c>
      <c r="KI30" s="164">
        <v>-50.593699999999998</v>
      </c>
    </row>
    <row r="31" spans="1:295" ht="18" customHeight="1" x14ac:dyDescent="0.3">
      <c r="A31" s="161" t="s">
        <v>72</v>
      </c>
      <c r="B31" s="161" t="s">
        <v>806</v>
      </c>
      <c r="C31" s="164">
        <v>0</v>
      </c>
      <c r="D31" s="164">
        <v>5.7511999999999999</v>
      </c>
      <c r="E31" s="164">
        <v>-11.304500000000001</v>
      </c>
      <c r="F31" s="164">
        <v>4.8323999999999998</v>
      </c>
      <c r="G31" s="164">
        <v>12.44</v>
      </c>
      <c r="H31" s="165"/>
      <c r="I31" s="164">
        <v>20.8919</v>
      </c>
      <c r="J31" s="165"/>
      <c r="K31" s="164">
        <v>27.997499999999999</v>
      </c>
      <c r="L31" s="164">
        <v>12.910600000000001</v>
      </c>
      <c r="M31" s="164">
        <v>14.216699999999999</v>
      </c>
      <c r="N31" s="164">
        <v>-24.42</v>
      </c>
      <c r="O31" s="164">
        <v>-33</v>
      </c>
      <c r="P31" s="165"/>
      <c r="Q31" s="165"/>
      <c r="R31" s="165"/>
      <c r="S31" s="164">
        <v>-2.4049999999999998</v>
      </c>
      <c r="T31" s="164">
        <v>-15.7233</v>
      </c>
      <c r="U31" s="164">
        <v>6.7239000000000004</v>
      </c>
      <c r="V31" s="164">
        <v>6.4759000000000002</v>
      </c>
      <c r="W31" s="164">
        <v>11.557499999999999</v>
      </c>
      <c r="X31" s="164">
        <v>0.57950000000000002</v>
      </c>
      <c r="Y31" s="164">
        <v>1.54E-2</v>
      </c>
      <c r="Z31" s="164">
        <v>2.3605999999999998</v>
      </c>
      <c r="AA31" s="165"/>
      <c r="AB31" s="164">
        <v>-1.0628</v>
      </c>
      <c r="AC31" s="164">
        <v>-0.39</v>
      </c>
      <c r="AD31" s="164">
        <v>-0.36499999999999999</v>
      </c>
      <c r="AE31" s="164">
        <v>3.7309999999999999</v>
      </c>
      <c r="AF31" s="164">
        <v>2.2200000000000002</v>
      </c>
      <c r="AG31" s="165"/>
      <c r="AH31" s="164">
        <v>-0.14799999999999999</v>
      </c>
      <c r="AI31" s="164">
        <v>0.23599999999999999</v>
      </c>
      <c r="AJ31" s="165">
        <v>0</v>
      </c>
      <c r="AK31" s="164">
        <v>-14.68</v>
      </c>
      <c r="AL31" s="165"/>
      <c r="AM31" s="164">
        <v>-10.47</v>
      </c>
      <c r="AN31" s="164">
        <v>-10.38</v>
      </c>
      <c r="AO31" s="164">
        <v>7.4436</v>
      </c>
      <c r="AP31" s="164">
        <v>3.2688999999999999</v>
      </c>
      <c r="AQ31" s="164">
        <v>23.939699999999998</v>
      </c>
      <c r="AR31" s="164">
        <v>28.4313</v>
      </c>
      <c r="AS31" s="164">
        <v>-13.6822</v>
      </c>
      <c r="AT31" s="164">
        <v>-10.990500000000001</v>
      </c>
      <c r="AU31" s="164">
        <v>-10.8363</v>
      </c>
      <c r="AV31" s="164">
        <v>13.2319</v>
      </c>
      <c r="AW31" s="164">
        <v>12.3734</v>
      </c>
      <c r="AX31" s="164">
        <v>-14.849399999999999</v>
      </c>
      <c r="AY31" s="164">
        <v>-11.6358</v>
      </c>
      <c r="AZ31" s="164">
        <v>32.717399999999998</v>
      </c>
      <c r="BA31" s="164">
        <v>31.6145</v>
      </c>
      <c r="BB31" s="164">
        <v>79.731999999999999</v>
      </c>
      <c r="BC31" s="164">
        <v>16.504999999999999</v>
      </c>
      <c r="BD31" s="164">
        <v>-5.3</v>
      </c>
      <c r="BE31" s="164">
        <v>-5.3</v>
      </c>
      <c r="BF31" s="164">
        <v>-21.1662</v>
      </c>
      <c r="BG31" s="164">
        <v>-21.4236</v>
      </c>
      <c r="BH31" s="164">
        <v>-3.3098000000000001</v>
      </c>
      <c r="BI31" s="165"/>
      <c r="BJ31" s="164">
        <v>14.338800000000001</v>
      </c>
      <c r="BK31" s="164">
        <v>7.4424000000000001</v>
      </c>
      <c r="BL31" s="164">
        <v>5.3502000000000001</v>
      </c>
      <c r="BM31" s="164">
        <v>3.5977999999999999</v>
      </c>
      <c r="BN31" s="164">
        <v>-99.673400000000001</v>
      </c>
      <c r="BO31" s="164">
        <v>87.465999999999994</v>
      </c>
      <c r="BP31" s="164">
        <v>87.588099999999997</v>
      </c>
      <c r="BQ31" s="164">
        <v>-86.406400000000005</v>
      </c>
      <c r="BR31" s="164">
        <v>-68.092799999999997</v>
      </c>
      <c r="BS31" s="165"/>
      <c r="BT31" s="165"/>
      <c r="BU31" s="165"/>
      <c r="BV31" s="164">
        <v>44.738300000000002</v>
      </c>
      <c r="BW31" s="165"/>
      <c r="BX31" s="164">
        <v>18.2</v>
      </c>
      <c r="BY31" s="164">
        <v>-1.88</v>
      </c>
      <c r="BZ31" s="164">
        <v>17.11</v>
      </c>
      <c r="CA31" s="164">
        <v>-16.740400000000001</v>
      </c>
      <c r="CB31" s="164">
        <v>-16.204599999999999</v>
      </c>
      <c r="CC31" s="164">
        <v>37.923699999999997</v>
      </c>
      <c r="CD31" s="164">
        <v>36.608800000000002</v>
      </c>
      <c r="CE31" s="164">
        <v>10.831200000000001</v>
      </c>
      <c r="CF31" s="164">
        <v>-17.715499999999999</v>
      </c>
      <c r="CG31" s="164">
        <v>-17.914400000000001</v>
      </c>
      <c r="CH31" s="164">
        <v>13.5771</v>
      </c>
      <c r="CI31" s="165"/>
      <c r="CJ31" s="165"/>
      <c r="CK31" s="165"/>
      <c r="CL31" s="164">
        <v>11.4</v>
      </c>
      <c r="CM31" s="165"/>
      <c r="CN31" s="164">
        <v>-5.19</v>
      </c>
      <c r="CO31" s="164">
        <v>36.025799999999997</v>
      </c>
      <c r="CP31" s="164">
        <v>35.843800000000002</v>
      </c>
      <c r="CQ31" s="164">
        <v>33.652799999999999</v>
      </c>
      <c r="CR31" s="164">
        <v>45.4998</v>
      </c>
      <c r="CS31" s="164">
        <v>45.857399999999998</v>
      </c>
      <c r="CT31" s="164">
        <v>-29.336400000000001</v>
      </c>
      <c r="CU31" s="164">
        <v>-40.763599999999997</v>
      </c>
      <c r="CV31" s="164">
        <v>-23.476700000000001</v>
      </c>
      <c r="CW31" s="164">
        <v>4.4446000000000003</v>
      </c>
      <c r="CX31" s="164">
        <v>35.200000000000003</v>
      </c>
      <c r="CY31" s="164">
        <v>14.49</v>
      </c>
      <c r="CZ31" s="164">
        <v>14.536099999999999</v>
      </c>
      <c r="DA31" s="164">
        <v>13.4796</v>
      </c>
      <c r="DB31" s="164">
        <v>-9.06</v>
      </c>
      <c r="DC31" s="165"/>
      <c r="DD31" s="165"/>
      <c r="DE31" s="165"/>
      <c r="DF31" s="164">
        <v>30.66</v>
      </c>
      <c r="DG31" s="165"/>
      <c r="DH31" s="164">
        <v>-7.8220000000000001</v>
      </c>
      <c r="DI31" s="164">
        <v>-45</v>
      </c>
      <c r="DJ31" s="164">
        <v>-42.6</v>
      </c>
      <c r="DK31" s="164">
        <v>1.1554</v>
      </c>
      <c r="DL31" s="164">
        <v>14.0314</v>
      </c>
      <c r="DM31" s="164">
        <v>16.091799999999999</v>
      </c>
      <c r="DN31" s="164">
        <v>27.095600000000001</v>
      </c>
      <c r="DO31" s="164">
        <v>15.27</v>
      </c>
      <c r="DP31" s="164">
        <v>-3.7</v>
      </c>
      <c r="DQ31" s="164">
        <v>16.724499999999999</v>
      </c>
      <c r="DR31" s="164">
        <v>-32.2943</v>
      </c>
      <c r="DS31" s="164">
        <v>-10.37</v>
      </c>
      <c r="DT31" s="164">
        <v>-10.45</v>
      </c>
      <c r="DU31" s="164">
        <v>35</v>
      </c>
      <c r="DV31" s="164">
        <v>17.72</v>
      </c>
      <c r="DW31" s="164">
        <v>-33.472700000000003</v>
      </c>
      <c r="DX31" s="164">
        <v>-16.899999999999999</v>
      </c>
      <c r="DY31" s="164">
        <v>-46.108199999999997</v>
      </c>
      <c r="DZ31" s="164">
        <v>-43.7455</v>
      </c>
      <c r="EA31" s="164">
        <v>45.688899999999997</v>
      </c>
      <c r="EB31" s="164">
        <v>11.489000000000001</v>
      </c>
      <c r="EC31" s="164">
        <v>0.1391</v>
      </c>
      <c r="ED31" s="164">
        <v>1.6434</v>
      </c>
      <c r="EE31" s="164">
        <v>-12.896800000000001</v>
      </c>
      <c r="EF31" s="164">
        <v>-14.7003</v>
      </c>
      <c r="EG31" s="164">
        <v>-14.285</v>
      </c>
      <c r="EH31" s="164">
        <v>18.709399999999999</v>
      </c>
      <c r="EI31" s="164">
        <v>-54.1875</v>
      </c>
      <c r="EJ31" s="165"/>
      <c r="EK31" s="164">
        <v>-20.400099999999998</v>
      </c>
      <c r="EL31" s="164">
        <v>-18.414899999999999</v>
      </c>
      <c r="EM31" s="164">
        <v>14.8018</v>
      </c>
      <c r="EN31" s="164">
        <v>3.3567999999999998</v>
      </c>
      <c r="EO31" s="164">
        <v>3.5586000000000002</v>
      </c>
      <c r="EP31" s="164">
        <v>44.564</v>
      </c>
      <c r="EQ31" s="164">
        <v>-31.601500000000001</v>
      </c>
      <c r="ER31" s="164">
        <v>-30.578299999999999</v>
      </c>
      <c r="ES31" s="164">
        <v>1.8363</v>
      </c>
      <c r="ET31" s="164">
        <v>0</v>
      </c>
      <c r="EU31" s="165"/>
      <c r="EV31" s="164">
        <v>0</v>
      </c>
      <c r="EW31" s="164">
        <v>9.1179000000000006</v>
      </c>
      <c r="EX31" s="164">
        <v>-9.4954999999999998</v>
      </c>
      <c r="EY31" s="164">
        <v>-18.225100000000001</v>
      </c>
      <c r="EZ31" s="165"/>
      <c r="FA31" s="164">
        <v>8.5792999999999999</v>
      </c>
      <c r="FB31" s="164">
        <v>-10.2986</v>
      </c>
      <c r="FC31" s="164">
        <v>-7.2289000000000003</v>
      </c>
      <c r="FD31" s="164">
        <v>4.7557</v>
      </c>
      <c r="FE31" s="165"/>
      <c r="FF31" s="164">
        <v>4.3636999999999997</v>
      </c>
      <c r="FG31" s="164">
        <v>0</v>
      </c>
      <c r="FH31" s="164">
        <v>0</v>
      </c>
      <c r="FI31" s="164">
        <v>0</v>
      </c>
      <c r="FJ31" s="164">
        <v>6.5308000000000002</v>
      </c>
      <c r="FK31" s="164">
        <v>6.1959</v>
      </c>
      <c r="FL31" s="164">
        <v>-22.774100000000001</v>
      </c>
      <c r="FM31" s="164">
        <v>27.381</v>
      </c>
      <c r="FN31" s="164">
        <v>27.734999999999999</v>
      </c>
      <c r="FO31" s="164">
        <v>-3.7892000000000001</v>
      </c>
      <c r="FP31" s="164">
        <v>12.1435</v>
      </c>
      <c r="FQ31" s="164">
        <v>29.279</v>
      </c>
      <c r="FR31" s="164">
        <v>-19.600000000000001</v>
      </c>
      <c r="FS31" s="164">
        <v>0.10299999999999999</v>
      </c>
      <c r="FT31" s="164">
        <v>0.21809999999999999</v>
      </c>
      <c r="FU31" s="164">
        <v>-0.11</v>
      </c>
      <c r="FV31" s="164">
        <v>1.17</v>
      </c>
      <c r="FW31" s="164">
        <v>-28.639600000000002</v>
      </c>
      <c r="FX31" s="165"/>
      <c r="FY31" s="164">
        <v>4.5640000000000001</v>
      </c>
      <c r="FZ31" s="164">
        <v>0.50800000000000001</v>
      </c>
      <c r="GA31" s="165"/>
      <c r="GB31" s="164">
        <v>24.9</v>
      </c>
      <c r="GC31" s="164">
        <v>-24.315100000000001</v>
      </c>
      <c r="GD31" s="164">
        <v>-14.0565</v>
      </c>
      <c r="GE31" s="165"/>
      <c r="GF31" s="164">
        <v>17.506900000000002</v>
      </c>
      <c r="GG31" s="165"/>
      <c r="GH31" s="164">
        <v>27.9556</v>
      </c>
      <c r="GI31" s="164">
        <v>-10.405200000000001</v>
      </c>
      <c r="GJ31" s="164">
        <v>-11.106299999999999</v>
      </c>
      <c r="GK31" s="164">
        <v>2.8028</v>
      </c>
      <c r="GL31" s="165"/>
      <c r="GM31" s="165"/>
      <c r="GN31" s="165"/>
      <c r="GO31" s="164">
        <v>-44.817300000000003</v>
      </c>
      <c r="GP31" s="164">
        <v>3.7850999999999999</v>
      </c>
      <c r="GQ31" s="164">
        <v>-21.496500000000001</v>
      </c>
      <c r="GR31" s="164">
        <v>5.4402999999999997</v>
      </c>
      <c r="GS31" s="164">
        <v>5.8407999999999998</v>
      </c>
      <c r="GT31" s="164">
        <v>145.22</v>
      </c>
      <c r="GU31" s="164">
        <v>-4.0529999999999999</v>
      </c>
      <c r="GV31" s="164">
        <v>-5.0720999999999998</v>
      </c>
      <c r="GW31" s="164">
        <v>-15.5931</v>
      </c>
      <c r="GX31" s="164">
        <v>1.7184999999999999</v>
      </c>
      <c r="GY31" s="164">
        <v>9.2819000000000003</v>
      </c>
      <c r="GZ31" s="164">
        <v>9.4154</v>
      </c>
      <c r="HA31" s="164">
        <v>1.1758999999999999</v>
      </c>
      <c r="HB31" s="164">
        <v>-11.318199999999999</v>
      </c>
      <c r="HC31" s="164">
        <v>-9.9785000000000004</v>
      </c>
      <c r="HD31" s="164">
        <v>-2.1</v>
      </c>
      <c r="HE31" s="164">
        <v>-5.6932</v>
      </c>
      <c r="HF31" s="164">
        <v>-51.637500000000003</v>
      </c>
      <c r="HG31" s="164">
        <v>72.853200000000001</v>
      </c>
      <c r="HH31" s="164">
        <v>105.7132</v>
      </c>
      <c r="HI31" s="164">
        <v>-49.764299999999999</v>
      </c>
      <c r="HJ31" s="164">
        <v>0</v>
      </c>
      <c r="HK31" s="164">
        <v>-5.2535999999999996</v>
      </c>
      <c r="HL31" s="164">
        <v>0</v>
      </c>
      <c r="HM31" s="165"/>
      <c r="HN31" s="164">
        <v>0</v>
      </c>
      <c r="HO31" s="165"/>
      <c r="HP31" s="165"/>
      <c r="HQ31" s="164">
        <v>-13.0671</v>
      </c>
      <c r="HR31" s="164">
        <v>-12.847300000000001</v>
      </c>
      <c r="HS31" s="164">
        <v>-26.635200000000001</v>
      </c>
      <c r="HT31" s="164">
        <v>-26.4374</v>
      </c>
      <c r="HU31" s="164">
        <v>19.88</v>
      </c>
      <c r="HV31" s="164">
        <v>19.91</v>
      </c>
      <c r="HW31" s="164">
        <v>-22</v>
      </c>
      <c r="HX31" s="164">
        <v>-21.7</v>
      </c>
      <c r="HY31" s="164">
        <v>0.66930000000000001</v>
      </c>
      <c r="HZ31" s="164">
        <v>15.76</v>
      </c>
      <c r="IA31" s="164">
        <v>52.850299999999997</v>
      </c>
      <c r="IB31" s="164">
        <v>17.1721</v>
      </c>
      <c r="IC31" s="164">
        <v>16.8246</v>
      </c>
      <c r="ID31" s="164">
        <v>-10.1</v>
      </c>
      <c r="IE31" s="164">
        <v>-22.2</v>
      </c>
      <c r="IF31" s="164">
        <v>-3.7</v>
      </c>
      <c r="IG31" s="164">
        <v>-4.2</v>
      </c>
      <c r="IH31" s="165"/>
      <c r="II31" s="165"/>
      <c r="IJ31" s="164">
        <v>-198.17439999999999</v>
      </c>
      <c r="IK31" s="164">
        <v>13.7151</v>
      </c>
      <c r="IL31" s="164">
        <v>-225.0616</v>
      </c>
      <c r="IM31" s="164">
        <v>-27.545000000000002</v>
      </c>
      <c r="IN31" s="164">
        <v>-48.3583</v>
      </c>
      <c r="IO31" s="164">
        <v>72.339200000000005</v>
      </c>
      <c r="IP31" s="164">
        <v>99.108599999999996</v>
      </c>
      <c r="IQ31" s="164">
        <v>89.019300000000001</v>
      </c>
      <c r="IR31" s="164">
        <v>117.1789</v>
      </c>
      <c r="IS31" s="164">
        <v>-3.4731999999999998</v>
      </c>
      <c r="IT31" s="164">
        <v>14.419600000000001</v>
      </c>
      <c r="IU31" s="164">
        <v>14.125299999999999</v>
      </c>
      <c r="IV31" s="164">
        <v>22.951599999999999</v>
      </c>
      <c r="IW31" s="164">
        <v>96.412099999999995</v>
      </c>
      <c r="IX31" s="164">
        <v>-231.9855</v>
      </c>
      <c r="IY31" s="164">
        <v>2.6349999999999998</v>
      </c>
      <c r="IZ31" s="164">
        <v>-2.5693999999999999</v>
      </c>
      <c r="JA31" s="164">
        <v>-0.9607</v>
      </c>
      <c r="JB31" s="164">
        <v>3.93</v>
      </c>
      <c r="JC31" s="164">
        <v>-5.68</v>
      </c>
      <c r="JD31" s="164">
        <v>-8.0000000000000002E-3</v>
      </c>
      <c r="JE31" s="164">
        <v>-6.0000000000000001E-3</v>
      </c>
      <c r="JF31" s="164">
        <v>1.04</v>
      </c>
      <c r="JG31" s="164">
        <v>-2.88</v>
      </c>
      <c r="JH31" s="164">
        <v>-7.1999999999999998E-3</v>
      </c>
      <c r="JI31" s="164">
        <v>-3.0747</v>
      </c>
      <c r="JJ31" s="164">
        <v>1.1429</v>
      </c>
      <c r="JK31" s="164">
        <v>-6.1509</v>
      </c>
      <c r="JL31" s="164">
        <v>8.9</v>
      </c>
      <c r="JM31" s="164">
        <v>1.9019999999999999</v>
      </c>
      <c r="JN31" s="164">
        <v>1.429</v>
      </c>
      <c r="JO31" s="165"/>
      <c r="JP31" s="165"/>
      <c r="JQ31" s="164">
        <v>3.9121000000000001</v>
      </c>
      <c r="JR31" s="164">
        <v>3.3711000000000002</v>
      </c>
      <c r="JS31" s="164">
        <v>2.7250000000000001</v>
      </c>
      <c r="JT31" s="165"/>
      <c r="JU31" s="164">
        <v>7.9</v>
      </c>
      <c r="JV31" s="164">
        <v>5.5811000000000002</v>
      </c>
      <c r="JW31" s="165"/>
      <c r="JX31" s="165"/>
      <c r="JY31" s="164">
        <v>-3.9146000000000001</v>
      </c>
      <c r="JZ31" s="164">
        <v>-15.1038</v>
      </c>
      <c r="KA31" s="164">
        <v>-21.019600000000001</v>
      </c>
      <c r="KB31" s="164">
        <v>0</v>
      </c>
      <c r="KC31" s="164">
        <v>10.8467</v>
      </c>
      <c r="KD31" s="164">
        <v>-17.166399999999999</v>
      </c>
      <c r="KE31" s="164">
        <v>5.1695000000000002</v>
      </c>
      <c r="KF31" s="164">
        <v>-1.1000000000000001</v>
      </c>
      <c r="KG31" s="164">
        <v>-14.2</v>
      </c>
      <c r="KH31" s="164">
        <v>-1.2938000000000001</v>
      </c>
      <c r="KI31" s="164">
        <v>-31.9528</v>
      </c>
    </row>
    <row r="32" spans="1:295" ht="18" customHeight="1" x14ac:dyDescent="0.3">
      <c r="A32" s="161" t="s">
        <v>72</v>
      </c>
      <c r="B32" s="161" t="s">
        <v>807</v>
      </c>
      <c r="C32" s="166">
        <v>0</v>
      </c>
      <c r="D32" s="166">
        <v>5.7295999999999996</v>
      </c>
      <c r="E32" s="166">
        <v>-11.270200000000001</v>
      </c>
      <c r="F32" s="166">
        <v>4.6639999999999997</v>
      </c>
      <c r="G32" s="166">
        <v>12.5571</v>
      </c>
      <c r="H32" s="167"/>
      <c r="I32" s="166">
        <v>21.004000000000001</v>
      </c>
      <c r="J32" s="167"/>
      <c r="K32" s="166">
        <v>28.7194</v>
      </c>
      <c r="L32" s="166">
        <v>12.928599999999999</v>
      </c>
      <c r="M32" s="166">
        <v>14.2454</v>
      </c>
      <c r="N32" s="166">
        <v>-24.42</v>
      </c>
      <c r="O32" s="166">
        <v>-33</v>
      </c>
      <c r="P32" s="166">
        <v>11</v>
      </c>
      <c r="Q32" s="166">
        <v>9.1080000000000005</v>
      </c>
      <c r="R32" s="167"/>
      <c r="S32" s="166">
        <v>-2.4790000000000001</v>
      </c>
      <c r="T32" s="166">
        <v>-14.9819</v>
      </c>
      <c r="U32" s="166">
        <v>6.2398999999999996</v>
      </c>
      <c r="V32" s="166">
        <v>6.1826999999999996</v>
      </c>
      <c r="W32" s="166">
        <v>10.8261</v>
      </c>
      <c r="X32" s="166">
        <v>0.3891</v>
      </c>
      <c r="Y32" s="166">
        <v>-0.20219999999999999</v>
      </c>
      <c r="Z32" s="166">
        <v>2.1955</v>
      </c>
      <c r="AA32" s="167"/>
      <c r="AB32" s="166">
        <v>-1.0913999999999999</v>
      </c>
      <c r="AC32" s="166">
        <v>-0.47799999999999998</v>
      </c>
      <c r="AD32" s="166">
        <v>-0.46100000000000002</v>
      </c>
      <c r="AE32" s="166">
        <v>3.7010000000000001</v>
      </c>
      <c r="AF32" s="166">
        <v>2.2200000000000002</v>
      </c>
      <c r="AG32" s="166">
        <v>4.4000000000000004</v>
      </c>
      <c r="AH32" s="166">
        <v>-0.115</v>
      </c>
      <c r="AI32" s="166">
        <v>0.23899999999999999</v>
      </c>
      <c r="AJ32" s="167">
        <v>0</v>
      </c>
      <c r="AK32" s="166">
        <v>-14.71</v>
      </c>
      <c r="AL32" s="167"/>
      <c r="AM32" s="166">
        <v>-10.42</v>
      </c>
      <c r="AN32" s="166">
        <v>-10.43</v>
      </c>
      <c r="AO32" s="166">
        <v>7.0743999999999998</v>
      </c>
      <c r="AP32" s="166">
        <v>3.5771999999999999</v>
      </c>
      <c r="AQ32" s="166">
        <v>22.0245</v>
      </c>
      <c r="AR32" s="166">
        <v>26.412199999999999</v>
      </c>
      <c r="AS32" s="166">
        <v>-13.8193</v>
      </c>
      <c r="AT32" s="166">
        <v>-11.1153</v>
      </c>
      <c r="AU32" s="166">
        <v>-11.4339</v>
      </c>
      <c r="AV32" s="166">
        <v>14.845499999999999</v>
      </c>
      <c r="AW32" s="166">
        <v>16.491900000000001</v>
      </c>
      <c r="AX32" s="166">
        <v>-15.732900000000001</v>
      </c>
      <c r="AY32" s="166">
        <v>-13.2156</v>
      </c>
      <c r="AZ32" s="166">
        <v>28.436199999999999</v>
      </c>
      <c r="BA32" s="166">
        <v>33.764200000000002</v>
      </c>
      <c r="BB32" s="166">
        <v>80.245999999999995</v>
      </c>
      <c r="BC32" s="166">
        <v>18.445900000000002</v>
      </c>
      <c r="BD32" s="166">
        <v>-4.9000000000000004</v>
      </c>
      <c r="BE32" s="166">
        <v>-4.9000000000000004</v>
      </c>
      <c r="BF32" s="166">
        <v>-21.3445</v>
      </c>
      <c r="BG32" s="166">
        <v>-21.702100000000002</v>
      </c>
      <c r="BH32" s="166">
        <v>-3.3851</v>
      </c>
      <c r="BI32" s="167"/>
      <c r="BJ32" s="166">
        <v>13.044499999999999</v>
      </c>
      <c r="BK32" s="166">
        <v>7.3169000000000004</v>
      </c>
      <c r="BL32" s="166">
        <v>5.4387999999999996</v>
      </c>
      <c r="BM32" s="166">
        <v>3.5749</v>
      </c>
      <c r="BN32" s="166">
        <v>-102.9999</v>
      </c>
      <c r="BO32" s="166">
        <v>86.214799999999997</v>
      </c>
      <c r="BP32" s="166">
        <v>86.2453</v>
      </c>
      <c r="BQ32" s="166">
        <v>-78.089500000000001</v>
      </c>
      <c r="BR32" s="166">
        <v>-71.682299999999998</v>
      </c>
      <c r="BS32" s="167"/>
      <c r="BT32" s="167"/>
      <c r="BU32" s="167"/>
      <c r="BV32" s="166">
        <v>43.590699999999998</v>
      </c>
      <c r="BW32" s="167"/>
      <c r="BX32" s="166">
        <v>19.39</v>
      </c>
      <c r="BY32" s="166">
        <v>-2.1800000000000002</v>
      </c>
      <c r="BZ32" s="166">
        <v>13.2</v>
      </c>
      <c r="CA32" s="166">
        <v>-15.9367</v>
      </c>
      <c r="CB32" s="166">
        <v>-15.9367</v>
      </c>
      <c r="CC32" s="166">
        <v>38.014099999999999</v>
      </c>
      <c r="CD32" s="166">
        <v>36.978900000000003</v>
      </c>
      <c r="CE32" s="166">
        <v>13.053000000000001</v>
      </c>
      <c r="CF32" s="166">
        <v>-17.5044</v>
      </c>
      <c r="CG32" s="166">
        <v>-17.9102</v>
      </c>
      <c r="CH32" s="166">
        <v>12.1959</v>
      </c>
      <c r="CI32" s="167"/>
      <c r="CJ32" s="167"/>
      <c r="CK32" s="167"/>
      <c r="CL32" s="166">
        <v>12</v>
      </c>
      <c r="CM32" s="167"/>
      <c r="CN32" s="166">
        <v>-5.15</v>
      </c>
      <c r="CO32" s="166">
        <v>34.753</v>
      </c>
      <c r="CP32" s="166">
        <v>34.686799999999998</v>
      </c>
      <c r="CQ32" s="166">
        <v>32.529200000000003</v>
      </c>
      <c r="CR32" s="166">
        <v>45.2166</v>
      </c>
      <c r="CS32" s="166">
        <v>45.9711</v>
      </c>
      <c r="CT32" s="166">
        <v>-29.687100000000001</v>
      </c>
      <c r="CU32" s="166">
        <v>-38.948099999999997</v>
      </c>
      <c r="CV32" s="166">
        <v>-24.3354</v>
      </c>
      <c r="CW32" s="166">
        <v>4.2845000000000004</v>
      </c>
      <c r="CX32" s="166">
        <v>35.590000000000003</v>
      </c>
      <c r="CY32" s="166">
        <v>14.83</v>
      </c>
      <c r="CZ32" s="166">
        <v>14.379899999999999</v>
      </c>
      <c r="DA32" s="166">
        <v>13.1866</v>
      </c>
      <c r="DB32" s="166">
        <v>-8.75</v>
      </c>
      <c r="DC32" s="167"/>
      <c r="DD32" s="167"/>
      <c r="DE32" s="167"/>
      <c r="DF32" s="166">
        <v>30.7042</v>
      </c>
      <c r="DG32" s="167"/>
      <c r="DH32" s="166">
        <v>-7.6891999999999996</v>
      </c>
      <c r="DI32" s="166">
        <v>-45</v>
      </c>
      <c r="DJ32" s="166">
        <v>-45.4</v>
      </c>
      <c r="DK32" s="166">
        <v>1.1541999999999999</v>
      </c>
      <c r="DL32" s="166">
        <v>14.4054</v>
      </c>
      <c r="DM32" s="166">
        <v>16.407299999999999</v>
      </c>
      <c r="DN32" s="166">
        <v>27.6523</v>
      </c>
      <c r="DO32" s="166">
        <v>15.59</v>
      </c>
      <c r="DP32" s="166">
        <v>-3.43</v>
      </c>
      <c r="DQ32" s="166">
        <v>15.438000000000001</v>
      </c>
      <c r="DR32" s="166">
        <v>-30.499199999999998</v>
      </c>
      <c r="DS32" s="166">
        <v>-10.45</v>
      </c>
      <c r="DT32" s="166">
        <v>-10.52</v>
      </c>
      <c r="DU32" s="166">
        <v>35.06</v>
      </c>
      <c r="DV32" s="166">
        <v>-9.1199999999999992</v>
      </c>
      <c r="DW32" s="166">
        <v>-30.927299999999999</v>
      </c>
      <c r="DX32" s="166">
        <v>-15.290900000000001</v>
      </c>
      <c r="DY32" s="166">
        <v>-44.016399999999997</v>
      </c>
      <c r="DZ32" s="166">
        <v>-43.190899999999999</v>
      </c>
      <c r="EA32" s="166">
        <v>37.994199999999999</v>
      </c>
      <c r="EB32" s="166">
        <v>4.5050999999999997</v>
      </c>
      <c r="EC32" s="166">
        <v>-5.7775999999999996</v>
      </c>
      <c r="ED32" s="166">
        <v>-5.7496999999999998</v>
      </c>
      <c r="EE32" s="166">
        <v>-5.0715000000000003</v>
      </c>
      <c r="EF32" s="166">
        <v>-11.1014</v>
      </c>
      <c r="EG32" s="166">
        <v>-14.22</v>
      </c>
      <c r="EH32" s="166">
        <v>10.848100000000001</v>
      </c>
      <c r="EI32" s="166">
        <v>-53.7761</v>
      </c>
      <c r="EJ32" s="167"/>
      <c r="EK32" s="166">
        <v>-20.270900000000001</v>
      </c>
      <c r="EL32" s="166">
        <v>-19.1601</v>
      </c>
      <c r="EM32" s="166">
        <v>10.1617</v>
      </c>
      <c r="EN32" s="166">
        <v>8.1754999999999995</v>
      </c>
      <c r="EO32" s="166">
        <v>6.5526999999999997</v>
      </c>
      <c r="EP32" s="166">
        <v>7.6959999999999997</v>
      </c>
      <c r="EQ32" s="166">
        <v>-37.528799999999997</v>
      </c>
      <c r="ER32" s="166">
        <v>-37.530200000000001</v>
      </c>
      <c r="ES32" s="166">
        <v>-3.8252000000000002</v>
      </c>
      <c r="ET32" s="166">
        <v>-12.49</v>
      </c>
      <c r="EU32" s="166">
        <v>-12.74</v>
      </c>
      <c r="EV32" s="166">
        <v>0</v>
      </c>
      <c r="EW32" s="166">
        <v>9.3740000000000006</v>
      </c>
      <c r="EX32" s="166">
        <v>-3.9026999999999998</v>
      </c>
      <c r="EY32" s="166">
        <v>-17.3978</v>
      </c>
      <c r="EZ32" s="167"/>
      <c r="FA32" s="166">
        <v>7.1729000000000003</v>
      </c>
      <c r="FB32" s="166">
        <v>-4.2629000000000001</v>
      </c>
      <c r="FC32" s="166">
        <v>0</v>
      </c>
      <c r="FD32" s="166">
        <v>4.2305000000000001</v>
      </c>
      <c r="FE32" s="167"/>
      <c r="FF32" s="166">
        <v>4.0331999999999999</v>
      </c>
      <c r="FG32" s="167"/>
      <c r="FH32" s="166">
        <v>0</v>
      </c>
      <c r="FI32" s="167"/>
      <c r="FJ32" s="166">
        <v>5.6935000000000002</v>
      </c>
      <c r="FK32" s="166">
        <v>5.5260999999999996</v>
      </c>
      <c r="FL32" s="166">
        <v>-21.4344</v>
      </c>
      <c r="FM32" s="166">
        <v>26.560600000000001</v>
      </c>
      <c r="FN32" s="166">
        <v>26.712399999999999</v>
      </c>
      <c r="FO32" s="166">
        <v>-3.7709999999999999</v>
      </c>
      <c r="FP32" s="166">
        <v>11.0435</v>
      </c>
      <c r="FQ32" s="166">
        <v>28.912800000000001</v>
      </c>
      <c r="FR32" s="166">
        <v>-19.62</v>
      </c>
      <c r="FS32" s="166">
        <v>0.10299999999999999</v>
      </c>
      <c r="FT32" s="166">
        <v>0.21260000000000001</v>
      </c>
      <c r="FU32" s="166">
        <v>0</v>
      </c>
      <c r="FV32" s="166">
        <v>1.07</v>
      </c>
      <c r="FW32" s="166">
        <v>-28.834599999999998</v>
      </c>
      <c r="FX32" s="167"/>
      <c r="FY32" s="166">
        <v>4.5129999999999999</v>
      </c>
      <c r="FZ32" s="166">
        <v>0.44500000000000001</v>
      </c>
      <c r="GA32" s="167"/>
      <c r="GB32" s="166">
        <v>25.08</v>
      </c>
      <c r="GC32" s="166">
        <v>-24.725999999999999</v>
      </c>
      <c r="GD32" s="166">
        <v>-14.636100000000001</v>
      </c>
      <c r="GE32" s="166">
        <v>-1</v>
      </c>
      <c r="GF32" s="166">
        <v>18.202200000000001</v>
      </c>
      <c r="GG32" s="167"/>
      <c r="GH32" s="166">
        <v>28.5578</v>
      </c>
      <c r="GI32" s="166">
        <v>-10.266400000000001</v>
      </c>
      <c r="GJ32" s="166">
        <v>-10.934699999999999</v>
      </c>
      <c r="GK32" s="166">
        <v>2.8372000000000002</v>
      </c>
      <c r="GL32" s="167"/>
      <c r="GM32" s="167"/>
      <c r="GN32" s="166">
        <v>-9.5848999999999993</v>
      </c>
      <c r="GO32" s="166">
        <v>-36.925199999999997</v>
      </c>
      <c r="GP32" s="166">
        <v>4.3639000000000001</v>
      </c>
      <c r="GQ32" s="166">
        <v>-21.657800000000002</v>
      </c>
      <c r="GR32" s="166">
        <v>4.4504000000000001</v>
      </c>
      <c r="GS32" s="166">
        <v>4.9745999999999997</v>
      </c>
      <c r="GT32" s="166">
        <v>145.1678</v>
      </c>
      <c r="GU32" s="166">
        <v>-4.2778</v>
      </c>
      <c r="GV32" s="166">
        <v>-5.7793000000000001</v>
      </c>
      <c r="GW32" s="166">
        <v>-15.138299999999999</v>
      </c>
      <c r="GX32" s="166">
        <v>2.0278</v>
      </c>
      <c r="GY32" s="166">
        <v>9.1793999999999993</v>
      </c>
      <c r="GZ32" s="166">
        <v>9.36</v>
      </c>
      <c r="HA32" s="166">
        <v>1</v>
      </c>
      <c r="HB32" s="166">
        <v>-12.9544</v>
      </c>
      <c r="HC32" s="166">
        <v>-11.2776</v>
      </c>
      <c r="HD32" s="166">
        <v>-0.84</v>
      </c>
      <c r="HE32" s="166">
        <v>-6.4865000000000004</v>
      </c>
      <c r="HF32" s="166">
        <v>-57.868000000000002</v>
      </c>
      <c r="HG32" s="166">
        <v>72.971400000000003</v>
      </c>
      <c r="HH32" s="166">
        <v>111.4966</v>
      </c>
      <c r="HI32" s="166">
        <v>-49.846600000000002</v>
      </c>
      <c r="HJ32" s="166">
        <v>1.4057999999999999</v>
      </c>
      <c r="HK32" s="166">
        <v>-6.3449999999999998</v>
      </c>
      <c r="HL32" s="166">
        <v>0</v>
      </c>
      <c r="HM32" s="167"/>
      <c r="HN32" s="166">
        <v>0</v>
      </c>
      <c r="HO32" s="167"/>
      <c r="HP32" s="167"/>
      <c r="HQ32" s="166">
        <v>-13.0121</v>
      </c>
      <c r="HR32" s="166">
        <v>-12.847300000000001</v>
      </c>
      <c r="HS32" s="166">
        <v>-25.2971</v>
      </c>
      <c r="HT32" s="166">
        <v>-25.392800000000001</v>
      </c>
      <c r="HU32" s="166">
        <v>20.46</v>
      </c>
      <c r="HV32" s="166">
        <v>20.34</v>
      </c>
      <c r="HW32" s="166">
        <v>-21.1</v>
      </c>
      <c r="HX32" s="166">
        <v>-21.5</v>
      </c>
      <c r="HY32" s="166">
        <v>0.51</v>
      </c>
      <c r="HZ32" s="166">
        <v>15.36</v>
      </c>
      <c r="IA32" s="166">
        <v>52.097900000000003</v>
      </c>
      <c r="IB32" s="166">
        <v>17.375699999999998</v>
      </c>
      <c r="IC32" s="166">
        <v>16.767600000000002</v>
      </c>
      <c r="ID32" s="166">
        <v>-10.1</v>
      </c>
      <c r="IE32" s="166">
        <v>-24</v>
      </c>
      <c r="IF32" s="166">
        <v>-4.0999999999999996</v>
      </c>
      <c r="IG32" s="166">
        <v>-4.7</v>
      </c>
      <c r="IH32" s="166">
        <v>-18.017800000000001</v>
      </c>
      <c r="II32" s="166">
        <v>-17.9161</v>
      </c>
      <c r="IJ32" s="166">
        <v>-201.4622</v>
      </c>
      <c r="IK32" s="166">
        <v>12.6136</v>
      </c>
      <c r="IL32" s="166">
        <v>-225.0616</v>
      </c>
      <c r="IM32" s="166">
        <v>-29.053699999999999</v>
      </c>
      <c r="IN32" s="166">
        <v>-51.139800000000001</v>
      </c>
      <c r="IO32" s="166">
        <v>70.033799999999999</v>
      </c>
      <c r="IP32" s="166">
        <v>100.51690000000001</v>
      </c>
      <c r="IQ32" s="166">
        <v>84.468500000000006</v>
      </c>
      <c r="IR32" s="166">
        <v>117.675</v>
      </c>
      <c r="IS32" s="166">
        <v>-6.2378</v>
      </c>
      <c r="IT32" s="166">
        <v>13.496499999999999</v>
      </c>
      <c r="IU32" s="166">
        <v>12.608499999999999</v>
      </c>
      <c r="IV32" s="166">
        <v>24.034600000000001</v>
      </c>
      <c r="IW32" s="166">
        <v>96.108900000000006</v>
      </c>
      <c r="IX32" s="167"/>
      <c r="IY32" s="166">
        <v>2.2273000000000001</v>
      </c>
      <c r="IZ32" s="166">
        <v>-2.7155999999999998</v>
      </c>
      <c r="JA32" s="166">
        <v>-1.4051</v>
      </c>
      <c r="JB32" s="166">
        <v>3.5230000000000001</v>
      </c>
      <c r="JC32" s="166">
        <v>-6.96</v>
      </c>
      <c r="JD32" s="166">
        <v>-0.104</v>
      </c>
      <c r="JE32" s="166">
        <v>-0.105</v>
      </c>
      <c r="JF32" s="166">
        <v>2.3199999999999998</v>
      </c>
      <c r="JG32" s="166">
        <v>-2.3199999999999998</v>
      </c>
      <c r="JH32" s="166">
        <v>-1.6529</v>
      </c>
      <c r="JI32" s="166">
        <v>-3.6301000000000001</v>
      </c>
      <c r="JJ32" s="166">
        <v>1.4359</v>
      </c>
      <c r="JK32" s="166">
        <v>-6.1509</v>
      </c>
      <c r="JL32" s="166">
        <v>10.9</v>
      </c>
      <c r="JM32" s="166">
        <v>2.5659999999999998</v>
      </c>
      <c r="JN32" s="166">
        <v>2.6930000000000001</v>
      </c>
      <c r="JO32" s="166">
        <v>0</v>
      </c>
      <c r="JP32" s="166">
        <v>0</v>
      </c>
      <c r="JQ32" s="166">
        <v>3.8151999999999999</v>
      </c>
      <c r="JR32" s="166">
        <v>3.9159999999999999</v>
      </c>
      <c r="JS32" s="166">
        <v>3.2753999999999999</v>
      </c>
      <c r="JT32" s="167"/>
      <c r="JU32" s="166">
        <v>8.6</v>
      </c>
      <c r="JV32" s="166">
        <v>4.8944000000000001</v>
      </c>
      <c r="JW32" s="167"/>
      <c r="JX32" s="167"/>
      <c r="JY32" s="166">
        <v>-3.6448</v>
      </c>
      <c r="JZ32" s="166">
        <v>-15.1884</v>
      </c>
      <c r="KA32" s="166">
        <v>-20.378</v>
      </c>
      <c r="KB32" s="166">
        <v>0</v>
      </c>
      <c r="KC32" s="166">
        <v>11.621700000000001</v>
      </c>
      <c r="KD32" s="166">
        <v>-17.074000000000002</v>
      </c>
      <c r="KE32" s="166">
        <v>5.0914999999999999</v>
      </c>
      <c r="KF32" s="166">
        <v>-1.7</v>
      </c>
      <c r="KG32" s="166">
        <v>-13.4</v>
      </c>
      <c r="KH32" s="166">
        <v>-3.6993</v>
      </c>
      <c r="KI32" s="166">
        <v>-35.032699999999998</v>
      </c>
    </row>
    <row r="33" spans="1:295" ht="18" customHeight="1" x14ac:dyDescent="0.3">
      <c r="A33" s="161" t="s">
        <v>72</v>
      </c>
      <c r="B33" s="161" t="s">
        <v>808</v>
      </c>
      <c r="C33" s="162">
        <v>0</v>
      </c>
      <c r="D33" s="162">
        <v>5.6257000000000001</v>
      </c>
      <c r="E33" s="162">
        <v>-11.130599999999999</v>
      </c>
      <c r="F33" s="162">
        <v>4.6849999999999996</v>
      </c>
      <c r="G33" s="162">
        <v>12.2628</v>
      </c>
      <c r="H33" s="163"/>
      <c r="I33" s="162">
        <v>22.267499999999998</v>
      </c>
      <c r="J33" s="163"/>
      <c r="K33" s="162">
        <v>28.0855</v>
      </c>
      <c r="L33" s="162">
        <v>12.7026</v>
      </c>
      <c r="M33" s="162">
        <v>13.9786</v>
      </c>
      <c r="N33" s="162">
        <v>-24.42</v>
      </c>
      <c r="O33" s="162">
        <v>-33</v>
      </c>
      <c r="P33" s="162">
        <v>8.8000000000000007</v>
      </c>
      <c r="Q33" s="162">
        <v>7.452</v>
      </c>
      <c r="R33" s="162">
        <v>-22</v>
      </c>
      <c r="S33" s="162">
        <v>-2.8285</v>
      </c>
      <c r="T33" s="162">
        <v>-12.8241</v>
      </c>
      <c r="U33" s="162">
        <v>5.7081</v>
      </c>
      <c r="V33" s="162">
        <v>5.6630000000000003</v>
      </c>
      <c r="W33" s="162">
        <v>9.9184999999999999</v>
      </c>
      <c r="X33" s="162">
        <v>0.55120000000000002</v>
      </c>
      <c r="Y33" s="162">
        <v>-1.1705000000000001</v>
      </c>
      <c r="Z33" s="162">
        <v>2.1631999999999998</v>
      </c>
      <c r="AA33" s="163"/>
      <c r="AB33" s="162">
        <v>-1.0640000000000001</v>
      </c>
      <c r="AC33" s="162">
        <v>-0.51800000000000002</v>
      </c>
      <c r="AD33" s="162">
        <v>-0.5</v>
      </c>
      <c r="AE33" s="162">
        <v>2.544</v>
      </c>
      <c r="AF33" s="162">
        <v>2.2200000000000002</v>
      </c>
      <c r="AG33" s="162">
        <v>2.2000000000000002</v>
      </c>
      <c r="AH33" s="162">
        <v>-0.13600000000000001</v>
      </c>
      <c r="AI33" s="162">
        <v>0.20499999999999999</v>
      </c>
      <c r="AJ33" s="163">
        <v>0</v>
      </c>
      <c r="AK33" s="162">
        <v>-16.16</v>
      </c>
      <c r="AL33" s="163"/>
      <c r="AM33" s="162">
        <v>-10.210000000000001</v>
      </c>
      <c r="AN33" s="162">
        <v>-10.23</v>
      </c>
      <c r="AO33" s="162">
        <v>7.1460999999999997</v>
      </c>
      <c r="AP33" s="162">
        <v>3.9186999999999999</v>
      </c>
      <c r="AQ33" s="162">
        <v>20.706099999999999</v>
      </c>
      <c r="AR33" s="162">
        <v>25.1783</v>
      </c>
      <c r="AS33" s="162">
        <v>-12.2348</v>
      </c>
      <c r="AT33" s="162">
        <v>-10.439</v>
      </c>
      <c r="AU33" s="162">
        <v>-10.3673</v>
      </c>
      <c r="AV33" s="162">
        <v>2.0979000000000001</v>
      </c>
      <c r="AW33" s="162">
        <v>2.0289999999999999</v>
      </c>
      <c r="AX33" s="162">
        <v>-13.750999999999999</v>
      </c>
      <c r="AY33" s="162">
        <v>-10.7523</v>
      </c>
      <c r="AZ33" s="162">
        <v>26.8264</v>
      </c>
      <c r="BA33" s="162">
        <v>27.6648</v>
      </c>
      <c r="BB33" s="162">
        <v>76.507400000000004</v>
      </c>
      <c r="BC33" s="162">
        <v>20.291399999999999</v>
      </c>
      <c r="BD33" s="162">
        <v>-5.5</v>
      </c>
      <c r="BE33" s="162">
        <v>-5.3</v>
      </c>
      <c r="BF33" s="162">
        <v>-24.3322</v>
      </c>
      <c r="BG33" s="162">
        <v>-24.560300000000002</v>
      </c>
      <c r="BH33" s="162">
        <v>-3.4247999999999998</v>
      </c>
      <c r="BI33" s="163"/>
      <c r="BJ33" s="162">
        <v>11.713200000000001</v>
      </c>
      <c r="BK33" s="162">
        <v>7.2893999999999997</v>
      </c>
      <c r="BL33" s="162">
        <v>4.1326000000000001</v>
      </c>
      <c r="BM33" s="162">
        <v>2.9083000000000001</v>
      </c>
      <c r="BN33" s="162">
        <v>-126.8044</v>
      </c>
      <c r="BO33" s="162">
        <v>88.808800000000005</v>
      </c>
      <c r="BP33" s="162">
        <v>89.3887</v>
      </c>
      <c r="BQ33" s="162">
        <v>-73.636399999999995</v>
      </c>
      <c r="BR33" s="162">
        <v>-84.158100000000005</v>
      </c>
      <c r="BS33" s="163"/>
      <c r="BT33" s="163"/>
      <c r="BU33" s="163"/>
      <c r="BV33" s="162">
        <v>40.347299999999997</v>
      </c>
      <c r="BW33" s="163"/>
      <c r="BX33" s="162">
        <v>18.62</v>
      </c>
      <c r="BY33" s="162">
        <v>-2.84</v>
      </c>
      <c r="BZ33" s="162">
        <v>11.99</v>
      </c>
      <c r="CA33" s="162">
        <v>-14.999000000000001</v>
      </c>
      <c r="CB33" s="162">
        <v>-14.597099999999999</v>
      </c>
      <c r="CC33" s="162">
        <v>37.517899999999997</v>
      </c>
      <c r="CD33" s="162">
        <v>36.149299999999997</v>
      </c>
      <c r="CE33" s="162">
        <v>13.0786</v>
      </c>
      <c r="CF33" s="162">
        <v>-21.0427</v>
      </c>
      <c r="CG33" s="162">
        <v>-21.270800000000001</v>
      </c>
      <c r="CH33" s="162">
        <v>11.8141</v>
      </c>
      <c r="CI33" s="163"/>
      <c r="CJ33" s="163"/>
      <c r="CK33" s="163"/>
      <c r="CL33" s="162">
        <v>8.5</v>
      </c>
      <c r="CM33" s="163"/>
      <c r="CN33" s="162">
        <v>-5.12</v>
      </c>
      <c r="CO33" s="162">
        <v>32.350900000000003</v>
      </c>
      <c r="CP33" s="162">
        <v>32.088700000000003</v>
      </c>
      <c r="CQ33" s="162">
        <v>30.238900000000001</v>
      </c>
      <c r="CR33" s="162">
        <v>49.870800000000003</v>
      </c>
      <c r="CS33" s="162">
        <v>50.370199999999997</v>
      </c>
      <c r="CT33" s="162">
        <v>-28.986699999999999</v>
      </c>
      <c r="CU33" s="162">
        <v>-42.628700000000002</v>
      </c>
      <c r="CV33" s="162">
        <v>-24.031500000000001</v>
      </c>
      <c r="CW33" s="162">
        <v>3.9655</v>
      </c>
      <c r="CX33" s="162">
        <v>36.549999999999997</v>
      </c>
      <c r="CY33" s="162">
        <v>15.26</v>
      </c>
      <c r="CZ33" s="162">
        <v>14.223599999999999</v>
      </c>
      <c r="DA33" s="162">
        <v>13.089</v>
      </c>
      <c r="DB33" s="162">
        <v>-8.43</v>
      </c>
      <c r="DC33" s="163"/>
      <c r="DD33" s="163"/>
      <c r="DE33" s="163"/>
      <c r="DF33" s="162">
        <v>29.248899999999999</v>
      </c>
      <c r="DG33" s="163"/>
      <c r="DH33" s="162">
        <v>-7.3255999999999997</v>
      </c>
      <c r="DI33" s="162">
        <v>-45.1</v>
      </c>
      <c r="DJ33" s="162">
        <v>-45.4</v>
      </c>
      <c r="DK33" s="162">
        <v>0.51939999999999997</v>
      </c>
      <c r="DL33" s="162">
        <v>14.592499999999999</v>
      </c>
      <c r="DM33" s="162">
        <v>15.934100000000001</v>
      </c>
      <c r="DN33" s="162">
        <v>28.023399999999999</v>
      </c>
      <c r="DO33" s="162">
        <v>15.69</v>
      </c>
      <c r="DP33" s="162">
        <v>-3.16</v>
      </c>
      <c r="DQ33" s="162">
        <v>14.0585</v>
      </c>
      <c r="DR33" s="162">
        <v>-29.844200000000001</v>
      </c>
      <c r="DS33" s="162">
        <v>-10.7</v>
      </c>
      <c r="DT33" s="162">
        <v>-10.62</v>
      </c>
      <c r="DU33" s="162">
        <v>36.01</v>
      </c>
      <c r="DV33" s="162">
        <v>-10.77</v>
      </c>
      <c r="DW33" s="162">
        <v>-32.7455</v>
      </c>
      <c r="DX33" s="162">
        <v>-16.0091</v>
      </c>
      <c r="DY33" s="162">
        <v>-43.413499999999999</v>
      </c>
      <c r="DZ33" s="162">
        <v>-41.6</v>
      </c>
      <c r="EA33" s="162">
        <v>32.470599999999997</v>
      </c>
      <c r="EB33" s="162">
        <v>2.0299</v>
      </c>
      <c r="EC33" s="162">
        <v>-7.4516</v>
      </c>
      <c r="ED33" s="162">
        <v>-7.8476999999999997</v>
      </c>
      <c r="EE33" s="162">
        <v>-1.8886000000000001</v>
      </c>
      <c r="EF33" s="162">
        <v>-8.7363999999999997</v>
      </c>
      <c r="EG33" s="162">
        <v>-13.824</v>
      </c>
      <c r="EH33" s="162">
        <v>1.4185000000000001</v>
      </c>
      <c r="EI33" s="162">
        <v>-45.880899999999997</v>
      </c>
      <c r="EJ33" s="163"/>
      <c r="EK33" s="162">
        <v>-19.2059</v>
      </c>
      <c r="EL33" s="162">
        <v>-18.0777</v>
      </c>
      <c r="EM33" s="162">
        <v>0</v>
      </c>
      <c r="EN33" s="162">
        <v>3.5476999999999999</v>
      </c>
      <c r="EO33" s="162">
        <v>3.7132999999999998</v>
      </c>
      <c r="EP33" s="162">
        <v>14.864000000000001</v>
      </c>
      <c r="EQ33" s="162">
        <v>-32.8551</v>
      </c>
      <c r="ER33" s="162">
        <v>-32.910499999999999</v>
      </c>
      <c r="ES33" s="162">
        <v>-3.9253</v>
      </c>
      <c r="ET33" s="162">
        <v>0</v>
      </c>
      <c r="EU33" s="162">
        <v>-14.97</v>
      </c>
      <c r="EV33" s="162">
        <v>0.6</v>
      </c>
      <c r="EW33" s="162">
        <v>9.0698000000000008</v>
      </c>
      <c r="EX33" s="162">
        <v>-10.820499999999999</v>
      </c>
      <c r="EY33" s="162">
        <v>-15.2446</v>
      </c>
      <c r="EZ33" s="163"/>
      <c r="FA33" s="162">
        <v>5.1646999999999998</v>
      </c>
      <c r="FB33" s="162">
        <v>-5.8022</v>
      </c>
      <c r="FC33" s="162">
        <v>-6.9964000000000004</v>
      </c>
      <c r="FD33" s="162">
        <v>4.7660999999999998</v>
      </c>
      <c r="FE33" s="163"/>
      <c r="FF33" s="162">
        <v>4.5053000000000001</v>
      </c>
      <c r="FG33" s="162">
        <v>0</v>
      </c>
      <c r="FH33" s="162">
        <v>0</v>
      </c>
      <c r="FI33" s="163"/>
      <c r="FJ33" s="162">
        <v>3.8515000000000001</v>
      </c>
      <c r="FK33" s="162">
        <v>4.0189000000000004</v>
      </c>
      <c r="FL33" s="162">
        <v>-19.592400000000001</v>
      </c>
      <c r="FM33" s="162">
        <v>25.635100000000001</v>
      </c>
      <c r="FN33" s="162">
        <v>26.678899999999999</v>
      </c>
      <c r="FO33" s="162">
        <v>-1.2716000000000001</v>
      </c>
      <c r="FP33" s="162">
        <v>12.7879</v>
      </c>
      <c r="FQ33" s="162">
        <v>29.4694</v>
      </c>
      <c r="FR33" s="162">
        <v>-19.64</v>
      </c>
      <c r="FS33" s="162">
        <v>-0.38219999999999998</v>
      </c>
      <c r="FT33" s="162">
        <v>0.23549999999999999</v>
      </c>
      <c r="FU33" s="162">
        <v>0.06</v>
      </c>
      <c r="FV33" s="162">
        <v>0.74</v>
      </c>
      <c r="FW33" s="162">
        <v>-28.924600000000002</v>
      </c>
      <c r="FX33" s="163"/>
      <c r="FY33" s="162">
        <v>4.3049999999999997</v>
      </c>
      <c r="FZ33" s="162">
        <v>0.318</v>
      </c>
      <c r="GA33" s="163"/>
      <c r="GB33" s="162">
        <v>24.1</v>
      </c>
      <c r="GC33" s="162">
        <v>-27.364000000000001</v>
      </c>
      <c r="GD33" s="162">
        <v>-16.729199999999999</v>
      </c>
      <c r="GE33" s="162">
        <v>-1.1599999999999999</v>
      </c>
      <c r="GF33" s="162">
        <v>17.002099999999999</v>
      </c>
      <c r="GG33" s="163"/>
      <c r="GH33" s="162">
        <v>28.4831</v>
      </c>
      <c r="GI33" s="162">
        <v>-9.7934000000000001</v>
      </c>
      <c r="GJ33" s="162">
        <v>-10.3813</v>
      </c>
      <c r="GK33" s="162">
        <v>2.7450999999999999</v>
      </c>
      <c r="GL33" s="163"/>
      <c r="GM33" s="163"/>
      <c r="GN33" s="163"/>
      <c r="GO33" s="162">
        <v>-33.641800000000003</v>
      </c>
      <c r="GP33" s="162">
        <v>4.1101999999999999</v>
      </c>
      <c r="GQ33" s="162">
        <v>-22.178000000000001</v>
      </c>
      <c r="GR33" s="162">
        <v>7.9469000000000003</v>
      </c>
      <c r="GS33" s="162">
        <v>8.1820000000000004</v>
      </c>
      <c r="GT33" s="162">
        <v>139.49930000000001</v>
      </c>
      <c r="GU33" s="162">
        <v>-5.8064999999999998</v>
      </c>
      <c r="GV33" s="162">
        <v>-6.6795</v>
      </c>
      <c r="GW33" s="162">
        <v>-13.8111</v>
      </c>
      <c r="GX33" s="163"/>
      <c r="GY33" s="162">
        <v>9.1574000000000009</v>
      </c>
      <c r="GZ33" s="162">
        <v>9.2966999999999995</v>
      </c>
      <c r="HA33" s="163"/>
      <c r="HB33" s="162">
        <v>-12.192299999999999</v>
      </c>
      <c r="HC33" s="162">
        <v>-10.8744</v>
      </c>
      <c r="HD33" s="162">
        <v>0</v>
      </c>
      <c r="HE33" s="162">
        <v>-7.0925000000000002</v>
      </c>
      <c r="HF33" s="162">
        <v>-57.8733</v>
      </c>
      <c r="HG33" s="162">
        <v>69.009200000000007</v>
      </c>
      <c r="HH33" s="162">
        <v>118.5654</v>
      </c>
      <c r="HI33" s="162">
        <v>-49.976799999999997</v>
      </c>
      <c r="HJ33" s="162">
        <v>0</v>
      </c>
      <c r="HK33" s="162">
        <v>-5.4429999999999996</v>
      </c>
      <c r="HL33" s="163"/>
      <c r="HM33" s="162">
        <v>0</v>
      </c>
      <c r="HN33" s="162">
        <v>0</v>
      </c>
      <c r="HO33" s="162">
        <v>0</v>
      </c>
      <c r="HP33" s="163"/>
      <c r="HQ33" s="162">
        <v>-13.4955</v>
      </c>
      <c r="HR33" s="162">
        <v>-12.9023</v>
      </c>
      <c r="HS33" s="162">
        <v>-22.912099999999999</v>
      </c>
      <c r="HT33" s="162">
        <v>-22.273599999999998</v>
      </c>
      <c r="HU33" s="162">
        <v>21.39</v>
      </c>
      <c r="HV33" s="162">
        <v>20.94</v>
      </c>
      <c r="HW33" s="162">
        <v>-20.2</v>
      </c>
      <c r="HX33" s="162">
        <v>-20.2</v>
      </c>
      <c r="HY33" s="162">
        <v>0.24629999999999999</v>
      </c>
      <c r="HZ33" s="162">
        <v>12.24</v>
      </c>
      <c r="IA33" s="162">
        <v>57.036299999999997</v>
      </c>
      <c r="IB33" s="162">
        <v>16.824400000000001</v>
      </c>
      <c r="IC33" s="162">
        <v>16.766100000000002</v>
      </c>
      <c r="ID33" s="162">
        <v>-10.6</v>
      </c>
      <c r="IE33" s="162">
        <v>-23.5</v>
      </c>
      <c r="IF33" s="162">
        <v>-3.3</v>
      </c>
      <c r="IG33" s="162">
        <v>-3.8</v>
      </c>
      <c r="IH33" s="163"/>
      <c r="II33" s="162">
        <v>-17.7059</v>
      </c>
      <c r="IJ33" s="162">
        <v>-208.5685</v>
      </c>
      <c r="IK33" s="162">
        <v>6.4614000000000003</v>
      </c>
      <c r="IL33" s="162">
        <v>-224.88640000000001</v>
      </c>
      <c r="IM33" s="162">
        <v>-23.807700000000001</v>
      </c>
      <c r="IN33" s="162">
        <v>-51.275700000000001</v>
      </c>
      <c r="IO33" s="162">
        <v>67.270899999999997</v>
      </c>
      <c r="IP33" s="162">
        <v>103.0278</v>
      </c>
      <c r="IQ33" s="162">
        <v>85.018199999999993</v>
      </c>
      <c r="IR33" s="162">
        <v>116.2024</v>
      </c>
      <c r="IS33" s="162">
        <v>-6.8723000000000001</v>
      </c>
      <c r="IT33" s="162">
        <v>13.671099999999999</v>
      </c>
      <c r="IU33" s="162">
        <v>11.1174</v>
      </c>
      <c r="IV33" s="162">
        <v>24.2376</v>
      </c>
      <c r="IW33" s="162">
        <v>95.461200000000005</v>
      </c>
      <c r="IX33" s="162">
        <v>-229.53210000000001</v>
      </c>
      <c r="IY33" s="162">
        <v>2.3531</v>
      </c>
      <c r="IZ33" s="162">
        <v>-1.4621</v>
      </c>
      <c r="JA33" s="162">
        <v>-1.1707000000000001</v>
      </c>
      <c r="JB33" s="162">
        <v>3.2160000000000002</v>
      </c>
      <c r="JC33" s="162">
        <v>-6.56</v>
      </c>
      <c r="JD33" s="162">
        <v>-0.60499999999999998</v>
      </c>
      <c r="JE33" s="162">
        <v>-0.60399999999999998</v>
      </c>
      <c r="JF33" s="162">
        <v>2.08</v>
      </c>
      <c r="JG33" s="162">
        <v>-1.52</v>
      </c>
      <c r="JH33" s="162">
        <v>-2.4674999999999998</v>
      </c>
      <c r="JI33" s="162">
        <v>-4.5701000000000001</v>
      </c>
      <c r="JJ33" s="162">
        <v>1.1153999999999999</v>
      </c>
      <c r="JK33" s="162">
        <v>-6.3554000000000004</v>
      </c>
      <c r="JL33" s="162">
        <v>12.3</v>
      </c>
      <c r="JM33" s="162">
        <v>4.085</v>
      </c>
      <c r="JN33" s="162">
        <v>2.6269999999999998</v>
      </c>
      <c r="JO33" s="163"/>
      <c r="JP33" s="163"/>
      <c r="JQ33" s="162">
        <v>4.5305999999999997</v>
      </c>
      <c r="JR33" s="162">
        <v>3.1021000000000001</v>
      </c>
      <c r="JS33" s="162">
        <v>3.8748</v>
      </c>
      <c r="JT33" s="163"/>
      <c r="JU33" s="162">
        <v>7.4</v>
      </c>
      <c r="JV33" s="162">
        <v>5.3182</v>
      </c>
      <c r="JW33" s="163"/>
      <c r="JX33" s="163"/>
      <c r="JY33" s="162">
        <v>-3.3471000000000002</v>
      </c>
      <c r="JZ33" s="162">
        <v>-15.464</v>
      </c>
      <c r="KA33" s="162">
        <v>-20.2151</v>
      </c>
      <c r="KB33" s="162">
        <v>0</v>
      </c>
      <c r="KC33" s="162">
        <v>11.978300000000001</v>
      </c>
      <c r="KD33" s="162">
        <v>-17.011199999999999</v>
      </c>
      <c r="KE33" s="162">
        <v>4.1460999999999997</v>
      </c>
      <c r="KF33" s="162">
        <v>-0.2</v>
      </c>
      <c r="KG33" s="162">
        <v>-14.1</v>
      </c>
      <c r="KH33" s="162">
        <v>3.6530999999999998</v>
      </c>
      <c r="KI33" s="162">
        <v>-44.7883</v>
      </c>
    </row>
    <row r="34" spans="1:295" ht="18" customHeight="1" x14ac:dyDescent="0.3">
      <c r="A34" s="161" t="s">
        <v>72</v>
      </c>
      <c r="B34" s="161" t="s">
        <v>809</v>
      </c>
      <c r="C34" s="164">
        <v>0</v>
      </c>
      <c r="D34" s="164">
        <v>5.4142000000000001</v>
      </c>
      <c r="E34" s="164">
        <v>-10.9278</v>
      </c>
      <c r="F34" s="164">
        <v>4.2534999999999998</v>
      </c>
      <c r="G34" s="164">
        <v>12.4072</v>
      </c>
      <c r="H34" s="165"/>
      <c r="I34" s="164">
        <v>22.220400000000001</v>
      </c>
      <c r="J34" s="165"/>
      <c r="K34" s="164">
        <v>26.768799999999999</v>
      </c>
      <c r="L34" s="164">
        <v>12.0776</v>
      </c>
      <c r="M34" s="164">
        <v>13.167299999999999</v>
      </c>
      <c r="N34" s="164">
        <v>-24.42</v>
      </c>
      <c r="O34" s="164">
        <v>-30.8</v>
      </c>
      <c r="P34" s="164">
        <v>6.6</v>
      </c>
      <c r="Q34" s="164">
        <v>7.452</v>
      </c>
      <c r="R34" s="165"/>
      <c r="S34" s="164">
        <v>-2.4468000000000001</v>
      </c>
      <c r="T34" s="164">
        <v>-13.0494</v>
      </c>
      <c r="U34" s="164">
        <v>6.14</v>
      </c>
      <c r="V34" s="164">
        <v>6.2068000000000003</v>
      </c>
      <c r="W34" s="164">
        <v>10.735200000000001</v>
      </c>
      <c r="X34" s="164">
        <v>1.702</v>
      </c>
      <c r="Y34" s="164">
        <v>0</v>
      </c>
      <c r="Z34" s="164">
        <v>2.2282000000000002</v>
      </c>
      <c r="AA34" s="165"/>
      <c r="AB34" s="164">
        <v>-1.0121</v>
      </c>
      <c r="AC34" s="164">
        <v>-0.61899999999999999</v>
      </c>
      <c r="AD34" s="164">
        <v>-0.58399999999999996</v>
      </c>
      <c r="AE34" s="164">
        <v>3.1659999999999999</v>
      </c>
      <c r="AF34" s="164">
        <v>2.2200000000000002</v>
      </c>
      <c r="AG34" s="164">
        <v>-2.2000000000000002</v>
      </c>
      <c r="AH34" s="164">
        <v>-0.23</v>
      </c>
      <c r="AI34" s="164">
        <v>0.218</v>
      </c>
      <c r="AJ34" s="165">
        <v>0</v>
      </c>
      <c r="AK34" s="164">
        <v>-16.11</v>
      </c>
      <c r="AL34" s="165"/>
      <c r="AM34" s="164">
        <v>-9.91</v>
      </c>
      <c r="AN34" s="164">
        <v>-10.130000000000001</v>
      </c>
      <c r="AO34" s="164">
        <v>6.9782000000000002</v>
      </c>
      <c r="AP34" s="164">
        <v>4.1368</v>
      </c>
      <c r="AQ34" s="164">
        <v>18.9328</v>
      </c>
      <c r="AR34" s="164">
        <v>22.627500000000001</v>
      </c>
      <c r="AS34" s="164">
        <v>-11.85</v>
      </c>
      <c r="AT34" s="164">
        <v>-12.672800000000001</v>
      </c>
      <c r="AU34" s="164">
        <v>-11.177899999999999</v>
      </c>
      <c r="AV34" s="164">
        <v>12.4434</v>
      </c>
      <c r="AW34" s="164">
        <v>10.9451</v>
      </c>
      <c r="AX34" s="164">
        <v>-14.7979</v>
      </c>
      <c r="AY34" s="164">
        <v>-12.260400000000001</v>
      </c>
      <c r="AZ34" s="164">
        <v>36.0122</v>
      </c>
      <c r="BA34" s="164">
        <v>36.548499999999997</v>
      </c>
      <c r="BB34" s="164">
        <v>74.488</v>
      </c>
      <c r="BC34" s="164">
        <v>20.494499999999999</v>
      </c>
      <c r="BD34" s="164">
        <v>-5.9</v>
      </c>
      <c r="BE34" s="164">
        <v>-6.1</v>
      </c>
      <c r="BF34" s="164">
        <v>-21.924199999999999</v>
      </c>
      <c r="BG34" s="164">
        <v>-22.566600000000001</v>
      </c>
      <c r="BH34" s="164">
        <v>-3.4630999999999998</v>
      </c>
      <c r="BI34" s="165"/>
      <c r="BJ34" s="164">
        <v>8.9314999999999998</v>
      </c>
      <c r="BK34" s="164">
        <v>6.9535</v>
      </c>
      <c r="BL34" s="164">
        <v>4.0311000000000003</v>
      </c>
      <c r="BM34" s="164">
        <v>2.8292999999999999</v>
      </c>
      <c r="BN34" s="164">
        <v>-116.0008</v>
      </c>
      <c r="BO34" s="164">
        <v>86.397900000000007</v>
      </c>
      <c r="BP34" s="164">
        <v>86.672499999999999</v>
      </c>
      <c r="BQ34" s="164">
        <v>-65.610299999999995</v>
      </c>
      <c r="BR34" s="164">
        <v>-79.803100000000001</v>
      </c>
      <c r="BS34" s="165"/>
      <c r="BT34" s="165"/>
      <c r="BU34" s="165"/>
      <c r="BV34" s="164">
        <v>37.473199999999999</v>
      </c>
      <c r="BW34" s="165"/>
      <c r="BX34" s="164">
        <v>17.52</v>
      </c>
      <c r="BY34" s="164">
        <v>-3.74</v>
      </c>
      <c r="BZ34" s="164">
        <v>10.55</v>
      </c>
      <c r="CA34" s="164">
        <v>-14.999000000000001</v>
      </c>
      <c r="CB34" s="164">
        <v>-13.927300000000001</v>
      </c>
      <c r="CC34" s="164">
        <v>37.260100000000001</v>
      </c>
      <c r="CD34" s="164">
        <v>36.054900000000004</v>
      </c>
      <c r="CE34" s="164">
        <v>14.084300000000001</v>
      </c>
      <c r="CF34" s="164">
        <v>-22.218299999999999</v>
      </c>
      <c r="CG34" s="164">
        <v>-21.998100000000001</v>
      </c>
      <c r="CH34" s="164">
        <v>9.7369000000000003</v>
      </c>
      <c r="CI34" s="165"/>
      <c r="CJ34" s="165"/>
      <c r="CK34" s="165"/>
      <c r="CL34" s="164">
        <v>7.5</v>
      </c>
      <c r="CM34" s="165"/>
      <c r="CN34" s="164">
        <v>-5.17</v>
      </c>
      <c r="CO34" s="164">
        <v>30.327300000000001</v>
      </c>
      <c r="CP34" s="164">
        <v>30.956099999999999</v>
      </c>
      <c r="CQ34" s="164">
        <v>28.700800000000001</v>
      </c>
      <c r="CR34" s="164">
        <v>51.130099999999999</v>
      </c>
      <c r="CS34" s="164">
        <v>50.718299999999999</v>
      </c>
      <c r="CT34" s="164">
        <v>-30.134499999999999</v>
      </c>
      <c r="CU34" s="164">
        <v>-40.165399999999998</v>
      </c>
      <c r="CV34" s="164">
        <v>-25.8611</v>
      </c>
      <c r="CW34" s="164">
        <v>3.6636000000000002</v>
      </c>
      <c r="CX34" s="164">
        <v>36.99</v>
      </c>
      <c r="CY34" s="164">
        <v>15.17</v>
      </c>
      <c r="CZ34" s="164">
        <v>14.067399999999999</v>
      </c>
      <c r="DA34" s="164">
        <v>12.893700000000001</v>
      </c>
      <c r="DB34" s="164">
        <v>-8.27</v>
      </c>
      <c r="DC34" s="165"/>
      <c r="DD34" s="165"/>
      <c r="DE34" s="165"/>
      <c r="DF34" s="164">
        <v>27.163</v>
      </c>
      <c r="DG34" s="165"/>
      <c r="DH34" s="164">
        <v>-7.1050000000000004</v>
      </c>
      <c r="DI34" s="164">
        <v>-45.2</v>
      </c>
      <c r="DJ34" s="165"/>
      <c r="DK34" s="164">
        <v>0.40339999999999998</v>
      </c>
      <c r="DL34" s="164">
        <v>14.779500000000001</v>
      </c>
      <c r="DM34" s="164">
        <v>15.461</v>
      </c>
      <c r="DN34" s="164">
        <v>28.2089</v>
      </c>
      <c r="DO34" s="164">
        <v>15.78</v>
      </c>
      <c r="DP34" s="164">
        <v>-2.99</v>
      </c>
      <c r="DQ34" s="164">
        <v>13.035500000000001</v>
      </c>
      <c r="DR34" s="164">
        <v>-28.464099999999998</v>
      </c>
      <c r="DS34" s="164">
        <v>-9.81</v>
      </c>
      <c r="DT34" s="164">
        <v>-9.77</v>
      </c>
      <c r="DU34" s="164">
        <v>34.67</v>
      </c>
      <c r="DV34" s="164">
        <v>-12.35</v>
      </c>
      <c r="DW34" s="164">
        <v>-32.618200000000002</v>
      </c>
      <c r="DX34" s="164">
        <v>-15.954499999999999</v>
      </c>
      <c r="DY34" s="164">
        <v>-43.501199999999997</v>
      </c>
      <c r="DZ34" s="164">
        <v>-41.7545</v>
      </c>
      <c r="EA34" s="164">
        <v>32.9908</v>
      </c>
      <c r="EB34" s="164">
        <v>2.0346000000000002</v>
      </c>
      <c r="EC34" s="164">
        <v>-7.7415000000000003</v>
      </c>
      <c r="ED34" s="164">
        <v>-7.6186999999999996</v>
      </c>
      <c r="EE34" s="164">
        <v>-4.5593000000000004</v>
      </c>
      <c r="EF34" s="164">
        <v>-14.1652</v>
      </c>
      <c r="EG34" s="164">
        <v>-14.212999999999999</v>
      </c>
      <c r="EH34" s="164">
        <v>-3.2317</v>
      </c>
      <c r="EI34" s="164">
        <v>-42.868000000000002</v>
      </c>
      <c r="EJ34" s="165"/>
      <c r="EK34" s="164">
        <v>-18.3034</v>
      </c>
      <c r="EL34" s="164">
        <v>-17.218800000000002</v>
      </c>
      <c r="EM34" s="164">
        <v>15.813499999999999</v>
      </c>
      <c r="EN34" s="164">
        <v>5.2031000000000001</v>
      </c>
      <c r="EO34" s="164">
        <v>3.6259999999999999</v>
      </c>
      <c r="EP34" s="164">
        <v>23.056000000000001</v>
      </c>
      <c r="EQ34" s="164">
        <v>-30.1111</v>
      </c>
      <c r="ER34" s="164">
        <v>-29.918700000000001</v>
      </c>
      <c r="ES34" s="164">
        <v>1.0132000000000001</v>
      </c>
      <c r="ET34" s="164">
        <v>12.56</v>
      </c>
      <c r="EU34" s="164">
        <v>-13.27</v>
      </c>
      <c r="EV34" s="164">
        <v>-0.6</v>
      </c>
      <c r="EW34" s="164">
        <v>9.0777999999999999</v>
      </c>
      <c r="EX34" s="164">
        <v>-5.9985999999999997</v>
      </c>
      <c r="EY34" s="164">
        <v>-15.6591</v>
      </c>
      <c r="EZ34" s="165"/>
      <c r="FA34" s="164">
        <v>6.2592999999999996</v>
      </c>
      <c r="FB34" s="164">
        <v>0.70569999999999999</v>
      </c>
      <c r="FC34" s="164">
        <v>-8.1610999999999994</v>
      </c>
      <c r="FD34" s="164">
        <v>4.6585000000000001</v>
      </c>
      <c r="FE34" s="165"/>
      <c r="FF34" s="164">
        <v>4.4366000000000003</v>
      </c>
      <c r="FG34" s="164">
        <v>0</v>
      </c>
      <c r="FH34" s="164">
        <v>0</v>
      </c>
      <c r="FI34" s="164">
        <v>0</v>
      </c>
      <c r="FJ34" s="164">
        <v>2.6793</v>
      </c>
      <c r="FK34" s="164">
        <v>3.1817000000000002</v>
      </c>
      <c r="FL34" s="164">
        <v>-16.578199999999999</v>
      </c>
      <c r="FM34" s="164">
        <v>24.167000000000002</v>
      </c>
      <c r="FN34" s="164">
        <v>24.8325</v>
      </c>
      <c r="FO34" s="164">
        <v>-1.6492</v>
      </c>
      <c r="FP34" s="164">
        <v>15.0937</v>
      </c>
      <c r="FQ34" s="164">
        <v>29.4694</v>
      </c>
      <c r="FR34" s="165"/>
      <c r="FS34" s="164">
        <v>-9.11E-2</v>
      </c>
      <c r="FT34" s="164">
        <v>0.19159999999999999</v>
      </c>
      <c r="FU34" s="164">
        <v>0.5</v>
      </c>
      <c r="FV34" s="164">
        <v>0.4</v>
      </c>
      <c r="FW34" s="164">
        <v>-29.551200000000001</v>
      </c>
      <c r="FX34" s="165"/>
      <c r="FY34" s="164">
        <v>4.2640000000000002</v>
      </c>
      <c r="FZ34" s="164">
        <v>0.44700000000000001</v>
      </c>
      <c r="GA34" s="165"/>
      <c r="GB34" s="164">
        <v>24.41</v>
      </c>
      <c r="GC34" s="164">
        <v>-28.154199999999999</v>
      </c>
      <c r="GD34" s="164">
        <v>-17.035299999999999</v>
      </c>
      <c r="GE34" s="164">
        <v>-1.54</v>
      </c>
      <c r="GF34" s="164">
        <v>16.567299999999999</v>
      </c>
      <c r="GG34" s="165"/>
      <c r="GH34" s="164">
        <v>27.2074</v>
      </c>
      <c r="GI34" s="164">
        <v>-10.2201</v>
      </c>
      <c r="GJ34" s="164">
        <v>-10.8993</v>
      </c>
      <c r="GK34" s="164">
        <v>2.7301000000000002</v>
      </c>
      <c r="GL34" s="165"/>
      <c r="GM34" s="165"/>
      <c r="GN34" s="164">
        <v>-8.5800999999999998</v>
      </c>
      <c r="GO34" s="164">
        <v>-33.499400000000001</v>
      </c>
      <c r="GP34" s="164">
        <v>3.9062999999999999</v>
      </c>
      <c r="GQ34" s="164">
        <v>-22.425599999999999</v>
      </c>
      <c r="GR34" s="164">
        <v>5.1988000000000003</v>
      </c>
      <c r="GS34" s="164">
        <v>4.4893000000000001</v>
      </c>
      <c r="GT34" s="164">
        <v>135.65950000000001</v>
      </c>
      <c r="GU34" s="164">
        <v>-5.6798000000000002</v>
      </c>
      <c r="GV34" s="164">
        <v>-4.4020999999999999</v>
      </c>
      <c r="GW34" s="164">
        <v>-14.8437</v>
      </c>
      <c r="GX34" s="164">
        <v>2.7608999999999999</v>
      </c>
      <c r="GY34" s="164">
        <v>9.0036000000000005</v>
      </c>
      <c r="GZ34" s="164">
        <v>9.0515000000000008</v>
      </c>
      <c r="HA34" s="164">
        <v>2.1364000000000001</v>
      </c>
      <c r="HB34" s="164">
        <v>-10.921200000000001</v>
      </c>
      <c r="HC34" s="164">
        <v>-9.9382999999999999</v>
      </c>
      <c r="HD34" s="164">
        <v>0</v>
      </c>
      <c r="HE34" s="164">
        <v>-6.3444000000000003</v>
      </c>
      <c r="HF34" s="164">
        <v>-57.6967</v>
      </c>
      <c r="HG34" s="164">
        <v>70.837699999999998</v>
      </c>
      <c r="HH34" s="164">
        <v>123.74160000000001</v>
      </c>
      <c r="HI34" s="164">
        <v>-49.9529</v>
      </c>
      <c r="HJ34" s="164">
        <v>0</v>
      </c>
      <c r="HK34" s="164">
        <v>-5.5548999999999999</v>
      </c>
      <c r="HL34" s="164">
        <v>0</v>
      </c>
      <c r="HM34" s="164">
        <v>0</v>
      </c>
      <c r="HN34" s="164">
        <v>0</v>
      </c>
      <c r="HO34" s="165"/>
      <c r="HP34" s="165"/>
      <c r="HQ34" s="164">
        <v>-13.8636</v>
      </c>
      <c r="HR34" s="164">
        <v>-13.6274</v>
      </c>
      <c r="HS34" s="164">
        <v>-22.785699999999999</v>
      </c>
      <c r="HT34" s="164">
        <v>-22.510899999999999</v>
      </c>
      <c r="HU34" s="164">
        <v>21.36</v>
      </c>
      <c r="HV34" s="164">
        <v>20.95</v>
      </c>
      <c r="HW34" s="164">
        <v>-21.2</v>
      </c>
      <c r="HX34" s="164">
        <v>-21.4</v>
      </c>
      <c r="HY34" s="164">
        <v>0.61619999999999997</v>
      </c>
      <c r="HZ34" s="164">
        <v>12.4</v>
      </c>
      <c r="IA34" s="164">
        <v>61.737000000000002</v>
      </c>
      <c r="IB34" s="164">
        <v>15.853400000000001</v>
      </c>
      <c r="IC34" s="164">
        <v>16.243300000000001</v>
      </c>
      <c r="ID34" s="164">
        <v>-11</v>
      </c>
      <c r="IE34" s="164">
        <v>-23</v>
      </c>
      <c r="IF34" s="164">
        <v>-3.3</v>
      </c>
      <c r="IG34" s="164">
        <v>-3.7</v>
      </c>
      <c r="IH34" s="164">
        <v>-17.922599999999999</v>
      </c>
      <c r="II34" s="164">
        <v>-17.755299999999998</v>
      </c>
      <c r="IJ34" s="164">
        <v>-212.45859999999999</v>
      </c>
      <c r="IK34" s="164">
        <v>3.9516</v>
      </c>
      <c r="IL34" s="164">
        <v>-222.2801</v>
      </c>
      <c r="IM34" s="164">
        <v>-24.2622</v>
      </c>
      <c r="IN34" s="164">
        <v>-54.082099999999997</v>
      </c>
      <c r="IO34" s="164">
        <v>66.262500000000003</v>
      </c>
      <c r="IP34" s="164">
        <v>104.2424</v>
      </c>
      <c r="IQ34" s="164">
        <v>85.4863</v>
      </c>
      <c r="IR34" s="164">
        <v>117.2201</v>
      </c>
      <c r="IS34" s="164">
        <v>-10.428800000000001</v>
      </c>
      <c r="IT34" s="164">
        <v>12.5413</v>
      </c>
      <c r="IU34" s="164">
        <v>12.707700000000001</v>
      </c>
      <c r="IV34" s="164">
        <v>23.282499999999999</v>
      </c>
      <c r="IW34" s="164">
        <v>92.384299999999996</v>
      </c>
      <c r="IX34" s="165"/>
      <c r="IY34" s="164">
        <v>0.14119999999999999</v>
      </c>
      <c r="IZ34" s="164">
        <v>-0.45100000000000001</v>
      </c>
      <c r="JA34" s="164">
        <v>-0.98270000000000002</v>
      </c>
      <c r="JB34" s="164">
        <v>4.09</v>
      </c>
      <c r="JC34" s="164">
        <v>-7.2</v>
      </c>
      <c r="JD34" s="164">
        <v>-0.65300000000000002</v>
      </c>
      <c r="JE34" s="164">
        <v>-0.66200000000000003</v>
      </c>
      <c r="JF34" s="164">
        <v>2.88</v>
      </c>
      <c r="JG34" s="164">
        <v>-1.6</v>
      </c>
      <c r="JH34" s="164">
        <v>-2.903</v>
      </c>
      <c r="JI34" s="164">
        <v>-4.5090000000000003</v>
      </c>
      <c r="JJ34" s="164">
        <v>0.96889999999999998</v>
      </c>
      <c r="JK34" s="164">
        <v>-6.2088999999999999</v>
      </c>
      <c r="JL34" s="164">
        <v>11.3</v>
      </c>
      <c r="JM34" s="164">
        <v>1.5089999999999999</v>
      </c>
      <c r="JN34" s="164">
        <v>2.3809999999999998</v>
      </c>
      <c r="JO34" s="164">
        <v>2.734</v>
      </c>
      <c r="JP34" s="164">
        <v>3.1781000000000001</v>
      </c>
      <c r="JQ34" s="164">
        <v>5.0387000000000004</v>
      </c>
      <c r="JR34" s="164">
        <v>4.5773999999999999</v>
      </c>
      <c r="JS34" s="164">
        <v>4.0373999999999999</v>
      </c>
      <c r="JT34" s="165"/>
      <c r="JU34" s="164">
        <v>9.1</v>
      </c>
      <c r="JV34" s="164">
        <v>6.0891999999999999</v>
      </c>
      <c r="JW34" s="165"/>
      <c r="JX34" s="165"/>
      <c r="JY34" s="164">
        <v>-3.5567000000000002</v>
      </c>
      <c r="JZ34" s="164">
        <v>-15.1135</v>
      </c>
      <c r="KA34" s="164">
        <v>-20.697900000000001</v>
      </c>
      <c r="KB34" s="164">
        <v>0</v>
      </c>
      <c r="KC34" s="164">
        <v>11.523199999999999</v>
      </c>
      <c r="KD34" s="164">
        <v>-16.757300000000001</v>
      </c>
      <c r="KE34" s="164">
        <v>5.3404999999999996</v>
      </c>
      <c r="KF34" s="164">
        <v>-1.5</v>
      </c>
      <c r="KG34" s="164">
        <v>-13</v>
      </c>
      <c r="KH34" s="164">
        <v>11.0227</v>
      </c>
      <c r="KI34" s="164">
        <v>-44.143500000000003</v>
      </c>
    </row>
    <row r="35" spans="1:295" ht="18" customHeight="1" x14ac:dyDescent="0.3">
      <c r="A35" s="161" t="s">
        <v>72</v>
      </c>
      <c r="B35" s="161" t="s">
        <v>810</v>
      </c>
      <c r="C35" s="164">
        <v>0</v>
      </c>
      <c r="D35" s="164">
        <v>5.1768999999999998</v>
      </c>
      <c r="E35" s="164">
        <v>-10.672700000000001</v>
      </c>
      <c r="F35" s="165"/>
      <c r="G35" s="164">
        <v>12.1576</v>
      </c>
      <c r="H35" s="165"/>
      <c r="I35" s="164">
        <v>22.3795</v>
      </c>
      <c r="J35" s="165"/>
      <c r="K35" s="164">
        <v>23.729700000000001</v>
      </c>
      <c r="L35" s="164">
        <v>10.656700000000001</v>
      </c>
      <c r="M35" s="164">
        <v>12.035299999999999</v>
      </c>
      <c r="N35" s="164">
        <v>-22.2</v>
      </c>
      <c r="O35" s="164">
        <v>-30.8</v>
      </c>
      <c r="P35" s="165"/>
      <c r="Q35" s="164">
        <v>7.452</v>
      </c>
      <c r="R35" s="164">
        <v>-22</v>
      </c>
      <c r="S35" s="164">
        <v>-2.3891</v>
      </c>
      <c r="T35" s="164">
        <v>-11.857900000000001</v>
      </c>
      <c r="U35" s="164">
        <v>5.6737000000000002</v>
      </c>
      <c r="V35" s="164">
        <v>5.5937999999999999</v>
      </c>
      <c r="W35" s="164">
        <v>9.8640000000000008</v>
      </c>
      <c r="X35" s="164">
        <v>1.5189999999999999</v>
      </c>
      <c r="Y35" s="164">
        <v>-0.40889999999999999</v>
      </c>
      <c r="Z35" s="164">
        <v>2.2286000000000001</v>
      </c>
      <c r="AA35" s="165"/>
      <c r="AB35" s="164">
        <v>-1.0309999999999999</v>
      </c>
      <c r="AC35" s="164">
        <v>-0.502</v>
      </c>
      <c r="AD35" s="164">
        <v>-0.495</v>
      </c>
      <c r="AE35" s="164">
        <v>3.5640000000000001</v>
      </c>
      <c r="AF35" s="164">
        <v>0</v>
      </c>
      <c r="AG35" s="165"/>
      <c r="AH35" s="164">
        <v>-0.28000000000000003</v>
      </c>
      <c r="AI35" s="164">
        <v>0.22600000000000001</v>
      </c>
      <c r="AJ35" s="165">
        <v>0</v>
      </c>
      <c r="AK35" s="164">
        <v>-16.84</v>
      </c>
      <c r="AL35" s="164">
        <v>-10</v>
      </c>
      <c r="AM35" s="164">
        <v>-9.59</v>
      </c>
      <c r="AN35" s="164">
        <v>-9.8000000000000007</v>
      </c>
      <c r="AO35" s="164">
        <v>6.7194000000000003</v>
      </c>
      <c r="AP35" s="164">
        <v>3.7138</v>
      </c>
      <c r="AQ35" s="164">
        <v>17.0809</v>
      </c>
      <c r="AR35" s="164">
        <v>21.7669</v>
      </c>
      <c r="AS35" s="164">
        <v>-14.044700000000001</v>
      </c>
      <c r="AT35" s="164">
        <v>-10.223699999999999</v>
      </c>
      <c r="AU35" s="164">
        <v>-10.6088</v>
      </c>
      <c r="AV35" s="164">
        <v>8.4550999999999998</v>
      </c>
      <c r="AW35" s="164">
        <v>8.3572000000000006</v>
      </c>
      <c r="AX35" s="164">
        <v>-16.2408</v>
      </c>
      <c r="AY35" s="164">
        <v>-13.4979</v>
      </c>
      <c r="AZ35" s="164">
        <v>31.511299999999999</v>
      </c>
      <c r="BA35" s="164">
        <v>38.142499999999998</v>
      </c>
      <c r="BB35" s="164">
        <v>70.251800000000003</v>
      </c>
      <c r="BC35" s="164">
        <v>21.091200000000001</v>
      </c>
      <c r="BD35" s="164">
        <v>-5.6</v>
      </c>
      <c r="BE35" s="164">
        <v>-5.5</v>
      </c>
      <c r="BF35" s="164">
        <v>-23.8536</v>
      </c>
      <c r="BG35" s="164">
        <v>-22.935300000000002</v>
      </c>
      <c r="BH35" s="164">
        <v>-3.5501999999999998</v>
      </c>
      <c r="BI35" s="165"/>
      <c r="BJ35" s="164">
        <v>9.9207000000000001</v>
      </c>
      <c r="BK35" s="164">
        <v>6.6337999999999999</v>
      </c>
      <c r="BL35" s="164">
        <v>3.1560999999999999</v>
      </c>
      <c r="BM35" s="164">
        <v>2.2574000000000001</v>
      </c>
      <c r="BN35" s="164">
        <v>-123.3558</v>
      </c>
      <c r="BO35" s="164">
        <v>86.2453</v>
      </c>
      <c r="BP35" s="164">
        <v>86.153700000000001</v>
      </c>
      <c r="BQ35" s="164">
        <v>-63.610199999999999</v>
      </c>
      <c r="BR35" s="164">
        <v>-86.049599999999998</v>
      </c>
      <c r="BS35" s="165"/>
      <c r="BT35" s="165"/>
      <c r="BU35" s="165"/>
      <c r="BV35" s="164">
        <v>34.439399999999999</v>
      </c>
      <c r="BW35" s="164">
        <v>0</v>
      </c>
      <c r="BX35" s="164">
        <v>16.04</v>
      </c>
      <c r="BY35" s="164">
        <v>-4.9800000000000004</v>
      </c>
      <c r="BZ35" s="164">
        <v>9.1199999999999992</v>
      </c>
      <c r="CA35" s="164">
        <v>-12.453799999999999</v>
      </c>
      <c r="CB35" s="164">
        <v>-12.5878</v>
      </c>
      <c r="CC35" s="164">
        <v>35.446399999999997</v>
      </c>
      <c r="CD35" s="164">
        <v>34.646299999999997</v>
      </c>
      <c r="CE35" s="164">
        <v>15.323499999999999</v>
      </c>
      <c r="CF35" s="164">
        <v>-23.7544</v>
      </c>
      <c r="CG35" s="164">
        <v>-22.984200000000001</v>
      </c>
      <c r="CH35" s="164">
        <v>10.9444</v>
      </c>
      <c r="CI35" s="164">
        <v>0</v>
      </c>
      <c r="CJ35" s="165"/>
      <c r="CK35" s="165"/>
      <c r="CL35" s="164">
        <v>6.4</v>
      </c>
      <c r="CM35" s="165"/>
      <c r="CN35" s="164">
        <v>-4.9400000000000004</v>
      </c>
      <c r="CO35" s="164">
        <v>28.4345</v>
      </c>
      <c r="CP35" s="164">
        <v>28.632200000000001</v>
      </c>
      <c r="CQ35" s="164">
        <v>26.904499999999999</v>
      </c>
      <c r="CR35" s="164">
        <v>51.612900000000003</v>
      </c>
      <c r="CS35" s="164">
        <v>52.280099999999997</v>
      </c>
      <c r="CT35" s="164">
        <v>-26.988399999999999</v>
      </c>
      <c r="CU35" s="164">
        <v>-42.598700000000001</v>
      </c>
      <c r="CV35" s="164">
        <v>-22.520299999999999</v>
      </c>
      <c r="CW35" s="164">
        <v>3.6488999999999998</v>
      </c>
      <c r="CX35" s="164">
        <v>33.72</v>
      </c>
      <c r="CY35" s="164">
        <v>13.38</v>
      </c>
      <c r="CZ35" s="164">
        <v>12.973599999999999</v>
      </c>
      <c r="DA35" s="164">
        <v>11.9171</v>
      </c>
      <c r="DB35" s="164">
        <v>-7.53</v>
      </c>
      <c r="DC35" s="165"/>
      <c r="DD35" s="165"/>
      <c r="DE35" s="165"/>
      <c r="DF35" s="164">
        <v>31.944299999999998</v>
      </c>
      <c r="DG35" s="165"/>
      <c r="DH35" s="164">
        <v>-6.3970000000000002</v>
      </c>
      <c r="DI35" s="164">
        <v>-42.8</v>
      </c>
      <c r="DJ35" s="164">
        <v>-43</v>
      </c>
      <c r="DK35" s="164">
        <v>0.52059999999999995</v>
      </c>
      <c r="DL35" s="164">
        <v>14.4054</v>
      </c>
      <c r="DM35" s="164">
        <v>14.514699999999999</v>
      </c>
      <c r="DN35" s="164">
        <v>28.023399999999999</v>
      </c>
      <c r="DO35" s="164">
        <v>15.45</v>
      </c>
      <c r="DP35" s="164">
        <v>-2.93</v>
      </c>
      <c r="DQ35" s="164">
        <v>13.438499999999999</v>
      </c>
      <c r="DR35" s="164">
        <v>-33.226900000000001</v>
      </c>
      <c r="DS35" s="164">
        <v>-9.7200000000000006</v>
      </c>
      <c r="DT35" s="164">
        <v>-9.84</v>
      </c>
      <c r="DU35" s="164">
        <v>33.43</v>
      </c>
      <c r="DV35" s="164">
        <v>-13.52</v>
      </c>
      <c r="DW35" s="164">
        <v>-33.9636</v>
      </c>
      <c r="DX35" s="164">
        <v>-16.590900000000001</v>
      </c>
      <c r="DY35" s="164">
        <v>-41.988399999999999</v>
      </c>
      <c r="DZ35" s="164">
        <v>-40.472700000000003</v>
      </c>
      <c r="EA35" s="164">
        <v>27.9207</v>
      </c>
      <c r="EB35" s="164">
        <v>-1.6056999999999999</v>
      </c>
      <c r="EC35" s="164">
        <v>-12.208600000000001</v>
      </c>
      <c r="ED35" s="164">
        <v>-11.0749</v>
      </c>
      <c r="EE35" s="164">
        <v>-8.2319999999999993</v>
      </c>
      <c r="EF35" s="164">
        <v>-14.783799999999999</v>
      </c>
      <c r="EG35" s="164">
        <v>-14.349</v>
      </c>
      <c r="EH35" s="164">
        <v>-8.1624999999999996</v>
      </c>
      <c r="EI35" s="164">
        <v>-43.506900000000002</v>
      </c>
      <c r="EJ35" s="165"/>
      <c r="EK35" s="164">
        <v>-18.5886</v>
      </c>
      <c r="EL35" s="164">
        <v>-18.216899999999999</v>
      </c>
      <c r="EM35" s="164">
        <v>11.2296</v>
      </c>
      <c r="EN35" s="164">
        <v>6.2462999999999997</v>
      </c>
      <c r="EO35" s="164">
        <v>5.5006000000000004</v>
      </c>
      <c r="EP35" s="164">
        <v>-3.0760000000000001</v>
      </c>
      <c r="EQ35" s="164">
        <v>-30.795999999999999</v>
      </c>
      <c r="ER35" s="164">
        <v>-30.6388</v>
      </c>
      <c r="ES35" s="164">
        <v>-0.15229999999999999</v>
      </c>
      <c r="ET35" s="164">
        <v>6.12</v>
      </c>
      <c r="EU35" s="164">
        <v>-6.76</v>
      </c>
      <c r="EV35" s="164">
        <v>-0.3</v>
      </c>
      <c r="EW35" s="164">
        <v>9.2515000000000001</v>
      </c>
      <c r="EX35" s="164">
        <v>-4.5041000000000002</v>
      </c>
      <c r="EY35" s="164">
        <v>-17.264500000000002</v>
      </c>
      <c r="EZ35" s="165"/>
      <c r="FA35" s="164">
        <v>7.8331999999999997</v>
      </c>
      <c r="FB35" s="164">
        <v>-4.1105999999999998</v>
      </c>
      <c r="FC35" s="164">
        <v>-14.3157</v>
      </c>
      <c r="FD35" s="164">
        <v>4.6657999999999999</v>
      </c>
      <c r="FE35" s="165"/>
      <c r="FF35" s="164">
        <v>4.3960999999999997</v>
      </c>
      <c r="FG35" s="164">
        <v>0</v>
      </c>
      <c r="FH35" s="164">
        <v>0</v>
      </c>
      <c r="FI35" s="164">
        <v>0</v>
      </c>
      <c r="FJ35" s="164">
        <v>2.1768999999999998</v>
      </c>
      <c r="FK35" s="164">
        <v>1.5071000000000001</v>
      </c>
      <c r="FL35" s="164">
        <v>-17.9178</v>
      </c>
      <c r="FM35" s="164">
        <v>24.220300000000002</v>
      </c>
      <c r="FN35" s="164">
        <v>23.978000000000002</v>
      </c>
      <c r="FO35" s="164">
        <v>-0.16370000000000001</v>
      </c>
      <c r="FP35" s="164">
        <v>12.669700000000001</v>
      </c>
      <c r="FQ35" s="164">
        <v>27.096399999999999</v>
      </c>
      <c r="FR35" s="165"/>
      <c r="FS35" s="164">
        <v>-0.70820000000000005</v>
      </c>
      <c r="FT35" s="164">
        <v>0.20069999999999999</v>
      </c>
      <c r="FU35" s="164">
        <v>0.26</v>
      </c>
      <c r="FV35" s="164">
        <v>1.29</v>
      </c>
      <c r="FW35" s="164">
        <v>-27.456900000000001</v>
      </c>
      <c r="FX35" s="164">
        <v>2.1570999999999998</v>
      </c>
      <c r="FY35" s="164">
        <v>4.2350000000000003</v>
      </c>
      <c r="FZ35" s="164">
        <v>0.46</v>
      </c>
      <c r="GA35" s="164">
        <v>4.3140999999999998</v>
      </c>
      <c r="GB35" s="164">
        <v>25.46</v>
      </c>
      <c r="GC35" s="164">
        <v>-28.424399999999999</v>
      </c>
      <c r="GD35" s="164">
        <v>-18.0929</v>
      </c>
      <c r="GE35" s="165"/>
      <c r="GF35" s="164">
        <v>17.796900000000001</v>
      </c>
      <c r="GG35" s="165"/>
      <c r="GH35" s="164">
        <v>27.1723</v>
      </c>
      <c r="GI35" s="164">
        <v>-10.0463</v>
      </c>
      <c r="GJ35" s="164">
        <v>-10.651199999999999</v>
      </c>
      <c r="GK35" s="164">
        <v>2.6627999999999998</v>
      </c>
      <c r="GL35" s="165"/>
      <c r="GM35" s="165"/>
      <c r="GN35" s="165"/>
      <c r="GO35" s="164">
        <v>-32.904899999999998</v>
      </c>
      <c r="GP35" s="164">
        <v>3.9590999999999998</v>
      </c>
      <c r="GQ35" s="164">
        <v>-22.425599999999999</v>
      </c>
      <c r="GR35" s="164">
        <v>5.3689</v>
      </c>
      <c r="GS35" s="164">
        <v>5.77</v>
      </c>
      <c r="GT35" s="164">
        <v>134.9529</v>
      </c>
      <c r="GU35" s="164">
        <v>-4.9379</v>
      </c>
      <c r="GV35" s="164">
        <v>-4.5728</v>
      </c>
      <c r="GW35" s="164">
        <v>-15.386100000000001</v>
      </c>
      <c r="GX35" s="164">
        <v>2.3934000000000002</v>
      </c>
      <c r="GY35" s="164">
        <v>8.8131000000000004</v>
      </c>
      <c r="GZ35" s="164">
        <v>8.83</v>
      </c>
      <c r="HA35" s="164">
        <v>2</v>
      </c>
      <c r="HB35" s="164">
        <v>-12.338800000000001</v>
      </c>
      <c r="HC35" s="164">
        <v>-10.904999999999999</v>
      </c>
      <c r="HD35" s="164">
        <v>-0.84</v>
      </c>
      <c r="HE35" s="164">
        <v>-5.9287999999999998</v>
      </c>
      <c r="HF35" s="164">
        <v>-53.863399999999999</v>
      </c>
      <c r="HG35" s="164">
        <v>66.762100000000004</v>
      </c>
      <c r="HH35" s="164">
        <v>122.65479999999999</v>
      </c>
      <c r="HI35" s="164">
        <v>-49.9529</v>
      </c>
      <c r="HJ35" s="164">
        <v>0.86990000000000001</v>
      </c>
      <c r="HK35" s="164">
        <v>-7.2847</v>
      </c>
      <c r="HL35" s="164">
        <v>0</v>
      </c>
      <c r="HM35" s="165"/>
      <c r="HN35" s="164">
        <v>0</v>
      </c>
      <c r="HO35" s="165"/>
      <c r="HP35" s="165"/>
      <c r="HQ35" s="164">
        <v>-13.089</v>
      </c>
      <c r="HR35" s="164">
        <v>-12.8254</v>
      </c>
      <c r="HS35" s="164">
        <v>-23.200500000000002</v>
      </c>
      <c r="HT35" s="164">
        <v>-23.496099999999998</v>
      </c>
      <c r="HU35" s="164">
        <v>20.58</v>
      </c>
      <c r="HV35" s="164">
        <v>20.72</v>
      </c>
      <c r="HW35" s="164">
        <v>-20.6</v>
      </c>
      <c r="HX35" s="164">
        <v>-20.399999999999999</v>
      </c>
      <c r="HY35" s="164">
        <v>0.49349999999999999</v>
      </c>
      <c r="HZ35" s="164">
        <v>12.16</v>
      </c>
      <c r="IA35" s="164">
        <v>58.544199999999996</v>
      </c>
      <c r="IB35" s="164">
        <v>14.343400000000001</v>
      </c>
      <c r="IC35" s="164">
        <v>14.2851</v>
      </c>
      <c r="ID35" s="164">
        <v>-10.6</v>
      </c>
      <c r="IE35" s="164">
        <v>-22.2</v>
      </c>
      <c r="IF35" s="164">
        <v>-3.7</v>
      </c>
      <c r="IG35" s="164">
        <v>-4.2</v>
      </c>
      <c r="IH35" s="165"/>
      <c r="II35" s="165"/>
      <c r="IJ35" s="164">
        <v>-212.35570000000001</v>
      </c>
      <c r="IK35" s="164">
        <v>2.4022000000000001</v>
      </c>
      <c r="IL35" s="164">
        <v>-220.92339999999999</v>
      </c>
      <c r="IM35" s="164">
        <v>-24.1982</v>
      </c>
      <c r="IN35" s="164">
        <v>-54.886699999999998</v>
      </c>
      <c r="IO35" s="164">
        <v>65.930899999999994</v>
      </c>
      <c r="IP35" s="164">
        <v>104.00149999999999</v>
      </c>
      <c r="IQ35" s="164">
        <v>84.413600000000002</v>
      </c>
      <c r="IR35" s="164">
        <v>116.1876</v>
      </c>
      <c r="IS35" s="164">
        <v>-10.6502</v>
      </c>
      <c r="IT35" s="164">
        <v>13.2187</v>
      </c>
      <c r="IU35" s="164">
        <v>13.1488</v>
      </c>
      <c r="IV35" s="164">
        <v>22.541699999999999</v>
      </c>
      <c r="IW35" s="164">
        <v>94.507000000000005</v>
      </c>
      <c r="IX35" s="165"/>
      <c r="IY35" s="164">
        <v>0.33579999999999999</v>
      </c>
      <c r="IZ35" s="164">
        <v>-1.3052999999999999</v>
      </c>
      <c r="JA35" s="164">
        <v>-0.5847</v>
      </c>
      <c r="JB35" s="164">
        <v>3.923</v>
      </c>
      <c r="JC35" s="164">
        <v>-6.4</v>
      </c>
      <c r="JD35" s="164">
        <v>-0.628</v>
      </c>
      <c r="JE35" s="164">
        <v>-0.625</v>
      </c>
      <c r="JF35" s="164">
        <v>2.16</v>
      </c>
      <c r="JG35" s="164">
        <v>-2.4</v>
      </c>
      <c r="JH35" s="164">
        <v>-1.4792000000000001</v>
      </c>
      <c r="JI35" s="164">
        <v>-3.3096999999999999</v>
      </c>
      <c r="JJ35" s="164">
        <v>-8.6999999999999994E-2</v>
      </c>
      <c r="JK35" s="164">
        <v>-6.2088999999999999</v>
      </c>
      <c r="JL35" s="164">
        <v>12.2</v>
      </c>
      <c r="JM35" s="164">
        <v>-0.54400000000000004</v>
      </c>
      <c r="JN35" s="164">
        <v>-0.68500000000000005</v>
      </c>
      <c r="JO35" s="164">
        <v>1.9609000000000001</v>
      </c>
      <c r="JP35" s="164">
        <v>2.198</v>
      </c>
      <c r="JQ35" s="164">
        <v>4.4897999999999998</v>
      </c>
      <c r="JR35" s="164">
        <v>4.1395999999999997</v>
      </c>
      <c r="JS35" s="164">
        <v>3.5718999999999999</v>
      </c>
      <c r="JT35" s="165"/>
      <c r="JU35" s="164">
        <v>7.4</v>
      </c>
      <c r="JV35" s="164">
        <v>7.3468999999999998</v>
      </c>
      <c r="JW35" s="165"/>
      <c r="JX35" s="165"/>
      <c r="JY35" s="164">
        <v>-3.0968</v>
      </c>
      <c r="JZ35" s="164">
        <v>-15.6327</v>
      </c>
      <c r="KA35" s="164">
        <v>-20.315999999999999</v>
      </c>
      <c r="KB35" s="164">
        <v>0</v>
      </c>
      <c r="KC35" s="164">
        <v>11.668799999999999</v>
      </c>
      <c r="KD35" s="164">
        <v>-16.8005</v>
      </c>
      <c r="KE35" s="164">
        <v>4.3684000000000003</v>
      </c>
      <c r="KF35" s="164">
        <v>-0.3</v>
      </c>
      <c r="KG35" s="164">
        <v>-14.4</v>
      </c>
      <c r="KH35" s="164">
        <v>11.0631</v>
      </c>
      <c r="KI35" s="164">
        <v>-48.592799999999997</v>
      </c>
    </row>
    <row r="36" spans="1:295" ht="18" customHeight="1" x14ac:dyDescent="0.3">
      <c r="A36" s="161" t="s">
        <v>72</v>
      </c>
      <c r="B36" s="161" t="s">
        <v>811</v>
      </c>
      <c r="C36" s="164">
        <v>0</v>
      </c>
      <c r="D36" s="164">
        <v>4.9440999999999997</v>
      </c>
      <c r="E36" s="164">
        <v>-10.351800000000001</v>
      </c>
      <c r="F36" s="164">
        <v>4.9375</v>
      </c>
      <c r="G36" s="164">
        <v>11.9473</v>
      </c>
      <c r="H36" s="165"/>
      <c r="I36" s="164">
        <v>22.1204</v>
      </c>
      <c r="J36" s="165"/>
      <c r="K36" s="165"/>
      <c r="L36" s="164">
        <v>10.541700000000001</v>
      </c>
      <c r="M36" s="164">
        <v>11.841799999999999</v>
      </c>
      <c r="N36" s="164">
        <v>-22.2</v>
      </c>
      <c r="O36" s="164">
        <v>-30.8</v>
      </c>
      <c r="P36" s="165"/>
      <c r="Q36" s="165"/>
      <c r="R36" s="164">
        <v>-22</v>
      </c>
      <c r="S36" s="164">
        <v>-2.7368000000000001</v>
      </c>
      <c r="T36" s="164">
        <v>-11.5357</v>
      </c>
      <c r="U36" s="164">
        <v>5.53</v>
      </c>
      <c r="V36" s="164">
        <v>5.4767000000000001</v>
      </c>
      <c r="W36" s="164">
        <v>9.5858000000000008</v>
      </c>
      <c r="X36" s="164">
        <v>1.6411</v>
      </c>
      <c r="Y36" s="164">
        <v>-0.1918</v>
      </c>
      <c r="Z36" s="164">
        <v>2.2988</v>
      </c>
      <c r="AA36" s="165"/>
      <c r="AB36" s="164">
        <v>-1.1339999999999999</v>
      </c>
      <c r="AC36" s="164">
        <v>-0.56200000000000006</v>
      </c>
      <c r="AD36" s="164">
        <v>-0.51100000000000001</v>
      </c>
      <c r="AE36" s="164">
        <v>3.581</v>
      </c>
      <c r="AF36" s="164">
        <v>0</v>
      </c>
      <c r="AG36" s="164">
        <v>-2.2000000000000002</v>
      </c>
      <c r="AH36" s="164">
        <v>-6.4000000000000001E-2</v>
      </c>
      <c r="AI36" s="164">
        <v>0.22500000000000001</v>
      </c>
      <c r="AJ36" s="165">
        <v>0</v>
      </c>
      <c r="AK36" s="164">
        <v>-17.809999999999999</v>
      </c>
      <c r="AL36" s="165"/>
      <c r="AM36" s="164">
        <v>-9.33</v>
      </c>
      <c r="AN36" s="164">
        <v>-9.52</v>
      </c>
      <c r="AO36" s="164">
        <v>6.4675000000000002</v>
      </c>
      <c r="AP36" s="164">
        <v>3.8753000000000002</v>
      </c>
      <c r="AQ36" s="164">
        <v>17.982199999999999</v>
      </c>
      <c r="AR36" s="164">
        <v>22.447700000000001</v>
      </c>
      <c r="AS36" s="164">
        <v>-13.3177</v>
      </c>
      <c r="AT36" s="164">
        <v>-10.6457</v>
      </c>
      <c r="AU36" s="164">
        <v>-10.867599999999999</v>
      </c>
      <c r="AV36" s="164">
        <v>1.1933</v>
      </c>
      <c r="AW36" s="164">
        <v>1.2897000000000001</v>
      </c>
      <c r="AX36" s="164">
        <v>-14.8263</v>
      </c>
      <c r="AY36" s="164">
        <v>-11.9626</v>
      </c>
      <c r="AZ36" s="164">
        <v>26.189499999999999</v>
      </c>
      <c r="BA36" s="164">
        <v>27.548999999999999</v>
      </c>
      <c r="BB36" s="164">
        <v>82.636099999999999</v>
      </c>
      <c r="BC36" s="164">
        <v>21.511299999999999</v>
      </c>
      <c r="BD36" s="164">
        <v>-5.4</v>
      </c>
      <c r="BE36" s="164">
        <v>-5.5</v>
      </c>
      <c r="BF36" s="164">
        <v>-25.150700000000001</v>
      </c>
      <c r="BG36" s="164">
        <v>-25.0136</v>
      </c>
      <c r="BH36" s="164">
        <v>-3.8273000000000001</v>
      </c>
      <c r="BI36" s="165"/>
      <c r="BJ36" s="164">
        <v>12.789099999999999</v>
      </c>
      <c r="BK36" s="164">
        <v>7.0697000000000001</v>
      </c>
      <c r="BL36" s="164">
        <v>3.5806</v>
      </c>
      <c r="BM36" s="164">
        <v>2.3969999999999998</v>
      </c>
      <c r="BN36" s="164">
        <v>-132.32820000000001</v>
      </c>
      <c r="BO36" s="164">
        <v>88.656199999999998</v>
      </c>
      <c r="BP36" s="164">
        <v>87.954300000000003</v>
      </c>
      <c r="BQ36" s="164">
        <v>-72.4602</v>
      </c>
      <c r="BR36" s="164">
        <v>-91.829400000000007</v>
      </c>
      <c r="BS36" s="165"/>
      <c r="BT36" s="165"/>
      <c r="BU36" s="165"/>
      <c r="BV36" s="164">
        <v>36.485199999999999</v>
      </c>
      <c r="BW36" s="165"/>
      <c r="BX36" s="164">
        <v>16.329999999999998</v>
      </c>
      <c r="BY36" s="164">
        <v>-3.95</v>
      </c>
      <c r="BZ36" s="164">
        <v>9.7899999999999991</v>
      </c>
      <c r="CA36" s="164">
        <v>-21.9648</v>
      </c>
      <c r="CB36" s="164">
        <v>-21.9648</v>
      </c>
      <c r="CC36" s="164">
        <v>27.510899999999999</v>
      </c>
      <c r="CD36" s="164">
        <v>25.692299999999999</v>
      </c>
      <c r="CE36" s="164">
        <v>17.264500000000002</v>
      </c>
      <c r="CF36" s="164">
        <v>-9.3661999999999992</v>
      </c>
      <c r="CG36" s="164">
        <v>-9.1425000000000001</v>
      </c>
      <c r="CH36" s="164">
        <v>12.196899999999999</v>
      </c>
      <c r="CI36" s="165"/>
      <c r="CJ36" s="165"/>
      <c r="CK36" s="165"/>
      <c r="CL36" s="164">
        <v>3.8</v>
      </c>
      <c r="CM36" s="165"/>
      <c r="CN36" s="164">
        <v>-4.9400000000000004</v>
      </c>
      <c r="CO36" s="164">
        <v>34.666600000000003</v>
      </c>
      <c r="CP36" s="164">
        <v>34.677100000000003</v>
      </c>
      <c r="CQ36" s="164">
        <v>32.465000000000003</v>
      </c>
      <c r="CR36" s="164">
        <v>54.3628</v>
      </c>
      <c r="CS36" s="164">
        <v>54.687600000000003</v>
      </c>
      <c r="CT36" s="164">
        <v>-31.551500000000001</v>
      </c>
      <c r="CU36" s="164">
        <v>-42.467700000000001</v>
      </c>
      <c r="CV36" s="164">
        <v>-27.8994</v>
      </c>
      <c r="CW36" s="164">
        <v>3.4558</v>
      </c>
      <c r="CX36" s="164">
        <v>36.57</v>
      </c>
      <c r="CY36" s="164">
        <v>14.65</v>
      </c>
      <c r="CZ36" s="164">
        <v>12.973599999999999</v>
      </c>
      <c r="DA36" s="164">
        <v>11.8195</v>
      </c>
      <c r="DB36" s="164">
        <v>-7.53</v>
      </c>
      <c r="DC36" s="165"/>
      <c r="DD36" s="165"/>
      <c r="DE36" s="165"/>
      <c r="DF36" s="164">
        <v>25.6172</v>
      </c>
      <c r="DG36" s="165"/>
      <c r="DH36" s="164">
        <v>-6.4187000000000003</v>
      </c>
      <c r="DI36" s="165"/>
      <c r="DJ36" s="165"/>
      <c r="DK36" s="164">
        <v>-1.1548</v>
      </c>
      <c r="DL36" s="164">
        <v>14.0314</v>
      </c>
      <c r="DM36" s="164">
        <v>17.826699999999999</v>
      </c>
      <c r="DN36" s="164">
        <v>27.281199999999998</v>
      </c>
      <c r="DO36" s="164">
        <v>15.29</v>
      </c>
      <c r="DP36" s="164">
        <v>-4.4800000000000004</v>
      </c>
      <c r="DQ36" s="164">
        <v>14.26</v>
      </c>
      <c r="DR36" s="164">
        <v>-25.986499999999999</v>
      </c>
      <c r="DS36" s="164">
        <v>-9.75</v>
      </c>
      <c r="DT36" s="164">
        <v>-9.86</v>
      </c>
      <c r="DU36" s="164">
        <v>32.979999999999997</v>
      </c>
      <c r="DV36" s="164">
        <v>-12.6</v>
      </c>
      <c r="DW36" s="164">
        <v>-26.2545</v>
      </c>
      <c r="DX36" s="164">
        <v>-13.1</v>
      </c>
      <c r="DY36" s="164">
        <v>-42.476599999999998</v>
      </c>
      <c r="DZ36" s="164">
        <v>-41.790900000000001</v>
      </c>
      <c r="EA36" s="164">
        <v>35.513500000000001</v>
      </c>
      <c r="EB36" s="164">
        <v>3.8723999999999998</v>
      </c>
      <c r="EC36" s="164">
        <v>-6.4505999999999997</v>
      </c>
      <c r="ED36" s="164">
        <v>-6.5293999999999999</v>
      </c>
      <c r="EE36" s="164">
        <v>-8.7517999999999994</v>
      </c>
      <c r="EF36" s="164">
        <v>-15.5219</v>
      </c>
      <c r="EG36" s="164">
        <v>-14.234999999999999</v>
      </c>
      <c r="EH36" s="164">
        <v>4.3391000000000002</v>
      </c>
      <c r="EI36" s="164">
        <v>-48.871400000000001</v>
      </c>
      <c r="EJ36" s="165"/>
      <c r="EK36" s="164">
        <v>-19.878</v>
      </c>
      <c r="EL36" s="164">
        <v>-18.5154</v>
      </c>
      <c r="EM36" s="164">
        <v>13.817500000000001</v>
      </c>
      <c r="EN36" s="164">
        <v>6.8747999999999996</v>
      </c>
      <c r="EO36" s="164">
        <v>5.4097</v>
      </c>
      <c r="EP36" s="164">
        <v>4.1120000000000001</v>
      </c>
      <c r="EQ36" s="164">
        <v>-35.009099999999997</v>
      </c>
      <c r="ER36" s="164">
        <v>-34.904299999999999</v>
      </c>
      <c r="ES36" s="164">
        <v>-0.98540000000000005</v>
      </c>
      <c r="ET36" s="164">
        <v>0</v>
      </c>
      <c r="EU36" s="164">
        <v>-14.15</v>
      </c>
      <c r="EV36" s="164">
        <v>0</v>
      </c>
      <c r="EW36" s="164">
        <v>9.1585999999999999</v>
      </c>
      <c r="EX36" s="164">
        <v>-3.8635000000000002</v>
      </c>
      <c r="EY36" s="164">
        <v>-16.322199999999999</v>
      </c>
      <c r="EZ36" s="165"/>
      <c r="FA36" s="164">
        <v>8.4410000000000007</v>
      </c>
      <c r="FB36" s="164">
        <v>-2.0758000000000001</v>
      </c>
      <c r="FC36" s="164">
        <v>-12.0969</v>
      </c>
      <c r="FD36" s="164">
        <v>3.8896999999999999</v>
      </c>
      <c r="FE36" s="165"/>
      <c r="FF36" s="164">
        <v>3.6717</v>
      </c>
      <c r="FG36" s="164">
        <v>2.7591000000000001</v>
      </c>
      <c r="FH36" s="164">
        <v>0</v>
      </c>
      <c r="FI36" s="164">
        <v>0</v>
      </c>
      <c r="FJ36" s="164">
        <v>10.7172</v>
      </c>
      <c r="FK36" s="164">
        <v>10.7172</v>
      </c>
      <c r="FL36" s="164">
        <v>-23.946300000000001</v>
      </c>
      <c r="FM36" s="164">
        <v>25.232099999999999</v>
      </c>
      <c r="FN36" s="164">
        <v>26.3443</v>
      </c>
      <c r="FO36" s="164">
        <v>-6.0073999999999996</v>
      </c>
      <c r="FP36" s="164">
        <v>14.5617</v>
      </c>
      <c r="FQ36" s="164">
        <v>27.096399999999999</v>
      </c>
      <c r="FR36" s="165"/>
      <c r="FS36" s="164">
        <v>-0.90039999999999998</v>
      </c>
      <c r="FT36" s="165"/>
      <c r="FU36" s="165"/>
      <c r="FV36" s="165"/>
      <c r="FW36" s="164">
        <v>-28.051200000000001</v>
      </c>
      <c r="FX36" s="165"/>
      <c r="FY36" s="164">
        <v>4.258</v>
      </c>
      <c r="FZ36" s="164">
        <v>0.52100000000000002</v>
      </c>
      <c r="GA36" s="165"/>
      <c r="GB36" s="164">
        <v>25.78</v>
      </c>
      <c r="GC36" s="164">
        <v>-21.762</v>
      </c>
      <c r="GD36" s="164">
        <v>-12.116099999999999</v>
      </c>
      <c r="GE36" s="164">
        <v>-1.21</v>
      </c>
      <c r="GF36" s="164">
        <v>18.858499999999999</v>
      </c>
      <c r="GG36" s="165"/>
      <c r="GH36" s="164">
        <v>26.965</v>
      </c>
      <c r="GI36" s="164">
        <v>-10.2462</v>
      </c>
      <c r="GJ36" s="164">
        <v>-10.9057</v>
      </c>
      <c r="GK36" s="164">
        <v>2.7097000000000002</v>
      </c>
      <c r="GL36" s="165"/>
      <c r="GM36" s="165"/>
      <c r="GN36" s="164">
        <v>-8.8434000000000008</v>
      </c>
      <c r="GO36" s="164">
        <v>-33.466900000000003</v>
      </c>
      <c r="GP36" s="164">
        <v>4.8708</v>
      </c>
      <c r="GQ36" s="164">
        <v>-22.1065</v>
      </c>
      <c r="GR36" s="164">
        <v>5.1214000000000004</v>
      </c>
      <c r="GS36" s="164">
        <v>4.7290999999999999</v>
      </c>
      <c r="GT36" s="164">
        <v>130.20310000000001</v>
      </c>
      <c r="GU36" s="164">
        <v>-4.5049999999999999</v>
      </c>
      <c r="GV36" s="164">
        <v>-3.9327000000000001</v>
      </c>
      <c r="GW36" s="164">
        <v>-15.7392</v>
      </c>
      <c r="GX36" s="164">
        <v>2.3128000000000002</v>
      </c>
      <c r="GY36" s="164">
        <v>8.6593</v>
      </c>
      <c r="GZ36" s="164">
        <v>8.7667000000000002</v>
      </c>
      <c r="HA36" s="164">
        <v>2</v>
      </c>
      <c r="HB36" s="164">
        <v>-11.7593</v>
      </c>
      <c r="HC36" s="164">
        <v>-11.210699999999999</v>
      </c>
      <c r="HD36" s="164">
        <v>0</v>
      </c>
      <c r="HE36" s="164">
        <v>-7.3422999999999998</v>
      </c>
      <c r="HF36" s="164">
        <v>-55.900300000000001</v>
      </c>
      <c r="HG36" s="164">
        <v>68.961100000000002</v>
      </c>
      <c r="HH36" s="164">
        <v>119.5397</v>
      </c>
      <c r="HI36" s="164">
        <v>-49.970799999999997</v>
      </c>
      <c r="HJ36" s="164">
        <v>2.262</v>
      </c>
      <c r="HK36" s="164">
        <v>-7.5061999999999998</v>
      </c>
      <c r="HL36" s="164">
        <v>0</v>
      </c>
      <c r="HM36" s="165"/>
      <c r="HN36" s="164">
        <v>0</v>
      </c>
      <c r="HO36" s="165"/>
      <c r="HP36" s="165"/>
      <c r="HQ36" s="164">
        <v>-12.8858</v>
      </c>
      <c r="HR36" s="164">
        <v>-12.3529</v>
      </c>
      <c r="HS36" s="164">
        <v>-21.876000000000001</v>
      </c>
      <c r="HT36" s="164">
        <v>-21.773900000000001</v>
      </c>
      <c r="HU36" s="164">
        <v>24.2</v>
      </c>
      <c r="HV36" s="164">
        <v>24.08</v>
      </c>
      <c r="HW36" s="164">
        <v>-21.3</v>
      </c>
      <c r="HX36" s="164">
        <v>-21.2</v>
      </c>
      <c r="HY36" s="164">
        <v>0.65100000000000002</v>
      </c>
      <c r="HZ36" s="164">
        <v>8.56</v>
      </c>
      <c r="IA36" s="164">
        <v>54.141100000000002</v>
      </c>
      <c r="IB36" s="164">
        <v>16.350000000000001</v>
      </c>
      <c r="IC36" s="164">
        <v>16.291899999999998</v>
      </c>
      <c r="ID36" s="164">
        <v>-10.6</v>
      </c>
      <c r="IE36" s="164">
        <v>-23.5</v>
      </c>
      <c r="IF36" s="164">
        <v>-4.0999999999999996</v>
      </c>
      <c r="IG36" s="164">
        <v>-4.5999999999999996</v>
      </c>
      <c r="IH36" s="165"/>
      <c r="II36" s="164">
        <v>-17.782</v>
      </c>
      <c r="IJ36" s="164">
        <v>-208.75829999999999</v>
      </c>
      <c r="IK36" s="164">
        <v>6.3959999999999999</v>
      </c>
      <c r="IL36" s="164">
        <v>-224.6541</v>
      </c>
      <c r="IM36" s="164">
        <v>-24.102399999999999</v>
      </c>
      <c r="IN36" s="164">
        <v>-52.891599999999997</v>
      </c>
      <c r="IO36" s="164">
        <v>68.421499999999995</v>
      </c>
      <c r="IP36" s="164">
        <v>102.1514</v>
      </c>
      <c r="IQ36" s="164">
        <v>84.064800000000005</v>
      </c>
      <c r="IR36" s="164">
        <v>117.9524</v>
      </c>
      <c r="IS36" s="164">
        <v>-8.0919000000000008</v>
      </c>
      <c r="IT36" s="164">
        <v>17.157499999999999</v>
      </c>
      <c r="IU36" s="164">
        <v>16.3127</v>
      </c>
      <c r="IV36" s="164">
        <v>25.990200000000002</v>
      </c>
      <c r="IW36" s="164">
        <v>98.304900000000004</v>
      </c>
      <c r="IX36" s="164">
        <v>-231.66739999999999</v>
      </c>
      <c r="IY36" s="164">
        <v>3.7023000000000001</v>
      </c>
      <c r="IZ36" s="164">
        <v>-4.2408000000000001</v>
      </c>
      <c r="JA36" s="164">
        <v>-0.91190000000000004</v>
      </c>
      <c r="JB36" s="164">
        <v>3.8759999999999999</v>
      </c>
      <c r="JC36" s="164">
        <v>-5.84</v>
      </c>
      <c r="JD36" s="164">
        <v>-0.56200000000000006</v>
      </c>
      <c r="JE36" s="164">
        <v>-0.55800000000000005</v>
      </c>
      <c r="JF36" s="164">
        <v>1.6</v>
      </c>
      <c r="JG36" s="164">
        <v>-2.88</v>
      </c>
      <c r="JH36" s="164">
        <v>0.38069999999999998</v>
      </c>
      <c r="JI36" s="164">
        <v>-2.9586999999999999</v>
      </c>
      <c r="JJ36" s="164">
        <v>0.35249999999999998</v>
      </c>
      <c r="JK36" s="164">
        <v>-6.2088999999999999</v>
      </c>
      <c r="JL36" s="164">
        <v>11.3</v>
      </c>
      <c r="JM36" s="164">
        <v>-0.60599999999999998</v>
      </c>
      <c r="JN36" s="164">
        <v>-0.68100000000000005</v>
      </c>
      <c r="JO36" s="164">
        <v>2.0392999999999999</v>
      </c>
      <c r="JP36" s="164">
        <v>2.3029999999999999</v>
      </c>
      <c r="JQ36" s="164">
        <v>4.7793000000000001</v>
      </c>
      <c r="JR36" s="164">
        <v>3.899</v>
      </c>
      <c r="JS36" s="164">
        <v>4.6185</v>
      </c>
      <c r="JT36" s="165"/>
      <c r="JU36" s="164">
        <v>7.5</v>
      </c>
      <c r="JV36" s="164">
        <v>7.9615</v>
      </c>
      <c r="JW36" s="165"/>
      <c r="JX36" s="165"/>
      <c r="JY36" s="164">
        <v>0</v>
      </c>
      <c r="JZ36" s="164">
        <v>-14.313700000000001</v>
      </c>
      <c r="KA36" s="164">
        <v>-20.228000000000002</v>
      </c>
      <c r="KB36" s="164">
        <v>0</v>
      </c>
      <c r="KC36" s="164">
        <v>10.4956</v>
      </c>
      <c r="KD36" s="164">
        <v>-15.7477</v>
      </c>
      <c r="KE36" s="164">
        <v>4.8246000000000002</v>
      </c>
      <c r="KF36" s="164">
        <v>-0.6</v>
      </c>
      <c r="KG36" s="164">
        <v>-14.2</v>
      </c>
      <c r="KH36" s="164">
        <v>3.0379</v>
      </c>
      <c r="KI36" s="164">
        <v>-43.081299999999999</v>
      </c>
    </row>
    <row r="37" spans="1:295" ht="18" customHeight="1" x14ac:dyDescent="0.3">
      <c r="A37" s="161" t="s">
        <v>72</v>
      </c>
      <c r="B37" s="161" t="s">
        <v>812</v>
      </c>
      <c r="C37" s="164">
        <v>0</v>
      </c>
      <c r="D37" s="164">
        <v>5.1614000000000004</v>
      </c>
      <c r="E37" s="164">
        <v>-10.6076</v>
      </c>
      <c r="F37" s="164">
        <v>4.4518000000000004</v>
      </c>
      <c r="G37" s="164">
        <v>11.745100000000001</v>
      </c>
      <c r="H37" s="165"/>
      <c r="I37" s="164">
        <v>22.949400000000001</v>
      </c>
      <c r="J37" s="165"/>
      <c r="K37" s="164">
        <v>25.3674</v>
      </c>
      <c r="L37" s="164">
        <v>11.4826</v>
      </c>
      <c r="M37" s="164">
        <v>12.9411</v>
      </c>
      <c r="N37" s="164">
        <v>-24.42</v>
      </c>
      <c r="O37" s="164">
        <v>-30.8</v>
      </c>
      <c r="P37" s="165"/>
      <c r="Q37" s="165"/>
      <c r="R37" s="164">
        <v>-22</v>
      </c>
      <c r="S37" s="164">
        <v>-2.6616</v>
      </c>
      <c r="T37" s="164">
        <v>-13.4651</v>
      </c>
      <c r="U37" s="164">
        <v>5.7282999999999999</v>
      </c>
      <c r="V37" s="164">
        <v>5.6059999999999999</v>
      </c>
      <c r="W37" s="164">
        <v>10.119</v>
      </c>
      <c r="X37" s="164">
        <v>1.7403999999999999</v>
      </c>
      <c r="Y37" s="164">
        <v>-3.9699999999999999E-2</v>
      </c>
      <c r="Z37" s="164">
        <v>2.1488</v>
      </c>
      <c r="AA37" s="165"/>
      <c r="AB37" s="164">
        <v>-0.86719999999999997</v>
      </c>
      <c r="AC37" s="164">
        <v>-0.42</v>
      </c>
      <c r="AD37" s="164">
        <v>-0.40799999999999997</v>
      </c>
      <c r="AE37" s="164">
        <v>3.5139999999999998</v>
      </c>
      <c r="AF37" s="164">
        <v>2.2200000000000002</v>
      </c>
      <c r="AG37" s="164">
        <v>-2.2000000000000002</v>
      </c>
      <c r="AH37" s="164">
        <v>4.9000000000000002E-2</v>
      </c>
      <c r="AI37" s="164">
        <v>0.223</v>
      </c>
      <c r="AJ37" s="165">
        <v>0</v>
      </c>
      <c r="AK37" s="164">
        <v>-15.18</v>
      </c>
      <c r="AL37" s="165"/>
      <c r="AM37" s="164">
        <v>-10.69</v>
      </c>
      <c r="AN37" s="164">
        <v>-10.85</v>
      </c>
      <c r="AO37" s="164">
        <v>6.4927000000000001</v>
      </c>
      <c r="AP37" s="164">
        <v>3.8837999999999999</v>
      </c>
      <c r="AQ37" s="164">
        <v>19.3432</v>
      </c>
      <c r="AR37" s="164">
        <v>23.5867</v>
      </c>
      <c r="AS37" s="164">
        <v>-14.787800000000001</v>
      </c>
      <c r="AT37" s="164">
        <v>-10.3308</v>
      </c>
      <c r="AU37" s="164">
        <v>-9.4621999999999993</v>
      </c>
      <c r="AV37" s="164">
        <v>8.1942000000000004</v>
      </c>
      <c r="AW37" s="164">
        <v>17.581</v>
      </c>
      <c r="AX37" s="164">
        <v>-18.425599999999999</v>
      </c>
      <c r="AY37" s="164">
        <v>-13.444900000000001</v>
      </c>
      <c r="AZ37" s="164">
        <v>31.8978</v>
      </c>
      <c r="BA37" s="164">
        <v>27.302900000000001</v>
      </c>
      <c r="BB37" s="164">
        <v>81.274100000000004</v>
      </c>
      <c r="BC37" s="164">
        <v>18.268899999999999</v>
      </c>
      <c r="BD37" s="164">
        <v>-4.8</v>
      </c>
      <c r="BE37" s="164">
        <v>-4.8</v>
      </c>
      <c r="BF37" s="164">
        <v>-23.5151</v>
      </c>
      <c r="BG37" s="164">
        <v>-23.3918</v>
      </c>
      <c r="BH37" s="164">
        <v>-3.4927000000000001</v>
      </c>
      <c r="BI37" s="165"/>
      <c r="BJ37" s="164">
        <v>14.144299999999999</v>
      </c>
      <c r="BK37" s="164">
        <v>7.3560999999999996</v>
      </c>
      <c r="BL37" s="164">
        <v>4.3048999999999999</v>
      </c>
      <c r="BM37" s="164">
        <v>3.0032999999999999</v>
      </c>
      <c r="BN37" s="164">
        <v>-116.0924</v>
      </c>
      <c r="BO37" s="164">
        <v>90.517899999999997</v>
      </c>
      <c r="BP37" s="164">
        <v>90.212699999999998</v>
      </c>
      <c r="BQ37" s="164">
        <v>-94.459599999999995</v>
      </c>
      <c r="BR37" s="164">
        <v>-74.505600000000001</v>
      </c>
      <c r="BS37" s="165"/>
      <c r="BT37" s="165"/>
      <c r="BU37" s="165"/>
      <c r="BV37" s="164">
        <v>44.009799999999998</v>
      </c>
      <c r="BW37" s="165"/>
      <c r="BX37" s="164">
        <v>19.100000000000001</v>
      </c>
      <c r="BY37" s="164">
        <v>-1.68</v>
      </c>
      <c r="BZ37" s="164">
        <v>13.59</v>
      </c>
      <c r="CA37" s="164">
        <v>-23.438300000000002</v>
      </c>
      <c r="CB37" s="164">
        <v>-23.304300000000001</v>
      </c>
      <c r="CC37" s="164">
        <v>27.863700000000001</v>
      </c>
      <c r="CD37" s="164">
        <v>26.607099999999999</v>
      </c>
      <c r="CE37" s="164">
        <v>14.7638</v>
      </c>
      <c r="CF37" s="164">
        <v>-6.0953999999999997</v>
      </c>
      <c r="CG37" s="164">
        <v>-6.5667</v>
      </c>
      <c r="CH37" s="164">
        <v>14.7918</v>
      </c>
      <c r="CI37" s="165"/>
      <c r="CJ37" s="165"/>
      <c r="CK37" s="165"/>
      <c r="CL37" s="164">
        <v>9.6999999999999993</v>
      </c>
      <c r="CM37" s="165"/>
      <c r="CN37" s="164">
        <v>-5.16</v>
      </c>
      <c r="CO37" s="164">
        <v>40.087200000000003</v>
      </c>
      <c r="CP37" s="164">
        <v>39.991399999999999</v>
      </c>
      <c r="CQ37" s="164">
        <v>37.354900000000001</v>
      </c>
      <c r="CR37" s="164">
        <v>47.779800000000002</v>
      </c>
      <c r="CS37" s="164">
        <v>47.368200000000002</v>
      </c>
      <c r="CT37" s="164">
        <v>-29.469000000000001</v>
      </c>
      <c r="CU37" s="164">
        <v>-42.372</v>
      </c>
      <c r="CV37" s="164">
        <v>-23.686699999999998</v>
      </c>
      <c r="CW37" s="164">
        <v>4.2553000000000001</v>
      </c>
      <c r="CX37" s="164">
        <v>39.32</v>
      </c>
      <c r="CY37" s="164">
        <v>16.36</v>
      </c>
      <c r="CZ37" s="164">
        <v>14.692399999999999</v>
      </c>
      <c r="DA37" s="164">
        <v>13.577299999999999</v>
      </c>
      <c r="DB37" s="164">
        <v>-8.7200000000000006</v>
      </c>
      <c r="DC37" s="165"/>
      <c r="DD37" s="165"/>
      <c r="DE37" s="165"/>
      <c r="DF37" s="164">
        <v>19.821899999999999</v>
      </c>
      <c r="DG37" s="165"/>
      <c r="DH37" s="164">
        <v>-7.6478000000000002</v>
      </c>
      <c r="DI37" s="165"/>
      <c r="DJ37" s="164">
        <v>-45.3</v>
      </c>
      <c r="DK37" s="164">
        <v>-0.4456</v>
      </c>
      <c r="DL37" s="164">
        <v>14.592499999999999</v>
      </c>
      <c r="DM37" s="164">
        <v>19.561599999999999</v>
      </c>
      <c r="DN37" s="164">
        <v>28.023399999999999</v>
      </c>
      <c r="DO37" s="164">
        <v>15.74</v>
      </c>
      <c r="DP37" s="164">
        <v>-4.87</v>
      </c>
      <c r="DQ37" s="164">
        <v>14.849</v>
      </c>
      <c r="DR37" s="164">
        <v>-20.6312</v>
      </c>
      <c r="DS37" s="164">
        <v>-10.039999999999999</v>
      </c>
      <c r="DT37" s="164">
        <v>-10.199999999999999</v>
      </c>
      <c r="DU37" s="164">
        <v>34.33</v>
      </c>
      <c r="DV37" s="164">
        <v>-8.9</v>
      </c>
      <c r="DW37" s="164">
        <v>-22.4</v>
      </c>
      <c r="DX37" s="164">
        <v>-11.3636</v>
      </c>
      <c r="DY37" s="164">
        <v>-43.0794</v>
      </c>
      <c r="DZ37" s="164">
        <v>-41.790900000000001</v>
      </c>
      <c r="EA37" s="164">
        <v>43.372599999999998</v>
      </c>
      <c r="EB37" s="164">
        <v>9.8458000000000006</v>
      </c>
      <c r="EC37" s="164">
        <v>-0.73089999999999999</v>
      </c>
      <c r="ED37" s="164">
        <v>-0.62829999999999997</v>
      </c>
      <c r="EE37" s="164">
        <v>-3.4077000000000002</v>
      </c>
      <c r="EF37" s="164">
        <v>-8.7554999999999996</v>
      </c>
      <c r="EG37" s="164">
        <v>-14.596</v>
      </c>
      <c r="EH37" s="164">
        <v>25.899699999999999</v>
      </c>
      <c r="EI37" s="164">
        <v>-53.625599999999999</v>
      </c>
      <c r="EJ37" s="165"/>
      <c r="EK37" s="164">
        <v>-19.093800000000002</v>
      </c>
      <c r="EL37" s="164">
        <v>-18.0489</v>
      </c>
      <c r="EM37" s="164">
        <v>12.200100000000001</v>
      </c>
      <c r="EN37" s="164">
        <v>3.4424000000000001</v>
      </c>
      <c r="EO37" s="164">
        <v>2.5691999999999999</v>
      </c>
      <c r="EP37" s="164">
        <v>11.792</v>
      </c>
      <c r="EQ37" s="164">
        <v>-33.718000000000004</v>
      </c>
      <c r="ER37" s="164">
        <v>-33.683900000000001</v>
      </c>
      <c r="ES37" s="164">
        <v>-2.5527000000000002</v>
      </c>
      <c r="ET37" s="164">
        <v>-1.65</v>
      </c>
      <c r="EU37" s="164">
        <v>-13.81</v>
      </c>
      <c r="EV37" s="164">
        <v>0.8</v>
      </c>
      <c r="EW37" s="164">
        <v>8.8766999999999996</v>
      </c>
      <c r="EX37" s="164">
        <v>-10.2561</v>
      </c>
      <c r="EY37" s="164">
        <v>-17.701000000000001</v>
      </c>
      <c r="EZ37" s="165"/>
      <c r="FA37" s="164">
        <v>8.4543999999999997</v>
      </c>
      <c r="FB37" s="164">
        <v>-4.1109999999999998</v>
      </c>
      <c r="FC37" s="164">
        <v>-10.7394</v>
      </c>
      <c r="FD37" s="164">
        <v>4.1397000000000004</v>
      </c>
      <c r="FE37" s="165"/>
      <c r="FF37" s="164">
        <v>3.8814000000000002</v>
      </c>
      <c r="FG37" s="164">
        <v>2.9321000000000002</v>
      </c>
      <c r="FH37" s="164">
        <v>2.7629000000000001</v>
      </c>
      <c r="FI37" s="164">
        <v>0</v>
      </c>
      <c r="FJ37" s="164">
        <v>12.8941</v>
      </c>
      <c r="FK37" s="164">
        <v>13.0616</v>
      </c>
      <c r="FL37" s="164">
        <v>-24.7835</v>
      </c>
      <c r="FM37" s="164">
        <v>25.825399999999998</v>
      </c>
      <c r="FN37" s="164">
        <v>25.974699999999999</v>
      </c>
      <c r="FO37" s="164">
        <v>-5.6607000000000003</v>
      </c>
      <c r="FP37" s="164">
        <v>0</v>
      </c>
      <c r="FQ37" s="164">
        <v>30.0749</v>
      </c>
      <c r="FR37" s="164">
        <v>-20.41</v>
      </c>
      <c r="FS37" s="164">
        <v>1.5100000000000001E-2</v>
      </c>
      <c r="FT37" s="164">
        <v>0.1925</v>
      </c>
      <c r="FU37" s="164">
        <v>-0.25</v>
      </c>
      <c r="FV37" s="164">
        <v>0.9</v>
      </c>
      <c r="FW37" s="164">
        <v>-30.435600000000001</v>
      </c>
      <c r="FX37" s="165"/>
      <c r="FY37" s="164">
        <v>3.9790000000000001</v>
      </c>
      <c r="FZ37" s="164">
        <v>0.45900000000000002</v>
      </c>
      <c r="GA37" s="165"/>
      <c r="GB37" s="164">
        <v>26.02</v>
      </c>
      <c r="GC37" s="164">
        <v>-22.837800000000001</v>
      </c>
      <c r="GD37" s="164">
        <v>-13.396599999999999</v>
      </c>
      <c r="GE37" s="164">
        <v>-1.08</v>
      </c>
      <c r="GF37" s="164">
        <v>20.2423</v>
      </c>
      <c r="GG37" s="165"/>
      <c r="GH37" s="164">
        <v>26.871400000000001</v>
      </c>
      <c r="GI37" s="164">
        <v>-11.098100000000001</v>
      </c>
      <c r="GJ37" s="164">
        <v>-11.9489</v>
      </c>
      <c r="GK37" s="164">
        <v>2.8372000000000002</v>
      </c>
      <c r="GL37" s="165"/>
      <c r="GM37" s="165"/>
      <c r="GN37" s="164">
        <v>-8.6069999999999993</v>
      </c>
      <c r="GO37" s="164">
        <v>-37.327100000000002</v>
      </c>
      <c r="GP37" s="164">
        <v>5.3757999999999999</v>
      </c>
      <c r="GQ37" s="164">
        <v>-21.792100000000001</v>
      </c>
      <c r="GR37" s="164">
        <v>5.5762999999999998</v>
      </c>
      <c r="GS37" s="164">
        <v>5.1223000000000001</v>
      </c>
      <c r="GT37" s="164">
        <v>141.6968</v>
      </c>
      <c r="GU37" s="164">
        <v>-3.6147</v>
      </c>
      <c r="GV37" s="164">
        <v>-2.6976</v>
      </c>
      <c r="GW37" s="164">
        <v>-16.692900000000002</v>
      </c>
      <c r="GX37" s="165"/>
      <c r="GY37" s="164">
        <v>8.7399000000000004</v>
      </c>
      <c r="GZ37" s="164">
        <v>8.7430000000000003</v>
      </c>
      <c r="HA37" s="165"/>
      <c r="HB37" s="164">
        <v>-12.7295</v>
      </c>
      <c r="HC37" s="164">
        <v>-11.4491</v>
      </c>
      <c r="HD37" s="164">
        <v>0.42</v>
      </c>
      <c r="HE37" s="164">
        <v>-6.1125999999999996</v>
      </c>
      <c r="HF37" s="164">
        <v>-57.032899999999998</v>
      </c>
      <c r="HG37" s="164">
        <v>73.397800000000004</v>
      </c>
      <c r="HH37" s="164">
        <v>106.74979999999999</v>
      </c>
      <c r="HI37" s="164">
        <v>-47.956000000000003</v>
      </c>
      <c r="HJ37" s="164">
        <v>3.0425</v>
      </c>
      <c r="HK37" s="164">
        <v>-7.0099</v>
      </c>
      <c r="HL37" s="164">
        <v>0</v>
      </c>
      <c r="HM37" s="164">
        <v>0</v>
      </c>
      <c r="HN37" s="164">
        <v>0</v>
      </c>
      <c r="HO37" s="165"/>
      <c r="HP37" s="165"/>
      <c r="HQ37" s="164">
        <v>-13.325200000000001</v>
      </c>
      <c r="HR37" s="164">
        <v>-12.550700000000001</v>
      </c>
      <c r="HS37" s="164">
        <v>-20.391500000000001</v>
      </c>
      <c r="HT37" s="164">
        <v>-20.668399999999998</v>
      </c>
      <c r="HU37" s="164">
        <v>22.31</v>
      </c>
      <c r="HV37" s="164">
        <v>22.67</v>
      </c>
      <c r="HW37" s="164">
        <v>-20.7</v>
      </c>
      <c r="HX37" s="164">
        <v>-20.8</v>
      </c>
      <c r="HY37" s="164">
        <v>0.49349999999999999</v>
      </c>
      <c r="HZ37" s="164">
        <v>5.2</v>
      </c>
      <c r="IA37" s="164">
        <v>65.813599999999994</v>
      </c>
      <c r="IB37" s="164">
        <v>12.237500000000001</v>
      </c>
      <c r="IC37" s="164">
        <v>11.991300000000001</v>
      </c>
      <c r="ID37" s="164">
        <v>-10.1</v>
      </c>
      <c r="IE37" s="164">
        <v>-22.6</v>
      </c>
      <c r="IF37" s="164">
        <v>-4.0999999999999996</v>
      </c>
      <c r="IG37" s="164">
        <v>-4.5999999999999996</v>
      </c>
      <c r="IH37" s="164">
        <v>-17.838200000000001</v>
      </c>
      <c r="II37" s="164">
        <v>-17.783899999999999</v>
      </c>
      <c r="IJ37" s="164">
        <v>-197.79130000000001</v>
      </c>
      <c r="IK37" s="164">
        <v>12.5921</v>
      </c>
      <c r="IL37" s="164">
        <v>-232.18360000000001</v>
      </c>
      <c r="IM37" s="164">
        <v>-31.282499999999999</v>
      </c>
      <c r="IN37" s="164">
        <v>-52.248199999999997</v>
      </c>
      <c r="IO37" s="164">
        <v>76.194000000000003</v>
      </c>
      <c r="IP37" s="164">
        <v>95.572199999999995</v>
      </c>
      <c r="IQ37" s="164">
        <v>86.041399999999996</v>
      </c>
      <c r="IR37" s="164">
        <v>124.1301</v>
      </c>
      <c r="IS37" s="164">
        <v>-1.4973000000000001</v>
      </c>
      <c r="IT37" s="164">
        <v>17.6874</v>
      </c>
      <c r="IU37" s="164">
        <v>16.292999999999999</v>
      </c>
      <c r="IV37" s="164">
        <v>23.326000000000001</v>
      </c>
      <c r="IW37" s="164">
        <v>107.3943</v>
      </c>
      <c r="IX37" s="164">
        <v>-236.82490000000001</v>
      </c>
      <c r="IY37" s="164">
        <v>9.9990000000000006</v>
      </c>
      <c r="IZ37" s="164">
        <v>-8.1626999999999992</v>
      </c>
      <c r="JA37" s="164">
        <v>-0.5847</v>
      </c>
      <c r="JB37" s="164">
        <v>3.8</v>
      </c>
      <c r="JC37" s="164">
        <v>-5.52</v>
      </c>
      <c r="JD37" s="164">
        <v>-0.54800000000000004</v>
      </c>
      <c r="JE37" s="164">
        <v>-0.55300000000000005</v>
      </c>
      <c r="JF37" s="164">
        <v>1.2</v>
      </c>
      <c r="JG37" s="164">
        <v>-2.56</v>
      </c>
      <c r="JH37" s="164">
        <v>-0.1867</v>
      </c>
      <c r="JI37" s="164">
        <v>-3.4561999999999999</v>
      </c>
      <c r="JJ37" s="164">
        <v>1.4663999999999999</v>
      </c>
      <c r="JK37" s="164">
        <v>-6.2088999999999999</v>
      </c>
      <c r="JL37" s="164">
        <v>10.7</v>
      </c>
      <c r="JM37" s="164">
        <v>-1.071</v>
      </c>
      <c r="JN37" s="164">
        <v>0.68100000000000005</v>
      </c>
      <c r="JO37" s="165"/>
      <c r="JP37" s="165"/>
      <c r="JQ37" s="164">
        <v>3.8822000000000001</v>
      </c>
      <c r="JR37" s="164">
        <v>3.5897000000000001</v>
      </c>
      <c r="JS37" s="164">
        <v>4.0298999999999996</v>
      </c>
      <c r="JT37" s="165"/>
      <c r="JU37" s="164">
        <v>7.2</v>
      </c>
      <c r="JV37" s="164">
        <v>6.8327</v>
      </c>
      <c r="JW37" s="165"/>
      <c r="JX37" s="165"/>
      <c r="JY37" s="164">
        <v>-2.8975</v>
      </c>
      <c r="JZ37" s="164">
        <v>-14.788</v>
      </c>
      <c r="KA37" s="164">
        <v>-20.448899999999998</v>
      </c>
      <c r="KB37" s="164">
        <v>0</v>
      </c>
      <c r="KC37" s="164">
        <v>10.6136</v>
      </c>
      <c r="KD37" s="164">
        <v>-16.689699999999998</v>
      </c>
      <c r="KE37" s="164">
        <v>5.4111000000000002</v>
      </c>
      <c r="KF37" s="164">
        <v>-0.9</v>
      </c>
      <c r="KG37" s="164">
        <v>-14</v>
      </c>
      <c r="KH37" s="164">
        <v>-6.7849000000000004</v>
      </c>
      <c r="KI37" s="164">
        <v>-34.220500000000001</v>
      </c>
    </row>
    <row r="38" spans="1:295" ht="18" customHeight="1" x14ac:dyDescent="0.3">
      <c r="A38" s="161" t="s">
        <v>72</v>
      </c>
      <c r="B38" s="161" t="s">
        <v>813</v>
      </c>
      <c r="C38" s="164">
        <v>0</v>
      </c>
      <c r="D38" s="164">
        <v>5.3273000000000001</v>
      </c>
      <c r="E38" s="164">
        <v>-10.610099999999999</v>
      </c>
      <c r="F38" s="164">
        <v>4.1033999999999997</v>
      </c>
      <c r="G38" s="164">
        <v>11.9177</v>
      </c>
      <c r="H38" s="165"/>
      <c r="I38" s="164">
        <v>22.329799999999999</v>
      </c>
      <c r="J38" s="165"/>
      <c r="K38" s="164">
        <v>27.278500000000001</v>
      </c>
      <c r="L38" s="164">
        <v>12.050599999999999</v>
      </c>
      <c r="M38" s="164">
        <v>11.738799999999999</v>
      </c>
      <c r="N38" s="164">
        <v>-24.42</v>
      </c>
      <c r="O38" s="164">
        <v>-30.8</v>
      </c>
      <c r="P38" s="164">
        <v>6.6</v>
      </c>
      <c r="Q38" s="165"/>
      <c r="R38" s="164">
        <v>-19.8</v>
      </c>
      <c r="S38" s="164">
        <v>-2.6989999999999998</v>
      </c>
      <c r="T38" s="164">
        <v>-13.8576</v>
      </c>
      <c r="U38" s="164">
        <v>6.1150000000000002</v>
      </c>
      <c r="V38" s="164">
        <v>6.0982000000000003</v>
      </c>
      <c r="W38" s="164">
        <v>10.758599999999999</v>
      </c>
      <c r="X38" s="164">
        <v>1.6896</v>
      </c>
      <c r="Y38" s="164">
        <v>-0.12</v>
      </c>
      <c r="Z38" s="164">
        <v>2.2452000000000001</v>
      </c>
      <c r="AA38" s="165"/>
      <c r="AB38" s="164">
        <v>-0.73709999999999998</v>
      </c>
      <c r="AC38" s="164">
        <v>-0.33800000000000002</v>
      </c>
      <c r="AD38" s="164">
        <v>-0.314</v>
      </c>
      <c r="AE38" s="164">
        <v>3.6</v>
      </c>
      <c r="AF38" s="164">
        <v>2.2200000000000002</v>
      </c>
      <c r="AG38" s="164">
        <v>-2.2000000000000002</v>
      </c>
      <c r="AH38" s="164">
        <v>0.17499999999999999</v>
      </c>
      <c r="AI38" s="164">
        <v>0.222</v>
      </c>
      <c r="AJ38" s="165">
        <v>0</v>
      </c>
      <c r="AK38" s="164">
        <v>-14.78</v>
      </c>
      <c r="AL38" s="165"/>
      <c r="AM38" s="164">
        <v>-10.57</v>
      </c>
      <c r="AN38" s="164">
        <v>-10.49</v>
      </c>
      <c r="AO38" s="164">
        <v>6.1322000000000001</v>
      </c>
      <c r="AP38" s="164">
        <v>3.7755000000000001</v>
      </c>
      <c r="AQ38" s="164">
        <v>20.055800000000001</v>
      </c>
      <c r="AR38" s="164">
        <v>24.257200000000001</v>
      </c>
      <c r="AS38" s="164">
        <v>-14.039</v>
      </c>
      <c r="AT38" s="164">
        <v>-9.6288999999999998</v>
      </c>
      <c r="AU38" s="164">
        <v>-9.6469000000000005</v>
      </c>
      <c r="AV38" s="164">
        <v>14.3904</v>
      </c>
      <c r="AW38" s="164">
        <v>12.8538</v>
      </c>
      <c r="AX38" s="164">
        <v>-17.517299999999999</v>
      </c>
      <c r="AY38" s="164">
        <v>-14.699299999999999</v>
      </c>
      <c r="AZ38" s="164">
        <v>30.589500000000001</v>
      </c>
      <c r="BA38" s="164">
        <v>32.500900000000001</v>
      </c>
      <c r="BB38" s="164">
        <v>86.686300000000003</v>
      </c>
      <c r="BC38" s="164">
        <v>18.3123</v>
      </c>
      <c r="BD38" s="164">
        <v>-4.4000000000000004</v>
      </c>
      <c r="BE38" s="164">
        <v>-4.4000000000000004</v>
      </c>
      <c r="BF38" s="164">
        <v>-21.959700000000002</v>
      </c>
      <c r="BG38" s="164">
        <v>-22.617799999999999</v>
      </c>
      <c r="BH38" s="164">
        <v>-3.4058999999999999</v>
      </c>
      <c r="BI38" s="165"/>
      <c r="BJ38" s="164">
        <v>13.6134</v>
      </c>
      <c r="BK38" s="164">
        <v>7.2276999999999996</v>
      </c>
      <c r="BL38" s="164">
        <v>4.1681999999999997</v>
      </c>
      <c r="BM38" s="164">
        <v>2.9702000000000002</v>
      </c>
      <c r="BN38" s="164">
        <v>-108.6459</v>
      </c>
      <c r="BO38" s="164">
        <v>87.465999999999994</v>
      </c>
      <c r="BP38" s="164">
        <v>87.435500000000005</v>
      </c>
      <c r="BQ38" s="164">
        <v>-99.036600000000007</v>
      </c>
      <c r="BR38" s="164">
        <v>-72.450299999999999</v>
      </c>
      <c r="BS38" s="165"/>
      <c r="BT38" s="165"/>
      <c r="BU38" s="165"/>
      <c r="BV38" s="164">
        <v>43.600700000000003</v>
      </c>
      <c r="BW38" s="165"/>
      <c r="BX38" s="164">
        <v>18.78</v>
      </c>
      <c r="BY38" s="164">
        <v>-1.47</v>
      </c>
      <c r="BZ38" s="164">
        <v>13.56</v>
      </c>
      <c r="CA38" s="164">
        <v>-23.438300000000002</v>
      </c>
      <c r="CB38" s="164">
        <v>-23.438300000000002</v>
      </c>
      <c r="CC38" s="164">
        <v>27.263000000000002</v>
      </c>
      <c r="CD38" s="164">
        <v>26.0823</v>
      </c>
      <c r="CE38" s="164">
        <v>16.261800000000001</v>
      </c>
      <c r="CF38" s="164">
        <v>-4.8022</v>
      </c>
      <c r="CG38" s="164">
        <v>-4.4085000000000001</v>
      </c>
      <c r="CH38" s="164">
        <v>13.738899999999999</v>
      </c>
      <c r="CI38" s="165"/>
      <c r="CJ38" s="165"/>
      <c r="CK38" s="165"/>
      <c r="CL38" s="164">
        <v>8.9</v>
      </c>
      <c r="CM38" s="164">
        <v>0</v>
      </c>
      <c r="CN38" s="164">
        <v>-5.3</v>
      </c>
      <c r="CO38" s="164">
        <v>40.608499999999999</v>
      </c>
      <c r="CP38" s="164">
        <v>40.503500000000003</v>
      </c>
      <c r="CQ38" s="164">
        <v>38.476700000000001</v>
      </c>
      <c r="CR38" s="164">
        <v>46.7258</v>
      </c>
      <c r="CS38" s="164">
        <v>46.344700000000003</v>
      </c>
      <c r="CT38" s="164">
        <v>-30.095600000000001</v>
      </c>
      <c r="CU38" s="164">
        <v>-40.158499999999997</v>
      </c>
      <c r="CV38" s="164">
        <v>-25.4499</v>
      </c>
      <c r="CW38" s="164">
        <v>3.7330999999999999</v>
      </c>
      <c r="CX38" s="164">
        <v>39.11</v>
      </c>
      <c r="CY38" s="164">
        <v>16.38</v>
      </c>
      <c r="CZ38" s="164">
        <v>14.848599999999999</v>
      </c>
      <c r="DA38" s="164">
        <v>13.772600000000001</v>
      </c>
      <c r="DB38" s="164">
        <v>-8.98</v>
      </c>
      <c r="DC38" s="165"/>
      <c r="DD38" s="165"/>
      <c r="DE38" s="165"/>
      <c r="DF38" s="164">
        <v>23.8994</v>
      </c>
      <c r="DG38" s="165"/>
      <c r="DH38" s="164">
        <v>-7.85</v>
      </c>
      <c r="DI38" s="165"/>
      <c r="DJ38" s="165"/>
      <c r="DK38" s="164">
        <v>-0.88009999999999999</v>
      </c>
      <c r="DL38" s="164">
        <v>14.779500000000001</v>
      </c>
      <c r="DM38" s="164">
        <v>18.773</v>
      </c>
      <c r="DN38" s="164">
        <v>28.394500000000001</v>
      </c>
      <c r="DO38" s="164">
        <v>16.14</v>
      </c>
      <c r="DP38" s="164">
        <v>-4.62</v>
      </c>
      <c r="DQ38" s="164">
        <v>15.422499999999999</v>
      </c>
      <c r="DR38" s="164">
        <v>-24.7089</v>
      </c>
      <c r="DS38" s="164">
        <v>-10.56</v>
      </c>
      <c r="DT38" s="164">
        <v>-10.65</v>
      </c>
      <c r="DU38" s="164">
        <v>36.590000000000003</v>
      </c>
      <c r="DV38" s="164">
        <v>-8.32</v>
      </c>
      <c r="DW38" s="164">
        <v>-26.072700000000001</v>
      </c>
      <c r="DX38" s="164">
        <v>-13.318199999999999</v>
      </c>
      <c r="DY38" s="164">
        <v>-44.338000000000001</v>
      </c>
      <c r="DZ38" s="164">
        <v>-42.5182</v>
      </c>
      <c r="EA38" s="164">
        <v>44.2973</v>
      </c>
      <c r="EB38" s="164">
        <v>9.7026000000000003</v>
      </c>
      <c r="EC38" s="164">
        <v>-0.94730000000000003</v>
      </c>
      <c r="ED38" s="164">
        <v>-1.1352</v>
      </c>
      <c r="EE38" s="164">
        <v>-5.5122</v>
      </c>
      <c r="EF38" s="164">
        <v>-12.1328</v>
      </c>
      <c r="EG38" s="164">
        <v>-14.881</v>
      </c>
      <c r="EH38" s="164">
        <v>34.155500000000004</v>
      </c>
      <c r="EI38" s="164">
        <v>-55.494300000000003</v>
      </c>
      <c r="EJ38" s="165"/>
      <c r="EK38" s="164">
        <v>-19.5505</v>
      </c>
      <c r="EL38" s="164">
        <v>-18.5654</v>
      </c>
      <c r="EM38" s="164">
        <v>15.9354</v>
      </c>
      <c r="EN38" s="164">
        <v>3.2017000000000002</v>
      </c>
      <c r="EO38" s="164">
        <v>3.0543</v>
      </c>
      <c r="EP38" s="164">
        <v>0</v>
      </c>
      <c r="EQ38" s="164">
        <v>-33.558300000000003</v>
      </c>
      <c r="ER38" s="164">
        <v>-33.501100000000001</v>
      </c>
      <c r="ES38" s="164">
        <v>0.4425</v>
      </c>
      <c r="ET38" s="164">
        <v>11.9</v>
      </c>
      <c r="EU38" s="164">
        <v>-15.82</v>
      </c>
      <c r="EV38" s="164">
        <v>-0.3</v>
      </c>
      <c r="EW38" s="164">
        <v>8.6292000000000009</v>
      </c>
      <c r="EX38" s="164">
        <v>-9.7443000000000008</v>
      </c>
      <c r="EY38" s="164">
        <v>-18.396899999999999</v>
      </c>
      <c r="EZ38" s="165"/>
      <c r="FA38" s="164">
        <v>8.8792000000000009</v>
      </c>
      <c r="FB38" s="164">
        <v>-2.0903</v>
      </c>
      <c r="FC38" s="164">
        <v>-13.828900000000001</v>
      </c>
      <c r="FD38" s="164">
        <v>4.2210000000000001</v>
      </c>
      <c r="FE38" s="165"/>
      <c r="FF38" s="164">
        <v>4.0021000000000004</v>
      </c>
      <c r="FG38" s="164">
        <v>0</v>
      </c>
      <c r="FH38" s="164">
        <v>0</v>
      </c>
      <c r="FI38" s="164">
        <v>0</v>
      </c>
      <c r="FJ38" s="164">
        <v>13.228999999999999</v>
      </c>
      <c r="FK38" s="164">
        <v>12.8941</v>
      </c>
      <c r="FL38" s="164">
        <v>-27.295400000000001</v>
      </c>
      <c r="FM38" s="164">
        <v>27.572900000000001</v>
      </c>
      <c r="FN38" s="164">
        <v>27.027999999999999</v>
      </c>
      <c r="FO38" s="164">
        <v>-6.5603999999999996</v>
      </c>
      <c r="FP38" s="164">
        <v>0</v>
      </c>
      <c r="FQ38" s="164">
        <v>26.676400000000001</v>
      </c>
      <c r="FR38" s="164">
        <v>-21.74</v>
      </c>
      <c r="FS38" s="164">
        <v>0.40329999999999999</v>
      </c>
      <c r="FT38" s="165"/>
      <c r="FU38" s="164">
        <v>1.1499999999999999</v>
      </c>
      <c r="FV38" s="164">
        <v>1.5</v>
      </c>
      <c r="FW38" s="164">
        <v>-30.1877</v>
      </c>
      <c r="FX38" s="165"/>
      <c r="FY38" s="164">
        <v>3.569</v>
      </c>
      <c r="FZ38" s="164">
        <v>0.308</v>
      </c>
      <c r="GA38" s="165"/>
      <c r="GB38" s="164">
        <v>25.92</v>
      </c>
      <c r="GC38" s="164">
        <v>-21.879799999999999</v>
      </c>
      <c r="GD38" s="164">
        <v>-11.467700000000001</v>
      </c>
      <c r="GE38" s="164">
        <v>-0.94</v>
      </c>
      <c r="GF38" s="164">
        <v>20.471599999999999</v>
      </c>
      <c r="GG38" s="165"/>
      <c r="GH38" s="164">
        <v>29.732600000000001</v>
      </c>
      <c r="GI38" s="164">
        <v>-12.174099999999999</v>
      </c>
      <c r="GJ38" s="164">
        <v>-12.884600000000001</v>
      </c>
      <c r="GK38" s="164">
        <v>2.8847999999999998</v>
      </c>
      <c r="GL38" s="165"/>
      <c r="GM38" s="165"/>
      <c r="GN38" s="164">
        <v>-9.4231999999999996</v>
      </c>
      <c r="GO38" s="164">
        <v>-35.104900000000001</v>
      </c>
      <c r="GP38" s="164">
        <v>5.4987000000000004</v>
      </c>
      <c r="GQ38" s="164">
        <v>-23.602799999999998</v>
      </c>
      <c r="GR38" s="164">
        <v>6.2595000000000001</v>
      </c>
      <c r="GS38" s="164">
        <v>5.8334000000000001</v>
      </c>
      <c r="GT38" s="164">
        <v>145.7542</v>
      </c>
      <c r="GU38" s="164">
        <v>-2.9030999999999998</v>
      </c>
      <c r="GV38" s="164">
        <v>-3.7139000000000002</v>
      </c>
      <c r="GW38" s="164">
        <v>-18.5306</v>
      </c>
      <c r="GX38" s="164">
        <v>3.2162999999999999</v>
      </c>
      <c r="GY38" s="164">
        <v>9.0328999999999997</v>
      </c>
      <c r="GZ38" s="164">
        <v>9.1227</v>
      </c>
      <c r="HA38" s="164">
        <v>2.6015999999999999</v>
      </c>
      <c r="HB38" s="164">
        <v>-12.4132</v>
      </c>
      <c r="HC38" s="164">
        <v>-11.146800000000001</v>
      </c>
      <c r="HD38" s="164">
        <v>-1.68</v>
      </c>
      <c r="HE38" s="164">
        <v>-5.5049000000000001</v>
      </c>
      <c r="HF38" s="164">
        <v>-54.569099999999999</v>
      </c>
      <c r="HG38" s="164">
        <v>73.188599999999994</v>
      </c>
      <c r="HH38" s="164">
        <v>105.82810000000001</v>
      </c>
      <c r="HI38" s="164">
        <v>-48.1188</v>
      </c>
      <c r="HJ38" s="164">
        <v>3.9822000000000002</v>
      </c>
      <c r="HK38" s="164">
        <v>-7.4817999999999998</v>
      </c>
      <c r="HL38" s="164">
        <v>0</v>
      </c>
      <c r="HM38" s="165"/>
      <c r="HN38" s="164">
        <v>0</v>
      </c>
      <c r="HO38" s="165"/>
      <c r="HP38" s="165"/>
      <c r="HQ38" s="164">
        <v>-12.5946</v>
      </c>
      <c r="HR38" s="164">
        <v>-12.4244</v>
      </c>
      <c r="HS38" s="164">
        <v>-25.315799999999999</v>
      </c>
      <c r="HT38" s="164">
        <v>-24.9772</v>
      </c>
      <c r="HU38" s="164">
        <v>18.579999999999998</v>
      </c>
      <c r="HV38" s="164">
        <v>18.61</v>
      </c>
      <c r="HW38" s="164">
        <v>-20.9</v>
      </c>
      <c r="HX38" s="164">
        <v>-20.8</v>
      </c>
      <c r="HY38" s="164">
        <v>0.51</v>
      </c>
      <c r="HZ38" s="164">
        <v>6</v>
      </c>
      <c r="IA38" s="164">
        <v>61.960900000000002</v>
      </c>
      <c r="IB38" s="164">
        <v>12.9109</v>
      </c>
      <c r="IC38" s="164">
        <v>12.5191</v>
      </c>
      <c r="ID38" s="164">
        <v>-10.6</v>
      </c>
      <c r="IE38" s="164">
        <v>-23.5</v>
      </c>
      <c r="IF38" s="164">
        <v>-3.7</v>
      </c>
      <c r="IG38" s="164">
        <v>-4</v>
      </c>
      <c r="IH38" s="164">
        <v>-17.536300000000001</v>
      </c>
      <c r="II38" s="164">
        <v>-17.7121</v>
      </c>
      <c r="IJ38" s="164">
        <v>-192.91929999999999</v>
      </c>
      <c r="IK38" s="164">
        <v>13.809799999999999</v>
      </c>
      <c r="IL38" s="164">
        <v>-235.25110000000001</v>
      </c>
      <c r="IM38" s="164">
        <v>-30.904199999999999</v>
      </c>
      <c r="IN38" s="164">
        <v>-52.0715</v>
      </c>
      <c r="IO38" s="164">
        <v>77.319699999999997</v>
      </c>
      <c r="IP38" s="164">
        <v>90.391199999999998</v>
      </c>
      <c r="IQ38" s="164">
        <v>84.5167</v>
      </c>
      <c r="IR38" s="164">
        <v>126.66930000000001</v>
      </c>
      <c r="IS38" s="164">
        <v>1.1910000000000001</v>
      </c>
      <c r="IT38" s="164">
        <v>18.488499999999998</v>
      </c>
      <c r="IU38" s="164">
        <v>19.486999999999998</v>
      </c>
      <c r="IV38" s="164">
        <v>22.350100000000001</v>
      </c>
      <c r="IW38" s="164">
        <v>111.50660000000001</v>
      </c>
      <c r="IX38" s="164">
        <v>-239.8398</v>
      </c>
      <c r="IY38" s="164">
        <v>9.8751999999999995</v>
      </c>
      <c r="IZ38" s="164">
        <v>-9.3361000000000001</v>
      </c>
      <c r="JA38" s="164">
        <v>-0.67749999999999999</v>
      </c>
      <c r="JB38" s="164">
        <v>4.0209999999999999</v>
      </c>
      <c r="JC38" s="164">
        <v>-4.4800000000000004</v>
      </c>
      <c r="JD38" s="164">
        <v>-0.73599999999999999</v>
      </c>
      <c r="JE38" s="164">
        <v>-0.73899999999999999</v>
      </c>
      <c r="JF38" s="164">
        <v>0</v>
      </c>
      <c r="JG38" s="164">
        <v>-1.2</v>
      </c>
      <c r="JH38" s="164">
        <v>-0.1835</v>
      </c>
      <c r="JI38" s="164">
        <v>-4.6859999999999999</v>
      </c>
      <c r="JJ38" s="164">
        <v>1.7899</v>
      </c>
      <c r="JK38" s="164">
        <v>-6.2668999999999997</v>
      </c>
      <c r="JL38" s="164">
        <v>11.6</v>
      </c>
      <c r="JM38" s="164">
        <v>-0.69699999999999995</v>
      </c>
      <c r="JN38" s="164">
        <v>-1.7999999999999999E-2</v>
      </c>
      <c r="JO38" s="164">
        <v>2.0421999999999998</v>
      </c>
      <c r="JP38" s="164">
        <v>2.3315999999999999</v>
      </c>
      <c r="JQ38" s="164">
        <v>4.7319000000000004</v>
      </c>
      <c r="JR38" s="164">
        <v>4.2084000000000001</v>
      </c>
      <c r="JS38" s="164">
        <v>4.7180999999999997</v>
      </c>
      <c r="JT38" s="165"/>
      <c r="JU38" s="164">
        <v>7.9</v>
      </c>
      <c r="JV38" s="164">
        <v>6.5846999999999998</v>
      </c>
      <c r="JW38" s="165"/>
      <c r="JX38" s="165"/>
      <c r="JY38" s="164">
        <v>-3.1627000000000001</v>
      </c>
      <c r="JZ38" s="164">
        <v>-14.628500000000001</v>
      </c>
      <c r="KA38" s="164">
        <v>-20.5305</v>
      </c>
      <c r="KB38" s="164">
        <v>0</v>
      </c>
      <c r="KC38" s="164">
        <v>10.202500000000001</v>
      </c>
      <c r="KD38" s="164">
        <v>-16.529699999999998</v>
      </c>
      <c r="KE38" s="164">
        <v>5.3368000000000002</v>
      </c>
      <c r="KF38" s="164">
        <v>-0.7</v>
      </c>
      <c r="KG38" s="164">
        <v>-14.9</v>
      </c>
      <c r="KH38" s="164">
        <v>-6.9272</v>
      </c>
      <c r="KI38" s="164">
        <v>-31.483799999999999</v>
      </c>
    </row>
    <row r="39" spans="1:295" ht="18" customHeight="1" x14ac:dyDescent="0.3">
      <c r="A39" s="161" t="s">
        <v>72</v>
      </c>
      <c r="B39" s="161" t="s">
        <v>814</v>
      </c>
      <c r="C39" s="164">
        <v>0</v>
      </c>
      <c r="D39" s="164">
        <v>5.1600999999999999</v>
      </c>
      <c r="E39" s="164">
        <v>-10.5425</v>
      </c>
      <c r="F39" s="164">
        <v>4.1707000000000001</v>
      </c>
      <c r="G39" s="164">
        <v>12.139799999999999</v>
      </c>
      <c r="H39" s="165"/>
      <c r="I39" s="164">
        <v>22.068300000000001</v>
      </c>
      <c r="J39" s="165"/>
      <c r="K39" s="164">
        <v>27.624400000000001</v>
      </c>
      <c r="L39" s="164">
        <v>12.1456</v>
      </c>
      <c r="M39" s="164">
        <v>11.814500000000001</v>
      </c>
      <c r="N39" s="164">
        <v>-24.42</v>
      </c>
      <c r="O39" s="164">
        <v>-30.8</v>
      </c>
      <c r="P39" s="165"/>
      <c r="Q39" s="164">
        <v>7.452</v>
      </c>
      <c r="R39" s="164">
        <v>-19.8</v>
      </c>
      <c r="S39" s="164">
        <v>-2.5670000000000002</v>
      </c>
      <c r="T39" s="164">
        <v>-13.097099999999999</v>
      </c>
      <c r="U39" s="164">
        <v>6.4061000000000003</v>
      </c>
      <c r="V39" s="164">
        <v>6.0282999999999998</v>
      </c>
      <c r="W39" s="164">
        <v>11.2517</v>
      </c>
      <c r="X39" s="164">
        <v>1.7343</v>
      </c>
      <c r="Y39" s="164">
        <v>-0.15590000000000001</v>
      </c>
      <c r="Z39" s="164">
        <v>2.3553999999999999</v>
      </c>
      <c r="AA39" s="165"/>
      <c r="AB39" s="164">
        <v>-0.59830000000000005</v>
      </c>
      <c r="AC39" s="164">
        <v>-0.376</v>
      </c>
      <c r="AD39" s="164">
        <v>-0.372</v>
      </c>
      <c r="AE39" s="164">
        <v>3.379</v>
      </c>
      <c r="AF39" s="164">
        <v>2.2200000000000002</v>
      </c>
      <c r="AG39" s="164">
        <v>-2.2000000000000002</v>
      </c>
      <c r="AH39" s="164">
        <v>-4.4999999999999998E-2</v>
      </c>
      <c r="AI39" s="164">
        <v>0.224</v>
      </c>
      <c r="AJ39" s="165">
        <v>0</v>
      </c>
      <c r="AK39" s="164">
        <v>-14.17</v>
      </c>
      <c r="AL39" s="165"/>
      <c r="AM39" s="164">
        <v>-10.93</v>
      </c>
      <c r="AN39" s="164">
        <v>-10.96</v>
      </c>
      <c r="AO39" s="164">
        <v>7.3064999999999998</v>
      </c>
      <c r="AP39" s="164">
        <v>3.234</v>
      </c>
      <c r="AQ39" s="164">
        <v>19.3767</v>
      </c>
      <c r="AR39" s="164">
        <v>23.762</v>
      </c>
      <c r="AS39" s="164">
        <v>-13.321899999999999</v>
      </c>
      <c r="AT39" s="164">
        <v>-8.6265000000000001</v>
      </c>
      <c r="AU39" s="164">
        <v>-9.1023999999999994</v>
      </c>
      <c r="AV39" s="164">
        <v>7.758</v>
      </c>
      <c r="AW39" s="164">
        <v>9.3780000000000001</v>
      </c>
      <c r="AX39" s="164">
        <v>-15.928100000000001</v>
      </c>
      <c r="AY39" s="164">
        <v>-13.0685</v>
      </c>
      <c r="AZ39" s="164">
        <v>24.3217</v>
      </c>
      <c r="BA39" s="164">
        <v>22.973099999999999</v>
      </c>
      <c r="BB39" s="164">
        <v>86.389300000000006</v>
      </c>
      <c r="BC39" s="164">
        <v>17.455400000000001</v>
      </c>
      <c r="BD39" s="164">
        <v>-4.9000000000000004</v>
      </c>
      <c r="BE39" s="164">
        <v>-4.9000000000000004</v>
      </c>
      <c r="BF39" s="164">
        <v>-20.9526</v>
      </c>
      <c r="BG39" s="164">
        <v>-21.360900000000001</v>
      </c>
      <c r="BH39" s="164">
        <v>-3.5011000000000001</v>
      </c>
      <c r="BI39" s="165"/>
      <c r="BJ39" s="164">
        <v>14.889900000000001</v>
      </c>
      <c r="BK39" s="164">
        <v>7.2709000000000001</v>
      </c>
      <c r="BL39" s="164">
        <v>4.0713999999999997</v>
      </c>
      <c r="BM39" s="164">
        <v>2.6983999999999999</v>
      </c>
      <c r="BN39" s="164">
        <v>-114.8716</v>
      </c>
      <c r="BO39" s="164">
        <v>90.8536</v>
      </c>
      <c r="BP39" s="164">
        <v>91.0672</v>
      </c>
      <c r="BQ39" s="164">
        <v>-94.873500000000007</v>
      </c>
      <c r="BR39" s="164">
        <v>-75.887600000000006</v>
      </c>
      <c r="BS39" s="165"/>
      <c r="BT39" s="165"/>
      <c r="BU39" s="165"/>
      <c r="BV39" s="164">
        <v>44.997799999999998</v>
      </c>
      <c r="BW39" s="165"/>
      <c r="BX39" s="164">
        <v>18.989999999999998</v>
      </c>
      <c r="BY39" s="164">
        <v>-1.81</v>
      </c>
      <c r="BZ39" s="164">
        <v>13.31</v>
      </c>
      <c r="CA39" s="164">
        <v>-24.51</v>
      </c>
      <c r="CB39" s="164">
        <v>-24.911799999999999</v>
      </c>
      <c r="CC39" s="164">
        <v>29.014900000000001</v>
      </c>
      <c r="CD39" s="164">
        <v>28.120699999999999</v>
      </c>
      <c r="CE39" s="164">
        <v>14.0945</v>
      </c>
      <c r="CF39" s="164">
        <v>-3.4863</v>
      </c>
      <c r="CG39" s="164">
        <v>-3.246</v>
      </c>
      <c r="CH39" s="164">
        <v>12.900600000000001</v>
      </c>
      <c r="CI39" s="165"/>
      <c r="CJ39" s="165"/>
      <c r="CK39" s="165"/>
      <c r="CL39" s="164">
        <v>7.6</v>
      </c>
      <c r="CM39" s="165"/>
      <c r="CN39" s="164">
        <v>-5.19</v>
      </c>
      <c r="CO39" s="164">
        <v>41.082700000000003</v>
      </c>
      <c r="CP39" s="164">
        <v>40.275500000000001</v>
      </c>
      <c r="CQ39" s="164">
        <v>38.873399999999997</v>
      </c>
      <c r="CR39" s="164">
        <v>47.417099999999998</v>
      </c>
      <c r="CS39" s="164">
        <v>47.6496</v>
      </c>
      <c r="CT39" s="164">
        <v>-29.0717</v>
      </c>
      <c r="CU39" s="164">
        <v>-42.392400000000002</v>
      </c>
      <c r="CV39" s="164">
        <v>-23.9253</v>
      </c>
      <c r="CW39" s="164">
        <v>4.0732999999999997</v>
      </c>
      <c r="CX39" s="164">
        <v>40.770000000000003</v>
      </c>
      <c r="CY39" s="164">
        <v>16.86</v>
      </c>
      <c r="CZ39" s="164">
        <v>15.161099999999999</v>
      </c>
      <c r="DA39" s="164">
        <v>14.0656</v>
      </c>
      <c r="DB39" s="164">
        <v>-9.07</v>
      </c>
      <c r="DC39" s="165"/>
      <c r="DD39" s="165"/>
      <c r="DE39" s="165"/>
      <c r="DF39" s="164">
        <v>24.577500000000001</v>
      </c>
      <c r="DG39" s="165"/>
      <c r="DH39" s="164">
        <v>-7.9890999999999996</v>
      </c>
      <c r="DI39" s="165"/>
      <c r="DJ39" s="165"/>
      <c r="DK39" s="164">
        <v>-0.74829999999999997</v>
      </c>
      <c r="DL39" s="164">
        <v>14.592499999999999</v>
      </c>
      <c r="DM39" s="164">
        <v>18.299900000000001</v>
      </c>
      <c r="DN39" s="164">
        <v>27.6523</v>
      </c>
      <c r="DO39" s="164">
        <v>15.72</v>
      </c>
      <c r="DP39" s="164">
        <v>-4.53</v>
      </c>
      <c r="DQ39" s="164">
        <v>15.6395</v>
      </c>
      <c r="DR39" s="164">
        <v>-24.671399999999998</v>
      </c>
      <c r="DS39" s="164">
        <v>-10.57</v>
      </c>
      <c r="DT39" s="164">
        <v>-10.57</v>
      </c>
      <c r="DU39" s="164">
        <v>38.729999999999997</v>
      </c>
      <c r="DV39" s="164">
        <v>-8.0399999999999991</v>
      </c>
      <c r="DW39" s="164">
        <v>-25.109100000000002</v>
      </c>
      <c r="DX39" s="164">
        <v>-12.7455</v>
      </c>
      <c r="DY39" s="164">
        <v>-45.046599999999998</v>
      </c>
      <c r="DZ39" s="164">
        <v>-43.618200000000002</v>
      </c>
      <c r="EA39" s="164">
        <v>42.091700000000003</v>
      </c>
      <c r="EB39" s="164">
        <v>9.5368999999999993</v>
      </c>
      <c r="EC39" s="164">
        <v>-0.74180000000000001</v>
      </c>
      <c r="ED39" s="164">
        <v>-0.71909999999999996</v>
      </c>
      <c r="EE39" s="164">
        <v>-6.9436999999999998</v>
      </c>
      <c r="EF39" s="164">
        <v>-11.548299999999999</v>
      </c>
      <c r="EG39" s="164">
        <v>-13.367000000000001</v>
      </c>
      <c r="EH39" s="164">
        <v>26.5823</v>
      </c>
      <c r="EI39" s="164">
        <v>-60.380499999999998</v>
      </c>
      <c r="EJ39" s="165"/>
      <c r="EK39" s="164">
        <v>-19.698499999999999</v>
      </c>
      <c r="EL39" s="164">
        <v>-18.7471</v>
      </c>
      <c r="EM39" s="164">
        <v>15.645799999999999</v>
      </c>
      <c r="EN39" s="164">
        <v>3.3109999999999999</v>
      </c>
      <c r="EO39" s="164">
        <v>2.6438999999999999</v>
      </c>
      <c r="EP39" s="164">
        <v>10.256</v>
      </c>
      <c r="EQ39" s="164">
        <v>-35.099400000000003</v>
      </c>
      <c r="ER39" s="164">
        <v>-35.314799999999998</v>
      </c>
      <c r="ES39" s="164">
        <v>-0.25109999999999999</v>
      </c>
      <c r="ET39" s="164">
        <v>-20.85</v>
      </c>
      <c r="EU39" s="164">
        <v>-11.47</v>
      </c>
      <c r="EV39" s="164">
        <v>0.2</v>
      </c>
      <c r="EW39" s="164">
        <v>8.5722000000000005</v>
      </c>
      <c r="EX39" s="164">
        <v>-9.0266000000000002</v>
      </c>
      <c r="EY39" s="164">
        <v>-18.080300000000001</v>
      </c>
      <c r="EZ39" s="165"/>
      <c r="FA39" s="164">
        <v>8.9145000000000003</v>
      </c>
      <c r="FB39" s="164">
        <v>-3.7924000000000002</v>
      </c>
      <c r="FC39" s="164">
        <v>-13.609299999999999</v>
      </c>
      <c r="FD39" s="164">
        <v>3.7151000000000001</v>
      </c>
      <c r="FE39" s="165"/>
      <c r="FF39" s="164">
        <v>3.46</v>
      </c>
      <c r="FG39" s="164">
        <v>0</v>
      </c>
      <c r="FH39" s="164">
        <v>2.8929999999999998</v>
      </c>
      <c r="FI39" s="165"/>
      <c r="FJ39" s="164">
        <v>14.0663</v>
      </c>
      <c r="FK39" s="164">
        <v>14.0663</v>
      </c>
      <c r="FL39" s="164">
        <v>-25.285900000000002</v>
      </c>
      <c r="FM39" s="164">
        <v>27.821899999999999</v>
      </c>
      <c r="FN39" s="164">
        <v>27.625800000000002</v>
      </c>
      <c r="FO39" s="164">
        <v>-6.1889000000000003</v>
      </c>
      <c r="FP39" s="164">
        <v>9.2468000000000004</v>
      </c>
      <c r="FQ39" s="164">
        <v>31.193100000000001</v>
      </c>
      <c r="FR39" s="164">
        <v>-19.989999999999998</v>
      </c>
      <c r="FS39" s="164">
        <v>-0.79610000000000003</v>
      </c>
      <c r="FT39" s="164">
        <v>0.19159999999999999</v>
      </c>
      <c r="FU39" s="164">
        <v>0</v>
      </c>
      <c r="FV39" s="164">
        <v>-1.47</v>
      </c>
      <c r="FW39" s="164">
        <v>-30.269500000000001</v>
      </c>
      <c r="FX39" s="165"/>
      <c r="FY39" s="164">
        <v>3.6360000000000001</v>
      </c>
      <c r="FZ39" s="164">
        <v>0.33</v>
      </c>
      <c r="GA39" s="165"/>
      <c r="GB39" s="164">
        <v>24.9</v>
      </c>
      <c r="GC39" s="164">
        <v>-23.367599999999999</v>
      </c>
      <c r="GD39" s="164">
        <v>-13.09</v>
      </c>
      <c r="GE39" s="165"/>
      <c r="GF39" s="164">
        <v>19.005199999999999</v>
      </c>
      <c r="GG39" s="165"/>
      <c r="GH39" s="164">
        <v>29.590199999999999</v>
      </c>
      <c r="GI39" s="164">
        <v>-11.8393</v>
      </c>
      <c r="GJ39" s="164">
        <v>-12.6166</v>
      </c>
      <c r="GK39" s="164">
        <v>2.8262</v>
      </c>
      <c r="GL39" s="165"/>
      <c r="GM39" s="165"/>
      <c r="GN39" s="165"/>
      <c r="GO39" s="164">
        <v>-35.142200000000003</v>
      </c>
      <c r="GP39" s="164">
        <v>4.3183999999999996</v>
      </c>
      <c r="GQ39" s="164">
        <v>-23.363399999999999</v>
      </c>
      <c r="GR39" s="164">
        <v>7.7141999999999999</v>
      </c>
      <c r="GS39" s="164">
        <v>7.4960000000000004</v>
      </c>
      <c r="GT39" s="164">
        <v>149.0067</v>
      </c>
      <c r="GU39" s="164">
        <v>-2.9725999999999999</v>
      </c>
      <c r="GV39" s="164">
        <v>-3.6739000000000002</v>
      </c>
      <c r="GW39" s="164">
        <v>-18.0304</v>
      </c>
      <c r="GX39" s="165"/>
      <c r="GY39" s="164">
        <v>9.1060999999999996</v>
      </c>
      <c r="GZ39" s="164">
        <v>9.2255000000000003</v>
      </c>
      <c r="HA39" s="164">
        <v>2.7557</v>
      </c>
      <c r="HB39" s="164">
        <v>-12.818300000000001</v>
      </c>
      <c r="HC39" s="164">
        <v>-11.0731</v>
      </c>
      <c r="HD39" s="164">
        <v>-1.68</v>
      </c>
      <c r="HE39" s="164">
        <v>-4.4105999999999996</v>
      </c>
      <c r="HF39" s="164">
        <v>-49.770600000000002</v>
      </c>
      <c r="HG39" s="164">
        <v>70.591899999999995</v>
      </c>
      <c r="HH39" s="164">
        <v>104.01</v>
      </c>
      <c r="HI39" s="164">
        <v>-44.944299999999998</v>
      </c>
      <c r="HJ39" s="164">
        <v>6.7412999999999998</v>
      </c>
      <c r="HK39" s="164">
        <v>-7.0804</v>
      </c>
      <c r="HL39" s="164">
        <v>0</v>
      </c>
      <c r="HM39" s="164">
        <v>0</v>
      </c>
      <c r="HN39" s="164">
        <v>0</v>
      </c>
      <c r="HO39" s="165"/>
      <c r="HP39" s="165"/>
      <c r="HQ39" s="164">
        <v>-13.7867</v>
      </c>
      <c r="HR39" s="164">
        <v>-13.4626</v>
      </c>
      <c r="HS39" s="164">
        <v>-25.1904</v>
      </c>
      <c r="HT39" s="164">
        <v>-25.202400000000001</v>
      </c>
      <c r="HU39" s="164">
        <v>16.66</v>
      </c>
      <c r="HV39" s="164">
        <v>16.54</v>
      </c>
      <c r="HW39" s="164">
        <v>-22.3</v>
      </c>
      <c r="HX39" s="164">
        <v>-22.7</v>
      </c>
      <c r="HY39" s="164">
        <v>0.37080000000000002</v>
      </c>
      <c r="HZ39" s="164">
        <v>5.68</v>
      </c>
      <c r="IA39" s="164">
        <v>62.108600000000003</v>
      </c>
      <c r="IB39" s="164">
        <v>13.0242</v>
      </c>
      <c r="IC39" s="164">
        <v>13.412800000000001</v>
      </c>
      <c r="ID39" s="164">
        <v>-10.6</v>
      </c>
      <c r="IE39" s="164">
        <v>-24.3</v>
      </c>
      <c r="IF39" s="164">
        <v>-3.6</v>
      </c>
      <c r="IG39" s="164">
        <v>-3.8</v>
      </c>
      <c r="IH39" s="165"/>
      <c r="II39" s="165"/>
      <c r="IJ39" s="164">
        <v>-194.04390000000001</v>
      </c>
      <c r="IK39" s="164">
        <v>13.2903</v>
      </c>
      <c r="IL39" s="164">
        <v>-237.905</v>
      </c>
      <c r="IM39" s="164">
        <v>-32.603000000000002</v>
      </c>
      <c r="IN39" s="164">
        <v>-52.213500000000003</v>
      </c>
      <c r="IO39" s="164">
        <v>75.823300000000003</v>
      </c>
      <c r="IP39" s="164">
        <v>91.414000000000001</v>
      </c>
      <c r="IQ39" s="164">
        <v>87.593900000000005</v>
      </c>
      <c r="IR39" s="164">
        <v>130.00040000000001</v>
      </c>
      <c r="IS39" s="164">
        <v>2.1364000000000001</v>
      </c>
      <c r="IT39" s="164">
        <v>16.696200000000001</v>
      </c>
      <c r="IU39" s="164">
        <v>16.622599999999998</v>
      </c>
      <c r="IV39" s="164">
        <v>22.195399999999999</v>
      </c>
      <c r="IW39" s="164">
        <v>115.89749999999999</v>
      </c>
      <c r="IX39" s="164">
        <v>-240.1155</v>
      </c>
      <c r="IY39" s="164">
        <v>11.6739</v>
      </c>
      <c r="IZ39" s="164">
        <v>-9.8963999999999999</v>
      </c>
      <c r="JA39" s="164">
        <v>-1.1951000000000001</v>
      </c>
      <c r="JB39" s="164">
        <v>2.7010000000000001</v>
      </c>
      <c r="JC39" s="164">
        <v>-4.6399999999999997</v>
      </c>
      <c r="JD39" s="164">
        <v>-0.55500000000000005</v>
      </c>
      <c r="JE39" s="164">
        <v>-0.56100000000000005</v>
      </c>
      <c r="JF39" s="164">
        <v>0.32</v>
      </c>
      <c r="JG39" s="164">
        <v>-1.28</v>
      </c>
      <c r="JH39" s="164">
        <v>-0.45679999999999998</v>
      </c>
      <c r="JI39" s="164">
        <v>-4.7744999999999997</v>
      </c>
      <c r="JJ39" s="164">
        <v>1.9944</v>
      </c>
      <c r="JK39" s="164">
        <v>-6.2088999999999999</v>
      </c>
      <c r="JL39" s="164">
        <v>9.3000000000000007</v>
      </c>
      <c r="JM39" s="164">
        <v>-1.5720000000000001</v>
      </c>
      <c r="JN39" s="164">
        <v>-2.0449999999999999</v>
      </c>
      <c r="JO39" s="164">
        <v>2.0834000000000001</v>
      </c>
      <c r="JP39" s="164">
        <v>2.4216000000000002</v>
      </c>
      <c r="JQ39" s="164">
        <v>3.4706999999999999</v>
      </c>
      <c r="JR39" s="164">
        <v>2.5727000000000002</v>
      </c>
      <c r="JS39" s="164">
        <v>3.6072000000000002</v>
      </c>
      <c r="JT39" s="165"/>
      <c r="JU39" s="164">
        <v>8.6999999999999993</v>
      </c>
      <c r="JV39" s="164">
        <v>5.0321999999999996</v>
      </c>
      <c r="JW39" s="165"/>
      <c r="JX39" s="165"/>
      <c r="JY39" s="164">
        <v>0</v>
      </c>
      <c r="JZ39" s="164">
        <v>-14.5947</v>
      </c>
      <c r="KA39" s="164">
        <v>-20.9909</v>
      </c>
      <c r="KB39" s="164">
        <v>0</v>
      </c>
      <c r="KC39" s="164">
        <v>10.475899999999999</v>
      </c>
      <c r="KD39" s="164">
        <v>-16.751300000000001</v>
      </c>
      <c r="KE39" s="164">
        <v>5.8860999999999999</v>
      </c>
      <c r="KF39" s="164">
        <v>-1.6</v>
      </c>
      <c r="KG39" s="164">
        <v>-14</v>
      </c>
      <c r="KH39" s="164">
        <v>-6.7850000000000001</v>
      </c>
      <c r="KI39" s="164">
        <v>-33.075400000000002</v>
      </c>
    </row>
    <row r="40" spans="1:295" ht="18" customHeight="1" x14ac:dyDescent="0.3">
      <c r="A40" s="161" t="s">
        <v>72</v>
      </c>
      <c r="B40" s="161" t="s">
        <v>815</v>
      </c>
      <c r="C40" s="166">
        <v>0</v>
      </c>
      <c r="D40" s="166">
        <v>3.5804</v>
      </c>
      <c r="E40" s="166">
        <v>-8.7105999999999995</v>
      </c>
      <c r="F40" s="166">
        <v>5.7175000000000002</v>
      </c>
      <c r="G40" s="166">
        <v>12.1563</v>
      </c>
      <c r="H40" s="167"/>
      <c r="I40" s="166">
        <v>22.1126</v>
      </c>
      <c r="J40" s="167"/>
      <c r="K40" s="166">
        <v>27.2089</v>
      </c>
      <c r="L40" s="166">
        <v>12.0306</v>
      </c>
      <c r="M40" s="166">
        <v>11.664300000000001</v>
      </c>
      <c r="N40" s="166">
        <v>-22.2</v>
      </c>
      <c r="O40" s="166">
        <v>-30.8</v>
      </c>
      <c r="P40" s="167"/>
      <c r="Q40" s="167"/>
      <c r="R40" s="166">
        <v>-19.8</v>
      </c>
      <c r="S40" s="166">
        <v>-2.5945999999999998</v>
      </c>
      <c r="T40" s="166">
        <v>-12.608599999999999</v>
      </c>
      <c r="U40" s="166">
        <v>6.3489000000000004</v>
      </c>
      <c r="V40" s="166">
        <v>6.2521000000000004</v>
      </c>
      <c r="W40" s="166">
        <v>10.991300000000001</v>
      </c>
      <c r="X40" s="166">
        <v>2.0266999999999999</v>
      </c>
      <c r="Y40" s="166">
        <v>-0.2152</v>
      </c>
      <c r="Z40" s="166">
        <v>2.2568000000000001</v>
      </c>
      <c r="AA40" s="167"/>
      <c r="AB40" s="166">
        <v>-0.60540000000000005</v>
      </c>
      <c r="AC40" s="166">
        <v>-0.38600000000000001</v>
      </c>
      <c r="AD40" s="166">
        <v>-0.36399999999999999</v>
      </c>
      <c r="AE40" s="166">
        <v>3.6869999999999998</v>
      </c>
      <c r="AF40" s="166">
        <v>2.2200000000000002</v>
      </c>
      <c r="AG40" s="166">
        <v>-2.2000000000000002</v>
      </c>
      <c r="AH40" s="166">
        <v>-0.104</v>
      </c>
      <c r="AI40" s="166">
        <v>0.23300000000000001</v>
      </c>
      <c r="AJ40" s="167">
        <v>0</v>
      </c>
      <c r="AK40" s="166">
        <v>-15.04</v>
      </c>
      <c r="AL40" s="167"/>
      <c r="AM40" s="166">
        <v>-10.69</v>
      </c>
      <c r="AN40" s="166">
        <v>-10.79</v>
      </c>
      <c r="AO40" s="166">
        <v>7.5738000000000003</v>
      </c>
      <c r="AP40" s="166">
        <v>3.1937000000000002</v>
      </c>
      <c r="AQ40" s="166">
        <v>17.898599999999998</v>
      </c>
      <c r="AR40" s="166">
        <v>22.239699999999999</v>
      </c>
      <c r="AS40" s="166">
        <v>-12.8934</v>
      </c>
      <c r="AT40" s="166">
        <v>-10.071999999999999</v>
      </c>
      <c r="AU40" s="166">
        <v>-10.113099999999999</v>
      </c>
      <c r="AV40" s="166">
        <v>0.15670000000000001</v>
      </c>
      <c r="AW40" s="166">
        <v>0.63780000000000003</v>
      </c>
      <c r="AX40" s="166">
        <v>-14.9405</v>
      </c>
      <c r="AY40" s="166">
        <v>-12.212</v>
      </c>
      <c r="AZ40" s="166">
        <v>23.8123</v>
      </c>
      <c r="BA40" s="166">
        <v>24.902699999999999</v>
      </c>
      <c r="BB40" s="166">
        <v>88.768500000000003</v>
      </c>
      <c r="BC40" s="166">
        <v>19.837900000000001</v>
      </c>
      <c r="BD40" s="166">
        <v>-5.3</v>
      </c>
      <c r="BE40" s="166">
        <v>-5.3</v>
      </c>
      <c r="BF40" s="166">
        <v>-24.900200000000002</v>
      </c>
      <c r="BG40" s="166">
        <v>-24.745999999999999</v>
      </c>
      <c r="BH40" s="166">
        <v>-3.6031</v>
      </c>
      <c r="BI40" s="167"/>
      <c r="BJ40" s="166">
        <v>13.130699999999999</v>
      </c>
      <c r="BK40" s="166">
        <v>7.7553000000000001</v>
      </c>
      <c r="BL40" s="166">
        <v>4.1738</v>
      </c>
      <c r="BM40" s="166">
        <v>2.7544</v>
      </c>
      <c r="BN40" s="166">
        <v>-122.3181</v>
      </c>
      <c r="BO40" s="166">
        <v>92.989900000000006</v>
      </c>
      <c r="BP40" s="166">
        <v>93.050899999999999</v>
      </c>
      <c r="BQ40" s="166">
        <v>-86.213499999999996</v>
      </c>
      <c r="BR40" s="166">
        <v>-75.439099999999996</v>
      </c>
      <c r="BS40" s="167"/>
      <c r="BT40" s="167"/>
      <c r="BU40" s="167"/>
      <c r="BV40" s="166">
        <v>44.728400000000001</v>
      </c>
      <c r="BW40" s="167"/>
      <c r="BX40" s="166">
        <v>18.45</v>
      </c>
      <c r="BY40" s="166">
        <v>-1.88</v>
      </c>
      <c r="BZ40" s="166">
        <v>13.15</v>
      </c>
      <c r="CA40" s="166">
        <v>-26.1174</v>
      </c>
      <c r="CB40" s="166">
        <v>-25.983499999999999</v>
      </c>
      <c r="CC40" s="166">
        <v>30.110099999999999</v>
      </c>
      <c r="CD40" s="166">
        <v>28.732500000000002</v>
      </c>
      <c r="CE40" s="166">
        <v>19.757300000000001</v>
      </c>
      <c r="CF40" s="166">
        <v>-3.2315999999999998</v>
      </c>
      <c r="CG40" s="166">
        <v>-3.2065000000000001</v>
      </c>
      <c r="CH40" s="166">
        <v>12.775</v>
      </c>
      <c r="CI40" s="167"/>
      <c r="CJ40" s="167"/>
      <c r="CK40" s="167"/>
      <c r="CL40" s="166">
        <v>4.4000000000000004</v>
      </c>
      <c r="CM40" s="167"/>
      <c r="CN40" s="166">
        <v>-5.27</v>
      </c>
      <c r="CO40" s="166">
        <v>40.472299999999997</v>
      </c>
      <c r="CP40" s="166">
        <v>40.301299999999998</v>
      </c>
      <c r="CQ40" s="166">
        <v>38.130099999999999</v>
      </c>
      <c r="CR40" s="166">
        <v>51.684199999999997</v>
      </c>
      <c r="CS40" s="166">
        <v>52.179000000000002</v>
      </c>
      <c r="CT40" s="166">
        <v>-32.063400000000001</v>
      </c>
      <c r="CU40" s="166">
        <v>-42.781999999999996</v>
      </c>
      <c r="CV40" s="166">
        <v>-27.5825</v>
      </c>
      <c r="CW40" s="166">
        <v>3.9350000000000001</v>
      </c>
      <c r="CX40" s="166">
        <v>40.369999999999997</v>
      </c>
      <c r="CY40" s="166">
        <v>16.739999999999998</v>
      </c>
      <c r="CZ40" s="166">
        <v>15.004899999999999</v>
      </c>
      <c r="DA40" s="166">
        <v>13.870200000000001</v>
      </c>
      <c r="DB40" s="166">
        <v>-9.07</v>
      </c>
      <c r="DC40" s="167"/>
      <c r="DD40" s="167"/>
      <c r="DE40" s="167"/>
      <c r="DF40" s="166">
        <v>19.061699999999998</v>
      </c>
      <c r="DG40" s="167"/>
      <c r="DH40" s="166">
        <v>-7.8634000000000004</v>
      </c>
      <c r="DI40" s="166">
        <v>-50</v>
      </c>
      <c r="DJ40" s="166">
        <v>-50</v>
      </c>
      <c r="DK40" s="166">
        <v>-1.2219</v>
      </c>
      <c r="DL40" s="166">
        <v>14.592499999999999</v>
      </c>
      <c r="DM40" s="166">
        <v>18.773</v>
      </c>
      <c r="DN40" s="166">
        <v>27.6523</v>
      </c>
      <c r="DO40" s="166">
        <v>15.66</v>
      </c>
      <c r="DP40" s="166">
        <v>-4.62</v>
      </c>
      <c r="DQ40" s="166">
        <v>15.2675</v>
      </c>
      <c r="DR40" s="166">
        <v>-20.718699999999998</v>
      </c>
      <c r="DS40" s="166">
        <v>-8.4700000000000006</v>
      </c>
      <c r="DT40" s="166">
        <v>-8.5299999999999994</v>
      </c>
      <c r="DU40" s="166">
        <v>32.270000000000003</v>
      </c>
      <c r="DV40" s="166">
        <v>-9.0299999999999994</v>
      </c>
      <c r="DW40" s="166">
        <v>-22.6</v>
      </c>
      <c r="DX40" s="166">
        <v>-11.290900000000001</v>
      </c>
      <c r="DY40" s="166">
        <v>-46.428199999999997</v>
      </c>
      <c r="DZ40" s="166">
        <v>-45.236400000000003</v>
      </c>
      <c r="EA40" s="166">
        <v>41.8947</v>
      </c>
      <c r="EB40" s="166">
        <v>8.6478000000000002</v>
      </c>
      <c r="EC40" s="166">
        <v>-2.0457999999999998</v>
      </c>
      <c r="ED40" s="166">
        <v>-1.9436</v>
      </c>
      <c r="EE40" s="166">
        <v>-13.084899999999999</v>
      </c>
      <c r="EF40" s="166">
        <v>-18.925699999999999</v>
      </c>
      <c r="EG40" s="166">
        <v>-13.875</v>
      </c>
      <c r="EH40" s="166">
        <v>18.6996</v>
      </c>
      <c r="EI40" s="166">
        <v>-57.689399999999999</v>
      </c>
      <c r="EJ40" s="167"/>
      <c r="EK40" s="166">
        <v>-20.240500000000001</v>
      </c>
      <c r="EL40" s="166">
        <v>-19.049199999999999</v>
      </c>
      <c r="EM40" s="166">
        <v>18.883600000000001</v>
      </c>
      <c r="EN40" s="166">
        <v>7.9107000000000003</v>
      </c>
      <c r="EO40" s="166">
        <v>6.1696999999999997</v>
      </c>
      <c r="EP40" s="166">
        <v>-10.244</v>
      </c>
      <c r="EQ40" s="166">
        <v>-36.839399999999998</v>
      </c>
      <c r="ER40" s="166">
        <v>-36.557000000000002</v>
      </c>
      <c r="ES40" s="166">
        <v>3.6353</v>
      </c>
      <c r="ET40" s="166">
        <v>0</v>
      </c>
      <c r="EU40" s="166">
        <v>-3.5</v>
      </c>
      <c r="EV40" s="166">
        <v>0</v>
      </c>
      <c r="EW40" s="166">
        <v>8.9071999999999996</v>
      </c>
      <c r="EX40" s="166">
        <v>-1.1284000000000001</v>
      </c>
      <c r="EY40" s="166">
        <v>-16.652200000000001</v>
      </c>
      <c r="EZ40" s="167"/>
      <c r="FA40" s="166">
        <v>9.4413</v>
      </c>
      <c r="FB40" s="166">
        <v>1.2506999999999999</v>
      </c>
      <c r="FC40" s="166">
        <v>-16.906300000000002</v>
      </c>
      <c r="FD40" s="166">
        <v>3.0895000000000001</v>
      </c>
      <c r="FE40" s="167"/>
      <c r="FF40" s="166">
        <v>2.8694999999999999</v>
      </c>
      <c r="FG40" s="166">
        <v>0</v>
      </c>
      <c r="FH40" s="166">
        <v>0</v>
      </c>
      <c r="FI40" s="167"/>
      <c r="FJ40" s="166">
        <v>15.071099999999999</v>
      </c>
      <c r="FK40" s="166">
        <v>14.401199999999999</v>
      </c>
      <c r="FL40" s="166">
        <v>-24.113700000000001</v>
      </c>
      <c r="FM40" s="166">
        <v>28.37</v>
      </c>
      <c r="FN40" s="166">
        <v>27.892199999999999</v>
      </c>
      <c r="FO40" s="166">
        <v>-4.2592999999999996</v>
      </c>
      <c r="FP40" s="166">
        <v>10.2964</v>
      </c>
      <c r="FQ40" s="166">
        <v>31.193100000000001</v>
      </c>
      <c r="FR40" s="167"/>
      <c r="FS40" s="166">
        <v>-0.90229999999999999</v>
      </c>
      <c r="FT40" s="166">
        <v>0.21809999999999999</v>
      </c>
      <c r="FU40" s="166">
        <v>0.17</v>
      </c>
      <c r="FV40" s="166">
        <v>-1.31</v>
      </c>
      <c r="FW40" s="166">
        <v>-30.282</v>
      </c>
      <c r="FX40" s="166">
        <v>0</v>
      </c>
      <c r="FY40" s="166">
        <v>3.63</v>
      </c>
      <c r="FZ40" s="166">
        <v>0.61299999999999999</v>
      </c>
      <c r="GA40" s="167"/>
      <c r="GB40" s="166">
        <v>24.68</v>
      </c>
      <c r="GC40" s="166">
        <v>-24.686599999999999</v>
      </c>
      <c r="GD40" s="166">
        <v>-14.356</v>
      </c>
      <c r="GE40" s="166">
        <v>-0.64</v>
      </c>
      <c r="GF40" s="166">
        <v>18.435700000000001</v>
      </c>
      <c r="GG40" s="167"/>
      <c r="GH40" s="166">
        <v>30.363199999999999</v>
      </c>
      <c r="GI40" s="166">
        <v>-11.7431</v>
      </c>
      <c r="GJ40" s="166">
        <v>-12.411799999999999</v>
      </c>
      <c r="GK40" s="166">
        <v>2.8104</v>
      </c>
      <c r="GL40" s="167"/>
      <c r="GM40" s="167"/>
      <c r="GN40" s="166">
        <v>-10.226000000000001</v>
      </c>
      <c r="GO40" s="166">
        <v>-35.465200000000003</v>
      </c>
      <c r="GP40" s="166">
        <v>4.3891</v>
      </c>
      <c r="GQ40" s="166">
        <v>-22.884699999999999</v>
      </c>
      <c r="GR40" s="166">
        <v>4.6468999999999996</v>
      </c>
      <c r="GS40" s="166">
        <v>4.6406000000000001</v>
      </c>
      <c r="GT40" s="166">
        <v>144.7706</v>
      </c>
      <c r="GU40" s="166">
        <v>-3.1787000000000001</v>
      </c>
      <c r="GV40" s="166">
        <v>-4.1577999999999999</v>
      </c>
      <c r="GW40" s="166">
        <v>-18.138400000000001</v>
      </c>
      <c r="GX40" s="166">
        <v>3.3285</v>
      </c>
      <c r="GY40" s="166">
        <v>9.0328999999999997</v>
      </c>
      <c r="GZ40" s="166">
        <v>9.2570999999999994</v>
      </c>
      <c r="HA40" s="166">
        <v>2.8412999999999999</v>
      </c>
      <c r="HB40" s="166">
        <v>-12.829000000000001</v>
      </c>
      <c r="HC40" s="166">
        <v>-10.467000000000001</v>
      </c>
      <c r="HD40" s="166">
        <v>1.68</v>
      </c>
      <c r="HE40" s="166">
        <v>-7.6024000000000003</v>
      </c>
      <c r="HF40" s="166">
        <v>-59.755200000000002</v>
      </c>
      <c r="HG40" s="166">
        <v>75.187100000000001</v>
      </c>
      <c r="HH40" s="166">
        <v>112.3574</v>
      </c>
      <c r="HI40" s="166">
        <v>-44.394300000000001</v>
      </c>
      <c r="HJ40" s="166">
        <v>6.6599000000000004</v>
      </c>
      <c r="HK40" s="166">
        <v>-7.6856</v>
      </c>
      <c r="HL40" s="166">
        <v>-5.0582000000000003</v>
      </c>
      <c r="HM40" s="166">
        <v>0</v>
      </c>
      <c r="HN40" s="166">
        <v>0</v>
      </c>
      <c r="HO40" s="167"/>
      <c r="HP40" s="167"/>
      <c r="HQ40" s="166">
        <v>-14.715</v>
      </c>
      <c r="HR40" s="166">
        <v>-14.1328</v>
      </c>
      <c r="HS40" s="166">
        <v>-23.861799999999999</v>
      </c>
      <c r="HT40" s="166">
        <v>-23.799399999999999</v>
      </c>
      <c r="HU40" s="166">
        <v>16.989999999999998</v>
      </c>
      <c r="HV40" s="166">
        <v>17.12</v>
      </c>
      <c r="HW40" s="166">
        <v>-22.4</v>
      </c>
      <c r="HX40" s="166">
        <v>-22.8</v>
      </c>
      <c r="HY40" s="166">
        <v>0.37080000000000002</v>
      </c>
      <c r="HZ40" s="166">
        <v>3.84</v>
      </c>
      <c r="IA40" s="166">
        <v>63.704599999999999</v>
      </c>
      <c r="IB40" s="166">
        <v>11.3817</v>
      </c>
      <c r="IC40" s="166">
        <v>11.779</v>
      </c>
      <c r="ID40" s="166">
        <v>-11</v>
      </c>
      <c r="IE40" s="166">
        <v>-23.1</v>
      </c>
      <c r="IF40" s="166">
        <v>-2.4</v>
      </c>
      <c r="IG40" s="166">
        <v>-3</v>
      </c>
      <c r="IH40" s="167"/>
      <c r="II40" s="167"/>
      <c r="IJ40" s="166">
        <v>-200.72020000000001</v>
      </c>
      <c r="IK40" s="166">
        <v>9.4741</v>
      </c>
      <c r="IL40" s="166">
        <v>-238.41050000000001</v>
      </c>
      <c r="IM40" s="166">
        <v>-29.627300000000002</v>
      </c>
      <c r="IN40" s="166">
        <v>-54.247</v>
      </c>
      <c r="IO40" s="166">
        <v>76.849999999999994</v>
      </c>
      <c r="IP40" s="166">
        <v>91.466399999999993</v>
      </c>
      <c r="IQ40" s="166">
        <v>91.046300000000002</v>
      </c>
      <c r="IR40" s="166">
        <v>130.52760000000001</v>
      </c>
      <c r="IS40" s="166">
        <v>2.1048</v>
      </c>
      <c r="IT40" s="166">
        <v>15.9703</v>
      </c>
      <c r="IU40" s="166">
        <v>18.167899999999999</v>
      </c>
      <c r="IV40" s="166">
        <v>17.4314</v>
      </c>
      <c r="IW40" s="166">
        <v>116.77379999999999</v>
      </c>
      <c r="IX40" s="166">
        <v>-242.6362</v>
      </c>
      <c r="IY40" s="166">
        <v>11.9091</v>
      </c>
      <c r="IZ40" s="166">
        <v>-11.281599999999999</v>
      </c>
      <c r="JA40" s="166">
        <v>-0.2576</v>
      </c>
      <c r="JB40" s="166">
        <v>3.4929999999999999</v>
      </c>
      <c r="JC40" s="166">
        <v>-3.68</v>
      </c>
      <c r="JD40" s="166">
        <v>-0.42199999999999999</v>
      </c>
      <c r="JE40" s="166">
        <v>-0.42599999999999999</v>
      </c>
      <c r="JF40" s="166">
        <v>-0.16</v>
      </c>
      <c r="JG40" s="166">
        <v>-1.76</v>
      </c>
      <c r="JH40" s="166">
        <v>-0.44080000000000003</v>
      </c>
      <c r="JI40" s="166">
        <v>-4.2770999999999999</v>
      </c>
      <c r="JJ40" s="166">
        <v>2.0522999999999998</v>
      </c>
      <c r="JK40" s="166">
        <v>-6.2668999999999997</v>
      </c>
      <c r="JL40" s="166">
        <v>8.6999999999999993</v>
      </c>
      <c r="JM40" s="166">
        <v>-1.7110000000000001</v>
      </c>
      <c r="JN40" s="166">
        <v>-2.3279999999999998</v>
      </c>
      <c r="JO40" s="167"/>
      <c r="JP40" s="166">
        <v>2.3931</v>
      </c>
      <c r="JQ40" s="166">
        <v>3.7698999999999998</v>
      </c>
      <c r="JR40" s="166">
        <v>3.3006000000000002</v>
      </c>
      <c r="JS40" s="166">
        <v>3.4005999999999998</v>
      </c>
      <c r="JT40" s="167"/>
      <c r="JU40" s="166">
        <v>8.4</v>
      </c>
      <c r="JV40" s="166">
        <v>4.7813999999999997</v>
      </c>
      <c r="JW40" s="167"/>
      <c r="JX40" s="167"/>
      <c r="JY40" s="166">
        <v>0</v>
      </c>
      <c r="JZ40" s="166">
        <v>-14.5091</v>
      </c>
      <c r="KA40" s="166">
        <v>-20.585799999999999</v>
      </c>
      <c r="KB40" s="166">
        <v>0.93589999999999995</v>
      </c>
      <c r="KC40" s="166">
        <v>10.7134</v>
      </c>
      <c r="KD40" s="166">
        <v>-16.621600000000001</v>
      </c>
      <c r="KE40" s="166">
        <v>5.5547000000000004</v>
      </c>
      <c r="KF40" s="166">
        <v>-1.2</v>
      </c>
      <c r="KG40" s="166">
        <v>-13.7</v>
      </c>
      <c r="KH40" s="166">
        <v>-9.7350999999999992</v>
      </c>
      <c r="KI40" s="166">
        <v>-36.288899999999998</v>
      </c>
    </row>
    <row r="41" spans="1:295" ht="18" customHeight="1" x14ac:dyDescent="0.3">
      <c r="A41" s="161" t="s">
        <v>72</v>
      </c>
      <c r="B41" s="161" t="s">
        <v>816</v>
      </c>
      <c r="C41" s="162">
        <v>0</v>
      </c>
      <c r="D41" s="162">
        <v>3.7134</v>
      </c>
      <c r="E41" s="162">
        <v>-8.7873999999999999</v>
      </c>
      <c r="F41" s="162">
        <v>5.4570999999999996</v>
      </c>
      <c r="G41" s="162">
        <v>11.920400000000001</v>
      </c>
      <c r="H41" s="163"/>
      <c r="I41" s="162">
        <v>21.2287</v>
      </c>
      <c r="J41" s="163"/>
      <c r="K41" s="162">
        <v>25.555700000000002</v>
      </c>
      <c r="L41" s="162">
        <v>11.229699999999999</v>
      </c>
      <c r="M41" s="162">
        <v>10.7445</v>
      </c>
      <c r="N41" s="162">
        <v>-19.98</v>
      </c>
      <c r="O41" s="162">
        <v>-30.8</v>
      </c>
      <c r="P41" s="162">
        <v>6.6</v>
      </c>
      <c r="Q41" s="162">
        <v>6.6239999999999997</v>
      </c>
      <c r="R41" s="162">
        <v>-22</v>
      </c>
      <c r="S41" s="162">
        <v>-2.5565000000000002</v>
      </c>
      <c r="T41" s="162">
        <v>-12.404199999999999</v>
      </c>
      <c r="U41" s="162">
        <v>6.0998999999999999</v>
      </c>
      <c r="V41" s="162">
        <v>6.0212000000000003</v>
      </c>
      <c r="W41" s="162">
        <v>10.616099999999999</v>
      </c>
      <c r="X41" s="162">
        <v>1.8615999999999999</v>
      </c>
      <c r="Y41" s="162">
        <v>-0.18140000000000001</v>
      </c>
      <c r="Z41" s="162">
        <v>2.3468</v>
      </c>
      <c r="AA41" s="163"/>
      <c r="AB41" s="162">
        <v>-0.63819999999999999</v>
      </c>
      <c r="AC41" s="162">
        <v>-0.33800000000000002</v>
      </c>
      <c r="AD41" s="162">
        <v>-0.31900000000000001</v>
      </c>
      <c r="AE41" s="162">
        <v>3.49</v>
      </c>
      <c r="AF41" s="162">
        <v>0</v>
      </c>
      <c r="AG41" s="162">
        <v>-2.2000000000000002</v>
      </c>
      <c r="AH41" s="162">
        <v>-7.4999999999999997E-2</v>
      </c>
      <c r="AI41" s="162">
        <v>0.23</v>
      </c>
      <c r="AJ41" s="163">
        <v>0</v>
      </c>
      <c r="AK41" s="162">
        <v>-15.35</v>
      </c>
      <c r="AL41" s="163"/>
      <c r="AM41" s="162">
        <v>-10.4</v>
      </c>
      <c r="AN41" s="162">
        <v>-10.41</v>
      </c>
      <c r="AO41" s="162">
        <v>6.9908000000000001</v>
      </c>
      <c r="AP41" s="162">
        <v>3.8266</v>
      </c>
      <c r="AQ41" s="162">
        <v>17.696999999999999</v>
      </c>
      <c r="AR41" s="162">
        <v>21.2666</v>
      </c>
      <c r="AS41" s="162">
        <v>-15.042899999999999</v>
      </c>
      <c r="AT41" s="162">
        <v>-11.702299999999999</v>
      </c>
      <c r="AU41" s="162">
        <v>-14.002599999999999</v>
      </c>
      <c r="AV41" s="162">
        <v>9.7482000000000006</v>
      </c>
      <c r="AW41" s="162">
        <v>12.620799999999999</v>
      </c>
      <c r="AX41" s="162">
        <v>-17.133299999999998</v>
      </c>
      <c r="AY41" s="162">
        <v>-14.6061</v>
      </c>
      <c r="AZ41" s="162">
        <v>31.1004</v>
      </c>
      <c r="BA41" s="162">
        <v>33.8733</v>
      </c>
      <c r="BB41" s="162">
        <v>88.756900000000002</v>
      </c>
      <c r="BC41" s="162">
        <v>19.1892</v>
      </c>
      <c r="BD41" s="162">
        <v>-4.9000000000000004</v>
      </c>
      <c r="BE41" s="162">
        <v>-4.9000000000000004</v>
      </c>
      <c r="BF41" s="162">
        <v>-22.259399999999999</v>
      </c>
      <c r="BG41" s="162">
        <v>-23.4011</v>
      </c>
      <c r="BH41" s="162">
        <v>-3.3287</v>
      </c>
      <c r="BI41" s="163"/>
      <c r="BJ41" s="162">
        <v>11.9368</v>
      </c>
      <c r="BK41" s="162">
        <v>7.3982000000000001</v>
      </c>
      <c r="BL41" s="162">
        <v>4.0095000000000001</v>
      </c>
      <c r="BM41" s="162">
        <v>2.7038000000000002</v>
      </c>
      <c r="BN41" s="162">
        <v>-110.6601</v>
      </c>
      <c r="BO41" s="162">
        <v>91.921700000000001</v>
      </c>
      <c r="BP41" s="162">
        <v>91.128200000000007</v>
      </c>
      <c r="BQ41" s="162">
        <v>-85.573300000000003</v>
      </c>
      <c r="BR41" s="162">
        <v>-65.811199999999999</v>
      </c>
      <c r="BS41" s="163"/>
      <c r="BT41" s="163"/>
      <c r="BU41" s="163"/>
      <c r="BV41" s="162">
        <v>43.989899999999999</v>
      </c>
      <c r="BW41" s="163"/>
      <c r="BX41" s="162">
        <v>17.809999999999999</v>
      </c>
      <c r="BY41" s="162">
        <v>-2.08</v>
      </c>
      <c r="BZ41" s="162">
        <v>12.42</v>
      </c>
      <c r="CA41" s="162">
        <v>-26.653300000000002</v>
      </c>
      <c r="CB41" s="162">
        <v>-26.385400000000001</v>
      </c>
      <c r="CC41" s="162">
        <v>30.087800000000001</v>
      </c>
      <c r="CD41" s="162">
        <v>28.848600000000001</v>
      </c>
      <c r="CE41" s="162">
        <v>18.2837</v>
      </c>
      <c r="CF41" s="162">
        <v>-3.4540999999999999</v>
      </c>
      <c r="CG41" s="162">
        <v>-3.5459999999999998</v>
      </c>
      <c r="CH41" s="162">
        <v>11.5441</v>
      </c>
      <c r="CI41" s="163"/>
      <c r="CJ41" s="163"/>
      <c r="CK41" s="163"/>
      <c r="CL41" s="162">
        <v>4.2</v>
      </c>
      <c r="CM41" s="163"/>
      <c r="CN41" s="162">
        <v>-5.18</v>
      </c>
      <c r="CO41" s="162">
        <v>40.596600000000002</v>
      </c>
      <c r="CP41" s="162">
        <v>40.638300000000001</v>
      </c>
      <c r="CQ41" s="162">
        <v>37.967700000000001</v>
      </c>
      <c r="CR41" s="162">
        <v>52.079700000000003</v>
      </c>
      <c r="CS41" s="162">
        <v>52.4407</v>
      </c>
      <c r="CT41" s="162">
        <v>-32.811300000000003</v>
      </c>
      <c r="CU41" s="162">
        <v>-42.962699999999998</v>
      </c>
      <c r="CV41" s="162">
        <v>-27.251999999999999</v>
      </c>
      <c r="CW41" s="162">
        <v>4.1900000000000004</v>
      </c>
      <c r="CX41" s="162">
        <v>40.47</v>
      </c>
      <c r="CY41" s="162">
        <v>16.8</v>
      </c>
      <c r="CZ41" s="162">
        <v>14.848599999999999</v>
      </c>
      <c r="DA41" s="162">
        <v>13.674899999999999</v>
      </c>
      <c r="DB41" s="162">
        <v>-8.94</v>
      </c>
      <c r="DC41" s="163"/>
      <c r="DD41" s="163"/>
      <c r="DE41" s="163"/>
      <c r="DF41" s="162">
        <v>12.8354</v>
      </c>
      <c r="DG41" s="163"/>
      <c r="DH41" s="162">
        <v>-7.9707999999999997</v>
      </c>
      <c r="DI41" s="162">
        <v>-49.8</v>
      </c>
      <c r="DJ41" s="162">
        <v>-49.8</v>
      </c>
      <c r="DK41" s="162">
        <v>-1.1840999999999999</v>
      </c>
      <c r="DL41" s="162">
        <v>13.8444</v>
      </c>
      <c r="DM41" s="162">
        <v>18.142099999999999</v>
      </c>
      <c r="DN41" s="162">
        <v>27.281199999999998</v>
      </c>
      <c r="DO41" s="162">
        <v>14.98</v>
      </c>
      <c r="DP41" s="162">
        <v>-4.4800000000000004</v>
      </c>
      <c r="DQ41" s="162">
        <v>14.9575</v>
      </c>
      <c r="DR41" s="162">
        <v>-14.9133</v>
      </c>
      <c r="DS41" s="162">
        <v>-7.55</v>
      </c>
      <c r="DT41" s="162">
        <v>-7.63</v>
      </c>
      <c r="DU41" s="162">
        <v>31.87</v>
      </c>
      <c r="DV41" s="162">
        <v>-9.83</v>
      </c>
      <c r="DW41" s="162">
        <v>-16.909099999999999</v>
      </c>
      <c r="DX41" s="162">
        <v>-8</v>
      </c>
      <c r="DY41" s="162">
        <v>-45.293900000000001</v>
      </c>
      <c r="DZ41" s="162">
        <v>-43.9818</v>
      </c>
      <c r="EA41" s="162">
        <v>41.248100000000001</v>
      </c>
      <c r="EB41" s="162">
        <v>8.2702000000000009</v>
      </c>
      <c r="EC41" s="162">
        <v>-1.2878000000000001</v>
      </c>
      <c r="ED41" s="162">
        <v>-1.0039</v>
      </c>
      <c r="EE41" s="162">
        <v>-10.6342</v>
      </c>
      <c r="EF41" s="162">
        <v>-17.9101</v>
      </c>
      <c r="EG41" s="162">
        <v>-13.786</v>
      </c>
      <c r="EH41" s="162">
        <v>17.7</v>
      </c>
      <c r="EI41" s="162">
        <v>-56.344099999999997</v>
      </c>
      <c r="EJ41" s="163"/>
      <c r="EK41" s="162">
        <v>-19.3428</v>
      </c>
      <c r="EL41" s="162">
        <v>-18.5596</v>
      </c>
      <c r="EM41" s="162">
        <v>13.5444</v>
      </c>
      <c r="EN41" s="162">
        <v>6.2526000000000002</v>
      </c>
      <c r="EO41" s="162">
        <v>5.7752999999999997</v>
      </c>
      <c r="EP41" s="162">
        <v>3.6</v>
      </c>
      <c r="EQ41" s="162">
        <v>-37.2607</v>
      </c>
      <c r="ER41" s="162">
        <v>-37.199800000000003</v>
      </c>
      <c r="ES41" s="162">
        <v>0.50119999999999998</v>
      </c>
      <c r="ET41" s="162">
        <v>-19.91</v>
      </c>
      <c r="EU41" s="162">
        <v>-4.6500000000000004</v>
      </c>
      <c r="EV41" s="162">
        <v>-0.1</v>
      </c>
      <c r="EW41" s="162">
        <v>8.5559999999999992</v>
      </c>
      <c r="EX41" s="162">
        <v>-2.8711000000000002</v>
      </c>
      <c r="EY41" s="162">
        <v>-8.6667000000000005</v>
      </c>
      <c r="EZ41" s="162">
        <v>-9.0158000000000005</v>
      </c>
      <c r="FA41" s="162">
        <v>9.9204000000000008</v>
      </c>
      <c r="FB41" s="162">
        <v>-0.1832</v>
      </c>
      <c r="FC41" s="162">
        <v>-12.099</v>
      </c>
      <c r="FD41" s="162">
        <v>2.9697</v>
      </c>
      <c r="FE41" s="163"/>
      <c r="FF41" s="162">
        <v>2.6812999999999998</v>
      </c>
      <c r="FG41" s="162">
        <v>0</v>
      </c>
      <c r="FH41" s="162">
        <v>0</v>
      </c>
      <c r="FI41" s="163"/>
      <c r="FJ41" s="162">
        <v>15.071099999999999</v>
      </c>
      <c r="FK41" s="162">
        <v>14.401199999999999</v>
      </c>
      <c r="FL41" s="162">
        <v>-23.109000000000002</v>
      </c>
      <c r="FM41" s="162">
        <v>27.2743</v>
      </c>
      <c r="FN41" s="162">
        <v>27.1812</v>
      </c>
      <c r="FO41" s="162">
        <v>-2.9544999999999999</v>
      </c>
      <c r="FP41" s="162">
        <v>12.263299999999999</v>
      </c>
      <c r="FQ41" s="162">
        <v>31.3249</v>
      </c>
      <c r="FR41" s="162">
        <v>-19.170000000000002</v>
      </c>
      <c r="FS41" s="162">
        <v>-0.90229999999999999</v>
      </c>
      <c r="FT41" s="162">
        <v>0.21809999999999999</v>
      </c>
      <c r="FU41" s="162">
        <v>0</v>
      </c>
      <c r="FV41" s="162">
        <v>-1.87</v>
      </c>
      <c r="FW41" s="162">
        <v>-32.156399999999998</v>
      </c>
      <c r="FX41" s="163"/>
      <c r="FY41" s="162">
        <v>3.6139999999999999</v>
      </c>
      <c r="FZ41" s="162">
        <v>0.55500000000000005</v>
      </c>
      <c r="GA41" s="163"/>
      <c r="GB41" s="162">
        <v>24.71</v>
      </c>
      <c r="GC41" s="162">
        <v>-25.778099999999998</v>
      </c>
      <c r="GD41" s="162">
        <v>-15.381</v>
      </c>
      <c r="GE41" s="162">
        <v>-0.49</v>
      </c>
      <c r="GF41" s="162">
        <v>18.5975</v>
      </c>
      <c r="GG41" s="163"/>
      <c r="GH41" s="162">
        <v>30.506799999999998</v>
      </c>
      <c r="GI41" s="162">
        <v>-11.5938</v>
      </c>
      <c r="GJ41" s="162">
        <v>-12.111499999999999</v>
      </c>
      <c r="GK41" s="162">
        <v>2.7292999999999998</v>
      </c>
      <c r="GL41" s="163"/>
      <c r="GM41" s="163"/>
      <c r="GN41" s="163"/>
      <c r="GO41" s="162">
        <v>-33.836500000000001</v>
      </c>
      <c r="GP41" s="162">
        <v>4.8940999999999999</v>
      </c>
      <c r="GQ41" s="162">
        <v>-23.7559</v>
      </c>
      <c r="GR41" s="162">
        <v>4.8560999999999996</v>
      </c>
      <c r="GS41" s="162">
        <v>4.3497000000000003</v>
      </c>
      <c r="GT41" s="162">
        <v>150.4597</v>
      </c>
      <c r="GU41" s="162">
        <v>-3.6535000000000002</v>
      </c>
      <c r="GV41" s="162">
        <v>-5.1113999999999997</v>
      </c>
      <c r="GW41" s="162">
        <v>-17.841699999999999</v>
      </c>
      <c r="GX41" s="163"/>
      <c r="GY41" s="162">
        <v>9.1207999999999991</v>
      </c>
      <c r="GZ41" s="162">
        <v>9.1700999999999997</v>
      </c>
      <c r="HA41" s="163"/>
      <c r="HB41" s="162">
        <v>-10.7026</v>
      </c>
      <c r="HC41" s="162">
        <v>-9.2242999999999995</v>
      </c>
      <c r="HD41" s="162">
        <v>1.26</v>
      </c>
      <c r="HE41" s="162">
        <v>-7.9061000000000003</v>
      </c>
      <c r="HF41" s="162">
        <v>-57.239100000000001</v>
      </c>
      <c r="HG41" s="162">
        <v>72.520399999999995</v>
      </c>
      <c r="HH41" s="162">
        <v>109.62779999999999</v>
      </c>
      <c r="HI41" s="162">
        <v>-45.491700000000002</v>
      </c>
      <c r="HJ41" s="162">
        <v>6.1951000000000001</v>
      </c>
      <c r="HK41" s="162">
        <v>-7.0026000000000002</v>
      </c>
      <c r="HL41" s="162">
        <v>0</v>
      </c>
      <c r="HM41" s="162">
        <v>0</v>
      </c>
      <c r="HN41" s="162">
        <v>0</v>
      </c>
      <c r="HO41" s="163"/>
      <c r="HP41" s="163"/>
      <c r="HQ41" s="162">
        <v>-15.138</v>
      </c>
      <c r="HR41" s="162">
        <v>-14.967700000000001</v>
      </c>
      <c r="HS41" s="162">
        <v>-23.787400000000002</v>
      </c>
      <c r="HT41" s="162">
        <v>-23.002500000000001</v>
      </c>
      <c r="HU41" s="162">
        <v>20.37</v>
      </c>
      <c r="HV41" s="162">
        <v>20.28</v>
      </c>
      <c r="HW41" s="162">
        <v>-21.3</v>
      </c>
      <c r="HX41" s="162">
        <v>-20.9</v>
      </c>
      <c r="HY41" s="162">
        <v>0.49349999999999999</v>
      </c>
      <c r="HZ41" s="162">
        <v>3.28</v>
      </c>
      <c r="IA41" s="162">
        <v>62.554099999999998</v>
      </c>
      <c r="IB41" s="162">
        <v>12.972899999999999</v>
      </c>
      <c r="IC41" s="162">
        <v>12.599600000000001</v>
      </c>
      <c r="ID41" s="162">
        <v>-11.4</v>
      </c>
      <c r="IE41" s="162">
        <v>-22.6</v>
      </c>
      <c r="IF41" s="162">
        <v>-1.1000000000000001</v>
      </c>
      <c r="IG41" s="162">
        <v>-1.7</v>
      </c>
      <c r="IH41" s="163"/>
      <c r="II41" s="163"/>
      <c r="IJ41" s="162">
        <v>-200.85339999999999</v>
      </c>
      <c r="IK41" s="162">
        <v>7.9862000000000002</v>
      </c>
      <c r="IL41" s="162">
        <v>-239.19139999999999</v>
      </c>
      <c r="IM41" s="162">
        <v>-29.504999999999999</v>
      </c>
      <c r="IN41" s="162">
        <v>-53.1417</v>
      </c>
      <c r="IO41" s="162">
        <v>76.865700000000004</v>
      </c>
      <c r="IP41" s="162">
        <v>89.836299999999994</v>
      </c>
      <c r="IQ41" s="162">
        <v>92.652000000000001</v>
      </c>
      <c r="IR41" s="162">
        <v>133.9915</v>
      </c>
      <c r="IS41" s="162">
        <v>5.5216000000000003</v>
      </c>
      <c r="IT41" s="162">
        <v>21.599900000000002</v>
      </c>
      <c r="IU41" s="162">
        <v>19.247699999999998</v>
      </c>
      <c r="IV41" s="162">
        <v>19.380400000000002</v>
      </c>
      <c r="IW41" s="162">
        <v>116.5048</v>
      </c>
      <c r="IX41" s="163"/>
      <c r="IY41" s="162">
        <v>10.7666</v>
      </c>
      <c r="IZ41" s="162">
        <v>-10.7966</v>
      </c>
      <c r="JA41" s="162">
        <v>-0.2087</v>
      </c>
      <c r="JB41" s="162">
        <v>2.5720000000000001</v>
      </c>
      <c r="JC41" s="162">
        <v>-3.6</v>
      </c>
      <c r="JD41" s="162">
        <v>-1.4339999999999999</v>
      </c>
      <c r="JE41" s="162">
        <v>-1.425</v>
      </c>
      <c r="JF41" s="162">
        <v>-0.56000000000000005</v>
      </c>
      <c r="JG41" s="162">
        <v>-1.36</v>
      </c>
      <c r="JH41" s="162">
        <v>-0.70660000000000001</v>
      </c>
      <c r="JI41" s="162">
        <v>-4.7439999999999998</v>
      </c>
      <c r="JJ41" s="162">
        <v>2.2873000000000001</v>
      </c>
      <c r="JK41" s="162">
        <v>-5.9739000000000004</v>
      </c>
      <c r="JL41" s="162">
        <v>10.4</v>
      </c>
      <c r="JM41" s="162">
        <v>-0.77</v>
      </c>
      <c r="JN41" s="162">
        <v>-1.2</v>
      </c>
      <c r="JO41" s="163"/>
      <c r="JP41" s="163"/>
      <c r="JQ41" s="162">
        <v>3.6015999999999999</v>
      </c>
      <c r="JR41" s="162">
        <v>3.7582</v>
      </c>
      <c r="JS41" s="162">
        <v>3.7416999999999998</v>
      </c>
      <c r="JT41" s="163"/>
      <c r="JU41" s="162">
        <v>7</v>
      </c>
      <c r="JV41" s="162">
        <v>5.5401999999999996</v>
      </c>
      <c r="JW41" s="163"/>
      <c r="JX41" s="163"/>
      <c r="JY41" s="162">
        <v>0</v>
      </c>
      <c r="JZ41" s="162">
        <v>-14.4879</v>
      </c>
      <c r="KA41" s="162">
        <v>-20.9254</v>
      </c>
      <c r="KB41" s="162">
        <v>0</v>
      </c>
      <c r="KC41" s="162">
        <v>10.6425</v>
      </c>
      <c r="KD41" s="162">
        <v>-18.052</v>
      </c>
      <c r="KE41" s="162">
        <v>5.9116</v>
      </c>
      <c r="KF41" s="162">
        <v>-0.4</v>
      </c>
      <c r="KG41" s="162">
        <v>-14.7</v>
      </c>
      <c r="KH41" s="162">
        <v>-6.7309999999999999</v>
      </c>
      <c r="KI41" s="162">
        <v>-37.217599999999997</v>
      </c>
    </row>
    <row r="42" spans="1:295" ht="18" customHeight="1" x14ac:dyDescent="0.3">
      <c r="A42" s="161" t="s">
        <v>72</v>
      </c>
      <c r="B42" s="161" t="s">
        <v>817</v>
      </c>
      <c r="C42" s="164">
        <v>0</v>
      </c>
      <c r="D42" s="164">
        <v>3.9256000000000002</v>
      </c>
      <c r="E42" s="164">
        <v>-9.0830000000000002</v>
      </c>
      <c r="F42" s="164">
        <v>6.8522999999999996</v>
      </c>
      <c r="G42" s="164">
        <v>11.8767</v>
      </c>
      <c r="H42" s="165"/>
      <c r="I42" s="164">
        <v>20.172799999999999</v>
      </c>
      <c r="J42" s="165"/>
      <c r="K42" s="164">
        <v>24.424099999999999</v>
      </c>
      <c r="L42" s="164">
        <v>10.515700000000001</v>
      </c>
      <c r="M42" s="164">
        <v>10.137</v>
      </c>
      <c r="N42" s="164">
        <v>-19.98</v>
      </c>
      <c r="O42" s="164">
        <v>-30.8</v>
      </c>
      <c r="P42" s="165"/>
      <c r="Q42" s="164">
        <v>6.6239999999999997</v>
      </c>
      <c r="R42" s="165"/>
      <c r="S42" s="164">
        <v>-2.4771999999999998</v>
      </c>
      <c r="T42" s="164">
        <v>-12.042899999999999</v>
      </c>
      <c r="U42" s="164">
        <v>5.8151999999999999</v>
      </c>
      <c r="V42" s="164">
        <v>5.7034000000000002</v>
      </c>
      <c r="W42" s="164">
        <v>10.312900000000001</v>
      </c>
      <c r="X42" s="164">
        <v>1.9472</v>
      </c>
      <c r="Y42" s="164">
        <v>-8.0299999999999996E-2</v>
      </c>
      <c r="Z42" s="164">
        <v>2.3410000000000002</v>
      </c>
      <c r="AA42" s="165"/>
      <c r="AB42" s="164">
        <v>-1.0173000000000001</v>
      </c>
      <c r="AC42" s="164">
        <v>-0.34599999999999997</v>
      </c>
      <c r="AD42" s="164">
        <v>-0.33600000000000002</v>
      </c>
      <c r="AE42" s="164">
        <v>2.879</v>
      </c>
      <c r="AF42" s="164">
        <v>-2.2200000000000002</v>
      </c>
      <c r="AG42" s="164">
        <v>-2.2000000000000002</v>
      </c>
      <c r="AH42" s="164">
        <v>-0.13600000000000001</v>
      </c>
      <c r="AI42" s="164">
        <v>0.216</v>
      </c>
      <c r="AJ42" s="165">
        <v>0</v>
      </c>
      <c r="AK42" s="164">
        <v>-14.44</v>
      </c>
      <c r="AL42" s="165"/>
      <c r="AM42" s="164">
        <v>-11.85</v>
      </c>
      <c r="AN42" s="164">
        <v>-11.74</v>
      </c>
      <c r="AO42" s="164">
        <v>7.5213999999999999</v>
      </c>
      <c r="AP42" s="164">
        <v>3.6528999999999998</v>
      </c>
      <c r="AQ42" s="164">
        <v>17.9815</v>
      </c>
      <c r="AR42" s="164">
        <v>22.282</v>
      </c>
      <c r="AS42" s="164">
        <v>-14.8973</v>
      </c>
      <c r="AT42" s="164">
        <v>-6.4866000000000001</v>
      </c>
      <c r="AU42" s="164">
        <v>-6.4874999999999998</v>
      </c>
      <c r="AV42" s="164">
        <v>-8.5199999999999998E-2</v>
      </c>
      <c r="AW42" s="164">
        <v>2.6100000000000002E-2</v>
      </c>
      <c r="AX42" s="164">
        <v>-16.101400000000002</v>
      </c>
      <c r="AY42" s="164">
        <v>-13.321400000000001</v>
      </c>
      <c r="AZ42" s="164">
        <v>24.7987</v>
      </c>
      <c r="BA42" s="164">
        <v>25.9801</v>
      </c>
      <c r="BB42" s="164">
        <v>83.087199999999996</v>
      </c>
      <c r="BC42" s="164">
        <v>16.750399999999999</v>
      </c>
      <c r="BD42" s="164">
        <v>-4.5999999999999996</v>
      </c>
      <c r="BE42" s="164">
        <v>-4.7</v>
      </c>
      <c r="BF42" s="164">
        <v>-29.265599999999999</v>
      </c>
      <c r="BG42" s="164">
        <v>-28.943100000000001</v>
      </c>
      <c r="BH42" s="164">
        <v>-2.8089</v>
      </c>
      <c r="BI42" s="165"/>
      <c r="BJ42" s="164">
        <v>3.2927</v>
      </c>
      <c r="BK42" s="164">
        <v>6.6859000000000002</v>
      </c>
      <c r="BL42" s="164">
        <v>3.8010000000000002</v>
      </c>
      <c r="BM42" s="164">
        <v>2.6589999999999998</v>
      </c>
      <c r="BN42" s="164">
        <v>-119.7851</v>
      </c>
      <c r="BO42" s="164">
        <v>95.065100000000001</v>
      </c>
      <c r="BP42" s="164">
        <v>95.309299999999993</v>
      </c>
      <c r="BQ42" s="164">
        <v>-77.563400000000001</v>
      </c>
      <c r="BR42" s="164">
        <v>-79.310100000000006</v>
      </c>
      <c r="BS42" s="165"/>
      <c r="BT42" s="165"/>
      <c r="BU42" s="165"/>
      <c r="BV42" s="164">
        <v>42.442999999999998</v>
      </c>
      <c r="BW42" s="165"/>
      <c r="BX42" s="164">
        <v>17.84</v>
      </c>
      <c r="BY42" s="164">
        <v>-2.71</v>
      </c>
      <c r="BZ42" s="164">
        <v>12.29</v>
      </c>
      <c r="CA42" s="164">
        <v>-25.715599999999998</v>
      </c>
      <c r="CB42" s="164">
        <v>-25.849499999999999</v>
      </c>
      <c r="CC42" s="164">
        <v>30.926100000000002</v>
      </c>
      <c r="CD42" s="164">
        <v>29.680499999999999</v>
      </c>
      <c r="CE42" s="164">
        <v>19.061499999999999</v>
      </c>
      <c r="CF42" s="164">
        <v>-5.8136999999999999</v>
      </c>
      <c r="CG42" s="164">
        <v>-6.4512999999999998</v>
      </c>
      <c r="CH42" s="164">
        <v>3.1909999999999998</v>
      </c>
      <c r="CI42" s="165"/>
      <c r="CJ42" s="165"/>
      <c r="CK42" s="165"/>
      <c r="CL42" s="164">
        <v>0.4</v>
      </c>
      <c r="CM42" s="165"/>
      <c r="CN42" s="164">
        <v>-5.01</v>
      </c>
      <c r="CO42" s="164">
        <v>37.294699999999999</v>
      </c>
      <c r="CP42" s="164">
        <v>37.357199999999999</v>
      </c>
      <c r="CQ42" s="164">
        <v>35.148699999999998</v>
      </c>
      <c r="CR42" s="164">
        <v>52.142899999999997</v>
      </c>
      <c r="CS42" s="164">
        <v>52.980600000000003</v>
      </c>
      <c r="CT42" s="164">
        <v>-25.731400000000001</v>
      </c>
      <c r="CU42" s="164">
        <v>-48.344799999999999</v>
      </c>
      <c r="CV42" s="164">
        <v>-21.421700000000001</v>
      </c>
      <c r="CW42" s="164">
        <v>3.9950000000000001</v>
      </c>
      <c r="CX42" s="164">
        <v>37.700000000000003</v>
      </c>
      <c r="CY42" s="164">
        <v>15.66</v>
      </c>
      <c r="CZ42" s="164">
        <v>14.223599999999999</v>
      </c>
      <c r="DA42" s="164">
        <v>13.089</v>
      </c>
      <c r="DB42" s="164">
        <v>-8.76</v>
      </c>
      <c r="DC42" s="165"/>
      <c r="DD42" s="165"/>
      <c r="DE42" s="165"/>
      <c r="DF42" s="164">
        <v>12.5695</v>
      </c>
      <c r="DG42" s="165"/>
      <c r="DH42" s="164">
        <v>-7.6989000000000001</v>
      </c>
      <c r="DI42" s="164">
        <v>-47.3</v>
      </c>
      <c r="DJ42" s="164">
        <v>-49.5</v>
      </c>
      <c r="DK42" s="164">
        <v>-1.4220999999999999</v>
      </c>
      <c r="DL42" s="164">
        <v>13.2834</v>
      </c>
      <c r="DM42" s="164">
        <v>16.7227</v>
      </c>
      <c r="DN42" s="164">
        <v>26.167899999999999</v>
      </c>
      <c r="DO42" s="164">
        <v>14.31</v>
      </c>
      <c r="DP42" s="164">
        <v>-4.2</v>
      </c>
      <c r="DQ42" s="164">
        <v>13.2525</v>
      </c>
      <c r="DR42" s="164">
        <v>-13.860799999999999</v>
      </c>
      <c r="DS42" s="164">
        <v>-7.83</v>
      </c>
      <c r="DT42" s="164">
        <v>-7.88</v>
      </c>
      <c r="DU42" s="164">
        <v>30.79</v>
      </c>
      <c r="DV42" s="164">
        <v>-11.57</v>
      </c>
      <c r="DW42" s="164">
        <v>-15.0909</v>
      </c>
      <c r="DX42" s="164">
        <v>-7.8364000000000003</v>
      </c>
      <c r="DY42" s="164">
        <v>-45.4985</v>
      </c>
      <c r="DZ42" s="164">
        <v>-43.645499999999998</v>
      </c>
      <c r="EA42" s="164">
        <v>38.216000000000001</v>
      </c>
      <c r="EB42" s="164">
        <v>6.1696</v>
      </c>
      <c r="EC42" s="164">
        <v>-3.7294999999999998</v>
      </c>
      <c r="ED42" s="164">
        <v>-3.5872000000000002</v>
      </c>
      <c r="EE42" s="164">
        <v>-15.446400000000001</v>
      </c>
      <c r="EF42" s="164">
        <v>-23.012899999999998</v>
      </c>
      <c r="EG42" s="164">
        <v>-14.75</v>
      </c>
      <c r="EH42" s="164">
        <v>7.7225999999999999</v>
      </c>
      <c r="EI42" s="164">
        <v>-54.7744</v>
      </c>
      <c r="EJ42" s="165"/>
      <c r="EK42" s="164">
        <v>-17.813600000000001</v>
      </c>
      <c r="EL42" s="164">
        <v>-16.883700000000001</v>
      </c>
      <c r="EM42" s="164">
        <v>17.063600000000001</v>
      </c>
      <c r="EN42" s="164">
        <v>8.984</v>
      </c>
      <c r="EO42" s="164">
        <v>7.9016000000000002</v>
      </c>
      <c r="EP42" s="164">
        <v>-12.292</v>
      </c>
      <c r="EQ42" s="164">
        <v>-34.934199999999997</v>
      </c>
      <c r="ER42" s="164">
        <v>-35.028300000000002</v>
      </c>
      <c r="ES42" s="164">
        <v>4.9621000000000004</v>
      </c>
      <c r="ET42" s="165"/>
      <c r="EU42" s="164">
        <v>-3.15</v>
      </c>
      <c r="EV42" s="164">
        <v>0</v>
      </c>
      <c r="EW42" s="164">
        <v>8.1981999999999999</v>
      </c>
      <c r="EX42" s="164">
        <v>4.2525000000000004</v>
      </c>
      <c r="EY42" s="164">
        <v>-11.2552</v>
      </c>
      <c r="EZ42" s="164">
        <v>-11.3339</v>
      </c>
      <c r="FA42" s="164">
        <v>10.119999999999999</v>
      </c>
      <c r="FB42" s="164">
        <v>4.0503999999999998</v>
      </c>
      <c r="FC42" s="164">
        <v>-17.9101</v>
      </c>
      <c r="FD42" s="164">
        <v>4.9240000000000004</v>
      </c>
      <c r="FE42" s="165"/>
      <c r="FF42" s="164">
        <v>4.6698000000000004</v>
      </c>
      <c r="FG42" s="164">
        <v>2.5392000000000001</v>
      </c>
      <c r="FH42" s="164">
        <v>2.8466999999999998</v>
      </c>
      <c r="FI42" s="165"/>
      <c r="FJ42" s="164">
        <v>13.898899999999999</v>
      </c>
      <c r="FK42" s="164">
        <v>14.0663</v>
      </c>
      <c r="FL42" s="164">
        <v>-21.266999999999999</v>
      </c>
      <c r="FM42" s="164">
        <v>26.168600000000001</v>
      </c>
      <c r="FN42" s="164">
        <v>26.111599999999999</v>
      </c>
      <c r="FO42" s="164">
        <v>-1.5822000000000001</v>
      </c>
      <c r="FP42" s="164">
        <v>13.7401</v>
      </c>
      <c r="FQ42" s="164">
        <v>31.3249</v>
      </c>
      <c r="FR42" s="165"/>
      <c r="FS42" s="164">
        <v>-0.90229999999999999</v>
      </c>
      <c r="FT42" s="164">
        <v>0.1925</v>
      </c>
      <c r="FU42" s="164">
        <v>0.18</v>
      </c>
      <c r="FV42" s="164">
        <v>-1.91</v>
      </c>
      <c r="FW42" s="164">
        <v>-30.4085</v>
      </c>
      <c r="FX42" s="165"/>
      <c r="FY42" s="164">
        <v>3.629</v>
      </c>
      <c r="FZ42" s="164">
        <v>0.54</v>
      </c>
      <c r="GA42" s="164">
        <v>1.8671</v>
      </c>
      <c r="GB42" s="164">
        <v>24.35</v>
      </c>
      <c r="GC42" s="164">
        <v>-27.551400000000001</v>
      </c>
      <c r="GD42" s="164">
        <v>-17.304500000000001</v>
      </c>
      <c r="GE42" s="164">
        <v>-0.42</v>
      </c>
      <c r="GF42" s="164">
        <v>17.651299999999999</v>
      </c>
      <c r="GG42" s="165"/>
      <c r="GH42" s="164">
        <v>30.715900000000001</v>
      </c>
      <c r="GI42" s="164">
        <v>-11.464499999999999</v>
      </c>
      <c r="GJ42" s="164">
        <v>-12.210800000000001</v>
      </c>
      <c r="GK42" s="164">
        <v>2.7258</v>
      </c>
      <c r="GL42" s="165"/>
      <c r="GM42" s="165"/>
      <c r="GN42" s="164">
        <v>-10.370100000000001</v>
      </c>
      <c r="GO42" s="164">
        <v>-32.484999999999999</v>
      </c>
      <c r="GP42" s="164">
        <v>4.2755000000000001</v>
      </c>
      <c r="GQ42" s="164">
        <v>-23.639700000000001</v>
      </c>
      <c r="GR42" s="164">
        <v>6.8078000000000003</v>
      </c>
      <c r="GS42" s="164">
        <v>5.3829000000000002</v>
      </c>
      <c r="GT42" s="164">
        <v>146.8768</v>
      </c>
      <c r="GU42" s="164">
        <v>-4.1262999999999996</v>
      </c>
      <c r="GV42" s="164">
        <v>-4.3079000000000001</v>
      </c>
      <c r="GW42" s="164">
        <v>-17.225000000000001</v>
      </c>
      <c r="GX42" s="164">
        <v>4.1195000000000004</v>
      </c>
      <c r="GY42" s="164">
        <v>9.0328999999999997</v>
      </c>
      <c r="GZ42" s="164">
        <v>9.0672999999999995</v>
      </c>
      <c r="HA42" s="165"/>
      <c r="HB42" s="164">
        <v>-10.8391</v>
      </c>
      <c r="HC42" s="164">
        <v>-8.5477000000000007</v>
      </c>
      <c r="HD42" s="164">
        <v>1.26</v>
      </c>
      <c r="HE42" s="164">
        <v>-6.6504000000000003</v>
      </c>
      <c r="HF42" s="164">
        <v>-58.473700000000001</v>
      </c>
      <c r="HG42" s="164">
        <v>72.371799999999993</v>
      </c>
      <c r="HH42" s="164">
        <v>112.46210000000001</v>
      </c>
      <c r="HI42" s="164">
        <v>-44.2042</v>
      </c>
      <c r="HJ42" s="164">
        <v>8.31</v>
      </c>
      <c r="HK42" s="164">
        <v>-8.1114999999999995</v>
      </c>
      <c r="HL42" s="164">
        <v>-5.5467000000000004</v>
      </c>
      <c r="HM42" s="164">
        <v>0</v>
      </c>
      <c r="HN42" s="164">
        <v>-10.397500000000001</v>
      </c>
      <c r="HO42" s="165"/>
      <c r="HP42" s="165"/>
      <c r="HQ42" s="164">
        <v>-14.715</v>
      </c>
      <c r="HR42" s="164">
        <v>-14.066800000000001</v>
      </c>
      <c r="HS42" s="164">
        <v>-21.898700000000002</v>
      </c>
      <c r="HT42" s="164">
        <v>-21.891100000000002</v>
      </c>
      <c r="HU42" s="164">
        <v>19.84</v>
      </c>
      <c r="HV42" s="164">
        <v>20.12</v>
      </c>
      <c r="HW42" s="164">
        <v>-21.3</v>
      </c>
      <c r="HX42" s="164">
        <v>-21.2</v>
      </c>
      <c r="HY42" s="164">
        <v>0.49349999999999999</v>
      </c>
      <c r="HZ42" s="164">
        <v>1.52</v>
      </c>
      <c r="IA42" s="164">
        <v>60.8232</v>
      </c>
      <c r="IB42" s="164">
        <v>15.331300000000001</v>
      </c>
      <c r="IC42" s="164">
        <v>15.251200000000001</v>
      </c>
      <c r="ID42" s="164">
        <v>-12.7</v>
      </c>
      <c r="IE42" s="164">
        <v>-23.9</v>
      </c>
      <c r="IF42" s="164">
        <v>-2.7</v>
      </c>
      <c r="IG42" s="164">
        <v>-3.2</v>
      </c>
      <c r="IH42" s="164">
        <v>-17.9452</v>
      </c>
      <c r="II42" s="165"/>
      <c r="IJ42" s="164">
        <v>-201.9819</v>
      </c>
      <c r="IK42" s="164">
        <v>3.3803000000000001</v>
      </c>
      <c r="IL42" s="164">
        <v>-233.59710000000001</v>
      </c>
      <c r="IM42" s="164">
        <v>-27.797999999999998</v>
      </c>
      <c r="IN42" s="164">
        <v>-55.069800000000001</v>
      </c>
      <c r="IO42" s="164">
        <v>78.544499999999999</v>
      </c>
      <c r="IP42" s="164">
        <v>89.857399999999998</v>
      </c>
      <c r="IQ42" s="164">
        <v>89.314599999999999</v>
      </c>
      <c r="IR42" s="164">
        <v>131.2021</v>
      </c>
      <c r="IS42" s="164">
        <v>0.51980000000000004</v>
      </c>
      <c r="IT42" s="164">
        <v>19.296700000000001</v>
      </c>
      <c r="IU42" s="164">
        <v>19.089300000000001</v>
      </c>
      <c r="IV42" s="164">
        <v>17.449100000000001</v>
      </c>
      <c r="IW42" s="164">
        <v>118.3685</v>
      </c>
      <c r="IX42" s="164">
        <v>-242.43940000000001</v>
      </c>
      <c r="IY42" s="164">
        <v>12.990500000000001</v>
      </c>
      <c r="IZ42" s="164">
        <v>-10.7103</v>
      </c>
      <c r="JA42" s="164">
        <v>-1.1951000000000001</v>
      </c>
      <c r="JB42" s="164">
        <v>2.444</v>
      </c>
      <c r="JC42" s="164">
        <v>-3.76</v>
      </c>
      <c r="JD42" s="164">
        <v>-1.5640000000000001</v>
      </c>
      <c r="JE42" s="164">
        <v>-1.57</v>
      </c>
      <c r="JF42" s="164">
        <v>-0.4</v>
      </c>
      <c r="JG42" s="164">
        <v>-0.88</v>
      </c>
      <c r="JH42" s="164">
        <v>-1.1536</v>
      </c>
      <c r="JI42" s="164">
        <v>-5.1559999999999997</v>
      </c>
      <c r="JJ42" s="164">
        <v>1.9363999999999999</v>
      </c>
      <c r="JK42" s="164">
        <v>-6.1509</v>
      </c>
      <c r="JL42" s="164">
        <v>10.9</v>
      </c>
      <c r="JM42" s="164">
        <v>-0.79400000000000004</v>
      </c>
      <c r="JN42" s="164">
        <v>-0.21299999999999999</v>
      </c>
      <c r="JO42" s="165"/>
      <c r="JP42" s="165"/>
      <c r="JQ42" s="164">
        <v>3.7989999999999999</v>
      </c>
      <c r="JR42" s="164">
        <v>3.9529000000000001</v>
      </c>
      <c r="JS42" s="164">
        <v>3.8168000000000002</v>
      </c>
      <c r="JT42" s="165"/>
      <c r="JU42" s="164">
        <v>8.8000000000000007</v>
      </c>
      <c r="JV42" s="164">
        <v>4.3529</v>
      </c>
      <c r="JW42" s="165"/>
      <c r="JX42" s="165"/>
      <c r="JY42" s="164">
        <v>0</v>
      </c>
      <c r="JZ42" s="164">
        <v>-14.6425</v>
      </c>
      <c r="KA42" s="164">
        <v>-20.9712</v>
      </c>
      <c r="KB42" s="164">
        <v>0</v>
      </c>
      <c r="KC42" s="164">
        <v>10.173999999999999</v>
      </c>
      <c r="KD42" s="164">
        <v>-16.9544</v>
      </c>
      <c r="KE42" s="164">
        <v>5.2098000000000004</v>
      </c>
      <c r="KF42" s="164">
        <v>-2</v>
      </c>
      <c r="KG42" s="164">
        <v>-13.1</v>
      </c>
      <c r="KH42" s="164">
        <v>-8.6552000000000007</v>
      </c>
      <c r="KI42" s="164">
        <v>-43.653300000000002</v>
      </c>
    </row>
    <row r="43" spans="1:295" ht="18" customHeight="1" x14ac:dyDescent="0.3">
      <c r="A43" s="161" t="s">
        <v>72</v>
      </c>
      <c r="B43" s="161" t="s">
        <v>818</v>
      </c>
      <c r="C43" s="164">
        <v>0</v>
      </c>
      <c r="D43" s="164">
        <v>3.4805999999999999</v>
      </c>
      <c r="E43" s="164">
        <v>-8.6791999999999998</v>
      </c>
      <c r="F43" s="164">
        <v>3.9956999999999998</v>
      </c>
      <c r="G43" s="164">
        <v>11.5512</v>
      </c>
      <c r="H43" s="165"/>
      <c r="I43" s="164">
        <v>18.7226</v>
      </c>
      <c r="J43" s="165"/>
      <c r="K43" s="164">
        <v>22.363499999999998</v>
      </c>
      <c r="L43" s="164">
        <v>9.4717000000000002</v>
      </c>
      <c r="M43" s="164">
        <v>9.0504999999999995</v>
      </c>
      <c r="N43" s="164">
        <v>-19.98</v>
      </c>
      <c r="O43" s="164">
        <v>-33</v>
      </c>
      <c r="P43" s="164">
        <v>8.8000000000000007</v>
      </c>
      <c r="Q43" s="164">
        <v>4.1399999999999997</v>
      </c>
      <c r="R43" s="164">
        <v>-22</v>
      </c>
      <c r="S43" s="164">
        <v>-2.2509999999999999</v>
      </c>
      <c r="T43" s="164">
        <v>-11.0793</v>
      </c>
      <c r="U43" s="164">
        <v>5.5907</v>
      </c>
      <c r="V43" s="164">
        <v>5.6219000000000001</v>
      </c>
      <c r="W43" s="164">
        <v>9.7632999999999992</v>
      </c>
      <c r="X43" s="164">
        <v>1.9572000000000001</v>
      </c>
      <c r="Y43" s="164">
        <v>-8.1299999999999997E-2</v>
      </c>
      <c r="Z43" s="164">
        <v>2.2711999999999999</v>
      </c>
      <c r="AA43" s="165"/>
      <c r="AB43" s="164">
        <v>-1.0841000000000001</v>
      </c>
      <c r="AC43" s="164">
        <v>-0.46300000000000002</v>
      </c>
      <c r="AD43" s="164">
        <v>-0.44600000000000001</v>
      </c>
      <c r="AE43" s="164">
        <v>3.4510000000000001</v>
      </c>
      <c r="AF43" s="164">
        <v>0</v>
      </c>
      <c r="AG43" s="164">
        <v>-2.2000000000000002</v>
      </c>
      <c r="AH43" s="164">
        <v>-0.23200000000000001</v>
      </c>
      <c r="AI43" s="164">
        <v>0.23300000000000001</v>
      </c>
      <c r="AJ43" s="165">
        <v>0</v>
      </c>
      <c r="AK43" s="164">
        <v>-15.01</v>
      </c>
      <c r="AL43" s="165"/>
      <c r="AM43" s="164">
        <v>-10.97</v>
      </c>
      <c r="AN43" s="164">
        <v>-10.82</v>
      </c>
      <c r="AO43" s="164">
        <v>6.8647999999999998</v>
      </c>
      <c r="AP43" s="164">
        <v>3.9062000000000001</v>
      </c>
      <c r="AQ43" s="164">
        <v>22.186</v>
      </c>
      <c r="AR43" s="164">
        <v>24.246099999999998</v>
      </c>
      <c r="AS43" s="164">
        <v>-13.7601</v>
      </c>
      <c r="AT43" s="164">
        <v>-4.6056999999999997</v>
      </c>
      <c r="AU43" s="164">
        <v>-4.1063999999999998</v>
      </c>
      <c r="AV43" s="164">
        <v>15.655900000000001</v>
      </c>
      <c r="AW43" s="164">
        <v>12.680199999999999</v>
      </c>
      <c r="AX43" s="164">
        <v>-16.0701</v>
      </c>
      <c r="AY43" s="164">
        <v>-13.361700000000001</v>
      </c>
      <c r="AZ43" s="164">
        <v>30.543299999999999</v>
      </c>
      <c r="BA43" s="164">
        <v>31.128</v>
      </c>
      <c r="BB43" s="164">
        <v>55.937600000000003</v>
      </c>
      <c r="BC43" s="164">
        <v>14.3642</v>
      </c>
      <c r="BD43" s="164">
        <v>-3.8</v>
      </c>
      <c r="BE43" s="164">
        <v>-3.9</v>
      </c>
      <c r="BF43" s="164">
        <v>-26.959299999999999</v>
      </c>
      <c r="BG43" s="164">
        <v>-26.983899999999998</v>
      </c>
      <c r="BH43" s="164">
        <v>-2.5556000000000001</v>
      </c>
      <c r="BI43" s="165"/>
      <c r="BJ43" s="164">
        <v>8.6371000000000002</v>
      </c>
      <c r="BK43" s="164">
        <v>5.4244000000000003</v>
      </c>
      <c r="BL43" s="164">
        <v>4.3494000000000002</v>
      </c>
      <c r="BM43" s="164">
        <v>2.9546000000000001</v>
      </c>
      <c r="BN43" s="164">
        <v>-111.88079999999999</v>
      </c>
      <c r="BO43" s="164">
        <v>66.316699999999997</v>
      </c>
      <c r="BP43" s="164">
        <v>66.225099999999998</v>
      </c>
      <c r="BQ43" s="164">
        <v>-17.626200000000001</v>
      </c>
      <c r="BR43" s="164">
        <v>-100.12739999999999</v>
      </c>
      <c r="BS43" s="165"/>
      <c r="BT43" s="165"/>
      <c r="BU43" s="165"/>
      <c r="BV43" s="164">
        <v>35.716799999999999</v>
      </c>
      <c r="BW43" s="165"/>
      <c r="BX43" s="164">
        <v>16.989999999999998</v>
      </c>
      <c r="BY43" s="164">
        <v>-4.32</v>
      </c>
      <c r="BZ43" s="164">
        <v>10.1</v>
      </c>
      <c r="CA43" s="164">
        <v>-29.3324</v>
      </c>
      <c r="CB43" s="164">
        <v>-29.734300000000001</v>
      </c>
      <c r="CC43" s="164">
        <v>29.687100000000001</v>
      </c>
      <c r="CD43" s="164">
        <v>28.474399999999999</v>
      </c>
      <c r="CE43" s="164">
        <v>21.377199999999998</v>
      </c>
      <c r="CF43" s="164">
        <v>-24.771000000000001</v>
      </c>
      <c r="CG43" s="164">
        <v>-25.099699999999999</v>
      </c>
      <c r="CH43" s="164">
        <v>7.5856000000000003</v>
      </c>
      <c r="CI43" s="165"/>
      <c r="CJ43" s="165"/>
      <c r="CK43" s="165"/>
      <c r="CL43" s="164">
        <v>9.5</v>
      </c>
      <c r="CM43" s="165"/>
      <c r="CN43" s="164">
        <v>-4.4800000000000004</v>
      </c>
      <c r="CO43" s="164">
        <v>28.587800000000001</v>
      </c>
      <c r="CP43" s="164">
        <v>28.715</v>
      </c>
      <c r="CQ43" s="164">
        <v>27.184200000000001</v>
      </c>
      <c r="CR43" s="164">
        <v>35.717399999999998</v>
      </c>
      <c r="CS43" s="164">
        <v>35.872700000000002</v>
      </c>
      <c r="CT43" s="164">
        <v>-16.845099999999999</v>
      </c>
      <c r="CU43" s="164">
        <v>-37.398299999999999</v>
      </c>
      <c r="CV43" s="164">
        <v>-12.1761</v>
      </c>
      <c r="CW43" s="164">
        <v>3.1589</v>
      </c>
      <c r="CX43" s="164">
        <v>36.049999999999997</v>
      </c>
      <c r="CY43" s="164">
        <v>14.89</v>
      </c>
      <c r="CZ43" s="164">
        <v>13.598599999999999</v>
      </c>
      <c r="DA43" s="164">
        <v>12.5031</v>
      </c>
      <c r="DB43" s="164">
        <v>-8.5399999999999991</v>
      </c>
      <c r="DC43" s="165"/>
      <c r="DD43" s="165"/>
      <c r="DE43" s="165"/>
      <c r="DF43" s="164">
        <v>4.7127999999999997</v>
      </c>
      <c r="DG43" s="165"/>
      <c r="DH43" s="164">
        <v>-7.4981999999999998</v>
      </c>
      <c r="DI43" s="164">
        <v>-38.9</v>
      </c>
      <c r="DJ43" s="164">
        <v>-38.6</v>
      </c>
      <c r="DK43" s="164">
        <v>-1.3501000000000001</v>
      </c>
      <c r="DL43" s="164">
        <v>12.3484</v>
      </c>
      <c r="DM43" s="164">
        <v>15.3033</v>
      </c>
      <c r="DN43" s="164">
        <v>24.8691</v>
      </c>
      <c r="DO43" s="164">
        <v>13.14</v>
      </c>
      <c r="DP43" s="164">
        <v>-3.74</v>
      </c>
      <c r="DQ43" s="164">
        <v>11.811</v>
      </c>
      <c r="DR43" s="164">
        <v>-5.5316000000000001</v>
      </c>
      <c r="DS43" s="164">
        <v>-7.76</v>
      </c>
      <c r="DT43" s="164">
        <v>-7.83</v>
      </c>
      <c r="DU43" s="164">
        <v>29.66</v>
      </c>
      <c r="DV43" s="164">
        <v>-13.92</v>
      </c>
      <c r="DW43" s="164">
        <v>-8.0908999999999995</v>
      </c>
      <c r="DX43" s="164">
        <v>-4.6726999999999999</v>
      </c>
      <c r="DY43" s="164">
        <v>-44.688699999999997</v>
      </c>
      <c r="DZ43" s="164">
        <v>-43.345500000000001</v>
      </c>
      <c r="EA43" s="164">
        <v>33.436900000000001</v>
      </c>
      <c r="EB43" s="164">
        <v>3.9803999999999999</v>
      </c>
      <c r="EC43" s="164">
        <v>-5.3177000000000003</v>
      </c>
      <c r="ED43" s="164">
        <v>-5.0103</v>
      </c>
      <c r="EE43" s="164">
        <v>-15.352399999999999</v>
      </c>
      <c r="EF43" s="164">
        <v>-21.788399999999999</v>
      </c>
      <c r="EG43" s="164">
        <v>-13.989000000000001</v>
      </c>
      <c r="EH43" s="164">
        <v>-5.67E-2</v>
      </c>
      <c r="EI43" s="164">
        <v>-36.316800000000001</v>
      </c>
      <c r="EJ43" s="165"/>
      <c r="EK43" s="164">
        <v>-15.794</v>
      </c>
      <c r="EL43" s="164">
        <v>-14.9823</v>
      </c>
      <c r="EM43" s="164">
        <v>15.3367</v>
      </c>
      <c r="EN43" s="164">
        <v>10.446199999999999</v>
      </c>
      <c r="EO43" s="164">
        <v>8.89</v>
      </c>
      <c r="EP43" s="164">
        <v>-6.66</v>
      </c>
      <c r="EQ43" s="164">
        <v>-34.704000000000001</v>
      </c>
      <c r="ER43" s="164">
        <v>-34.693600000000004</v>
      </c>
      <c r="ES43" s="164">
        <v>2.2189000000000001</v>
      </c>
      <c r="ET43" s="165"/>
      <c r="EU43" s="164">
        <v>-10.71</v>
      </c>
      <c r="EV43" s="164">
        <v>0</v>
      </c>
      <c r="EW43" s="164">
        <v>7.8627000000000002</v>
      </c>
      <c r="EX43" s="164">
        <v>8.2189999999999994</v>
      </c>
      <c r="EY43" s="164">
        <v>-11.177199999999999</v>
      </c>
      <c r="EZ43" s="164">
        <v>-11.3338</v>
      </c>
      <c r="FA43" s="164">
        <v>10.2598</v>
      </c>
      <c r="FB43" s="164">
        <v>3.6118999999999999</v>
      </c>
      <c r="FC43" s="164">
        <v>-17.933599999999998</v>
      </c>
      <c r="FD43" s="164">
        <v>5.2022000000000004</v>
      </c>
      <c r="FE43" s="165"/>
      <c r="FF43" s="164">
        <v>4.9242999999999997</v>
      </c>
      <c r="FG43" s="164">
        <v>0</v>
      </c>
      <c r="FH43" s="164">
        <v>2.6036000000000001</v>
      </c>
      <c r="FI43" s="164">
        <v>0</v>
      </c>
      <c r="FJ43" s="164">
        <v>17.582899999999999</v>
      </c>
      <c r="FK43" s="164">
        <v>16.9131</v>
      </c>
      <c r="FL43" s="164">
        <v>-21.266999999999999</v>
      </c>
      <c r="FM43" s="164">
        <v>25.6372</v>
      </c>
      <c r="FN43" s="164">
        <v>25.371099999999998</v>
      </c>
      <c r="FO43" s="164">
        <v>-0.34889999999999999</v>
      </c>
      <c r="FP43" s="164">
        <v>13.5715</v>
      </c>
      <c r="FQ43" s="164">
        <v>30.680399999999999</v>
      </c>
      <c r="FR43" s="164">
        <v>-18.48</v>
      </c>
      <c r="FS43" s="164">
        <v>-1.1128</v>
      </c>
      <c r="FT43" s="165"/>
      <c r="FU43" s="164">
        <v>0.33</v>
      </c>
      <c r="FV43" s="164">
        <v>-1.88</v>
      </c>
      <c r="FW43" s="164">
        <v>-30.418900000000001</v>
      </c>
      <c r="FX43" s="165"/>
      <c r="FY43" s="164">
        <v>4.03</v>
      </c>
      <c r="FZ43" s="164">
        <v>0.58899999999999997</v>
      </c>
      <c r="GA43" s="165"/>
      <c r="GB43" s="164">
        <v>25.58</v>
      </c>
      <c r="GC43" s="164">
        <v>-28.210599999999999</v>
      </c>
      <c r="GD43" s="164">
        <v>-17.604299999999999</v>
      </c>
      <c r="GE43" s="165"/>
      <c r="GF43" s="164">
        <v>19.1631</v>
      </c>
      <c r="GG43" s="165"/>
      <c r="GH43" s="164">
        <v>23.480499999999999</v>
      </c>
      <c r="GI43" s="164">
        <v>-6.8144999999999998</v>
      </c>
      <c r="GJ43" s="164">
        <v>-7.3654999999999999</v>
      </c>
      <c r="GK43" s="164">
        <v>2.6493000000000002</v>
      </c>
      <c r="GL43" s="165"/>
      <c r="GM43" s="165"/>
      <c r="GN43" s="165"/>
      <c r="GO43" s="164">
        <v>-33.615699999999997</v>
      </c>
      <c r="GP43" s="164">
        <v>4.6182999999999996</v>
      </c>
      <c r="GQ43" s="164">
        <v>-19.854199999999999</v>
      </c>
      <c r="GR43" s="164">
        <v>6.3718000000000004</v>
      </c>
      <c r="GS43" s="164">
        <v>4.6437999999999997</v>
      </c>
      <c r="GT43" s="164">
        <v>128.31630000000001</v>
      </c>
      <c r="GU43" s="164">
        <v>-6.4680999999999997</v>
      </c>
      <c r="GV43" s="164">
        <v>-7.4927999999999999</v>
      </c>
      <c r="GW43" s="164">
        <v>-10.1104</v>
      </c>
      <c r="GX43" s="164">
        <v>3.9661</v>
      </c>
      <c r="GY43" s="164">
        <v>8.7985000000000007</v>
      </c>
      <c r="GZ43" s="164">
        <v>8.9328000000000003</v>
      </c>
      <c r="HA43" s="164">
        <v>3</v>
      </c>
      <c r="HB43" s="164">
        <v>-8.7637999999999998</v>
      </c>
      <c r="HC43" s="164">
        <v>-6.5587999999999997</v>
      </c>
      <c r="HD43" s="164">
        <v>-3.35</v>
      </c>
      <c r="HE43" s="164">
        <v>-3.5872000000000002</v>
      </c>
      <c r="HF43" s="164">
        <v>-39.325600000000001</v>
      </c>
      <c r="HG43" s="164">
        <v>54.954099999999997</v>
      </c>
      <c r="HH43" s="164">
        <v>128.68879999999999</v>
      </c>
      <c r="HI43" s="164">
        <v>-40.054299999999998</v>
      </c>
      <c r="HJ43" s="164">
        <v>12.566700000000001</v>
      </c>
      <c r="HK43" s="164">
        <v>-8.6166</v>
      </c>
      <c r="HL43" s="164">
        <v>-6.8921000000000001</v>
      </c>
      <c r="HM43" s="164">
        <v>0</v>
      </c>
      <c r="HN43" s="164">
        <v>0</v>
      </c>
      <c r="HO43" s="164">
        <v>14.2559</v>
      </c>
      <c r="HP43" s="164">
        <v>13.982900000000001</v>
      </c>
      <c r="HQ43" s="164">
        <v>-16.407</v>
      </c>
      <c r="HR43" s="164">
        <v>-15.9016</v>
      </c>
      <c r="HS43" s="164">
        <v>-20.651</v>
      </c>
      <c r="HT43" s="164">
        <v>-20.259499999999999</v>
      </c>
      <c r="HU43" s="164">
        <v>16.82</v>
      </c>
      <c r="HV43" s="164">
        <v>16.66</v>
      </c>
      <c r="HW43" s="164">
        <v>-22.9</v>
      </c>
      <c r="HX43" s="164">
        <v>-22.9</v>
      </c>
      <c r="HY43" s="164">
        <v>0.49349999999999999</v>
      </c>
      <c r="HZ43" s="164">
        <v>0.16</v>
      </c>
      <c r="IA43" s="164">
        <v>57.732500000000002</v>
      </c>
      <c r="IB43" s="164">
        <v>15.7967</v>
      </c>
      <c r="IC43" s="164">
        <v>15.113200000000001</v>
      </c>
      <c r="ID43" s="164">
        <v>-14</v>
      </c>
      <c r="IE43" s="164">
        <v>-23</v>
      </c>
      <c r="IF43" s="164">
        <v>-0.3</v>
      </c>
      <c r="IG43" s="164">
        <v>-0.8</v>
      </c>
      <c r="IH43" s="165"/>
      <c r="II43" s="164">
        <v>-17.7333</v>
      </c>
      <c r="IJ43" s="164">
        <v>-213.006</v>
      </c>
      <c r="IK43" s="164">
        <v>-13.9657</v>
      </c>
      <c r="IL43" s="164">
        <v>-230.21270000000001</v>
      </c>
      <c r="IM43" s="164">
        <v>-19.216899999999999</v>
      </c>
      <c r="IN43" s="164">
        <v>-58.145200000000003</v>
      </c>
      <c r="IO43" s="164">
        <v>79.172899999999998</v>
      </c>
      <c r="IP43" s="164">
        <v>87.485799999999998</v>
      </c>
      <c r="IQ43" s="164">
        <v>92.8142</v>
      </c>
      <c r="IR43" s="164">
        <v>138.0069</v>
      </c>
      <c r="IS43" s="164">
        <v>7.9017999999999997</v>
      </c>
      <c r="IT43" s="164">
        <v>16.239899999999999</v>
      </c>
      <c r="IU43" s="164">
        <v>15.3812</v>
      </c>
      <c r="IV43" s="164">
        <v>17.224900000000002</v>
      </c>
      <c r="IW43" s="164">
        <v>122.37730000000001</v>
      </c>
      <c r="IX43" s="164">
        <v>-248.5986</v>
      </c>
      <c r="IY43" s="164">
        <v>17.3597</v>
      </c>
      <c r="IZ43" s="164">
        <v>-10.922800000000001</v>
      </c>
      <c r="JA43" s="164">
        <v>-1.1463000000000001</v>
      </c>
      <c r="JB43" s="164">
        <v>2.714</v>
      </c>
      <c r="JC43" s="164">
        <v>-4.96</v>
      </c>
      <c r="JD43" s="164">
        <v>-1.514</v>
      </c>
      <c r="JE43" s="164">
        <v>-1.508</v>
      </c>
      <c r="JF43" s="164">
        <v>0.64</v>
      </c>
      <c r="JG43" s="164">
        <v>-0.24</v>
      </c>
      <c r="JH43" s="164">
        <v>-2.2511000000000001</v>
      </c>
      <c r="JI43" s="164">
        <v>-5.5343999999999998</v>
      </c>
      <c r="JJ43" s="164">
        <v>2.4613</v>
      </c>
      <c r="JK43" s="164">
        <v>-6.2088999999999999</v>
      </c>
      <c r="JL43" s="164">
        <v>9.4</v>
      </c>
      <c r="JM43" s="164">
        <v>-1.8129999999999999</v>
      </c>
      <c r="JN43" s="164">
        <v>-2.1320000000000001</v>
      </c>
      <c r="JO43" s="165"/>
      <c r="JP43" s="165"/>
      <c r="JQ43" s="164">
        <v>3.2688000000000001</v>
      </c>
      <c r="JR43" s="164">
        <v>3.8224</v>
      </c>
      <c r="JS43" s="164">
        <v>3.0472000000000001</v>
      </c>
      <c r="JT43" s="165"/>
      <c r="JU43" s="164">
        <v>8.3000000000000007</v>
      </c>
      <c r="JV43" s="164">
        <v>4.6349999999999998</v>
      </c>
      <c r="JW43" s="165"/>
      <c r="JX43" s="165"/>
      <c r="JY43" s="164">
        <v>0</v>
      </c>
      <c r="JZ43" s="164">
        <v>-14.6412</v>
      </c>
      <c r="KA43" s="164">
        <v>-19.7654</v>
      </c>
      <c r="KB43" s="164">
        <v>0</v>
      </c>
      <c r="KC43" s="164">
        <v>10.802899999999999</v>
      </c>
      <c r="KD43" s="164">
        <v>-15.582000000000001</v>
      </c>
      <c r="KE43" s="164">
        <v>3.9049999999999998</v>
      </c>
      <c r="KF43" s="164">
        <v>-1.5</v>
      </c>
      <c r="KG43" s="164">
        <v>-13.2</v>
      </c>
      <c r="KH43" s="164">
        <v>22.2318</v>
      </c>
      <c r="KI43" s="164">
        <v>-82.796000000000006</v>
      </c>
    </row>
    <row r="44" spans="1:295" ht="18" customHeight="1" x14ac:dyDescent="0.3">
      <c r="A44" s="161" t="s">
        <v>72</v>
      </c>
      <c r="B44" s="161" t="s">
        <v>819</v>
      </c>
      <c r="C44" s="164">
        <v>0</v>
      </c>
      <c r="D44" s="164">
        <v>3.6678000000000002</v>
      </c>
      <c r="E44" s="164">
        <v>-9.1734000000000009</v>
      </c>
      <c r="F44" s="164">
        <v>3.7275999999999998</v>
      </c>
      <c r="G44" s="164">
        <v>11.283899999999999</v>
      </c>
      <c r="H44" s="165"/>
      <c r="I44" s="164">
        <v>17.6708</v>
      </c>
      <c r="J44" s="165"/>
      <c r="K44" s="164">
        <v>19.140799999999999</v>
      </c>
      <c r="L44" s="164">
        <v>7.7587999999999999</v>
      </c>
      <c r="M44" s="164">
        <v>7.4043999999999999</v>
      </c>
      <c r="N44" s="164">
        <v>-17.760000000000002</v>
      </c>
      <c r="O44" s="164">
        <v>-30.8</v>
      </c>
      <c r="P44" s="164">
        <v>6.6</v>
      </c>
      <c r="Q44" s="164">
        <v>3.3119999999999998</v>
      </c>
      <c r="R44" s="165"/>
      <c r="S44" s="164">
        <v>-1.3653</v>
      </c>
      <c r="T44" s="164">
        <v>-10.2941</v>
      </c>
      <c r="U44" s="164">
        <v>4.6676000000000002</v>
      </c>
      <c r="V44" s="164">
        <v>4.5670999999999999</v>
      </c>
      <c r="W44" s="164">
        <v>8.0958000000000006</v>
      </c>
      <c r="X44" s="164">
        <v>1.2506999999999999</v>
      </c>
      <c r="Y44" s="164">
        <v>1.7399999999999999E-2</v>
      </c>
      <c r="Z44" s="164">
        <v>2.4365000000000001</v>
      </c>
      <c r="AA44" s="165"/>
      <c r="AB44" s="164">
        <v>-1.0780000000000001</v>
      </c>
      <c r="AC44" s="164">
        <v>-0.39700000000000002</v>
      </c>
      <c r="AD44" s="164">
        <v>-0.378</v>
      </c>
      <c r="AE44" s="164">
        <v>3.4049999999999998</v>
      </c>
      <c r="AF44" s="164">
        <v>-2.2200000000000002</v>
      </c>
      <c r="AG44" s="164">
        <v>-4.4000000000000004</v>
      </c>
      <c r="AH44" s="164">
        <v>-0.30399999999999999</v>
      </c>
      <c r="AI44" s="164">
        <v>0.23499999999999999</v>
      </c>
      <c r="AJ44" s="165">
        <v>0</v>
      </c>
      <c r="AK44" s="164">
        <v>-15.37</v>
      </c>
      <c r="AL44" s="165"/>
      <c r="AM44" s="164">
        <v>-10.78</v>
      </c>
      <c r="AN44" s="164">
        <v>-10.94</v>
      </c>
      <c r="AO44" s="164">
        <v>5.9687999999999999</v>
      </c>
      <c r="AP44" s="164">
        <v>3.9990999999999999</v>
      </c>
      <c r="AQ44" s="164">
        <v>21.301600000000001</v>
      </c>
      <c r="AR44" s="164">
        <v>23.4787</v>
      </c>
      <c r="AS44" s="164">
        <v>-15.730700000000001</v>
      </c>
      <c r="AT44" s="164">
        <v>-7.0193000000000003</v>
      </c>
      <c r="AU44" s="164">
        <v>-6.3183999999999996</v>
      </c>
      <c r="AV44" s="164">
        <v>7.2836999999999996</v>
      </c>
      <c r="AW44" s="164">
        <v>8.1594999999999995</v>
      </c>
      <c r="AX44" s="164">
        <v>-15.238099999999999</v>
      </c>
      <c r="AY44" s="164">
        <v>-12.6502</v>
      </c>
      <c r="AZ44" s="164">
        <v>28.391200000000001</v>
      </c>
      <c r="BA44" s="164">
        <v>27.924099999999999</v>
      </c>
      <c r="BB44" s="164">
        <v>66.013199999999998</v>
      </c>
      <c r="BC44" s="164">
        <v>15.2746</v>
      </c>
      <c r="BD44" s="164">
        <v>-4.0999999999999996</v>
      </c>
      <c r="BE44" s="164">
        <v>-4.2</v>
      </c>
      <c r="BF44" s="164">
        <v>-26.7455</v>
      </c>
      <c r="BG44" s="164">
        <v>-26.545400000000001</v>
      </c>
      <c r="BH44" s="164">
        <v>-2.4889000000000001</v>
      </c>
      <c r="BI44" s="165"/>
      <c r="BJ44" s="164">
        <v>5.9600999999999997</v>
      </c>
      <c r="BK44" s="164">
        <v>5.4150999999999998</v>
      </c>
      <c r="BL44" s="164">
        <v>3.6934</v>
      </c>
      <c r="BM44" s="164">
        <v>2.7078000000000002</v>
      </c>
      <c r="BN44" s="164">
        <v>-126.4992</v>
      </c>
      <c r="BO44" s="164">
        <v>52.308700000000002</v>
      </c>
      <c r="BP44" s="164">
        <v>52.949599999999997</v>
      </c>
      <c r="BQ44" s="164">
        <v>5.4702999999999999</v>
      </c>
      <c r="BR44" s="164">
        <v>-124.9722</v>
      </c>
      <c r="BS44" s="165"/>
      <c r="BT44" s="165"/>
      <c r="BU44" s="165"/>
      <c r="BV44" s="164">
        <v>30.567399999999999</v>
      </c>
      <c r="BW44" s="165"/>
      <c r="BX44" s="164">
        <v>14.94</v>
      </c>
      <c r="BY44" s="164">
        <v>-10.39</v>
      </c>
      <c r="BZ44" s="164">
        <v>8.66</v>
      </c>
      <c r="CA44" s="164">
        <v>-25.0458</v>
      </c>
      <c r="CB44" s="164">
        <v>-25.447700000000001</v>
      </c>
      <c r="CC44" s="164">
        <v>26.139399999999998</v>
      </c>
      <c r="CD44" s="164">
        <v>24.871400000000001</v>
      </c>
      <c r="CE44" s="164">
        <v>22.7727</v>
      </c>
      <c r="CF44" s="164">
        <v>-6.5536000000000003</v>
      </c>
      <c r="CG44" s="164">
        <v>-6.3693999999999997</v>
      </c>
      <c r="CH44" s="164">
        <v>5.4767000000000001</v>
      </c>
      <c r="CI44" s="164">
        <v>0</v>
      </c>
      <c r="CJ44" s="165"/>
      <c r="CK44" s="165"/>
      <c r="CL44" s="164">
        <v>1.9</v>
      </c>
      <c r="CM44" s="165"/>
      <c r="CN44" s="164">
        <v>-4.08</v>
      </c>
      <c r="CO44" s="164">
        <v>34.702199999999998</v>
      </c>
      <c r="CP44" s="164">
        <v>35.270400000000002</v>
      </c>
      <c r="CQ44" s="164">
        <v>33.191600000000001</v>
      </c>
      <c r="CR44" s="164">
        <v>33.8127</v>
      </c>
      <c r="CS44" s="164">
        <v>34.3673</v>
      </c>
      <c r="CT44" s="164">
        <v>-25.220099999999999</v>
      </c>
      <c r="CU44" s="164">
        <v>-24.7529</v>
      </c>
      <c r="CV44" s="164">
        <v>-21.032699999999998</v>
      </c>
      <c r="CW44" s="164">
        <v>3.2121</v>
      </c>
      <c r="CX44" s="164">
        <v>34.01</v>
      </c>
      <c r="CY44" s="164">
        <v>13.77</v>
      </c>
      <c r="CZ44" s="164">
        <v>12.348599999999999</v>
      </c>
      <c r="DA44" s="164">
        <v>11.233499999999999</v>
      </c>
      <c r="DB44" s="164">
        <v>-7.82</v>
      </c>
      <c r="DC44" s="165"/>
      <c r="DD44" s="165"/>
      <c r="DE44" s="165"/>
      <c r="DF44" s="164">
        <v>19.0123</v>
      </c>
      <c r="DG44" s="165"/>
      <c r="DH44" s="164">
        <v>-6.8270999999999997</v>
      </c>
      <c r="DI44" s="164">
        <v>-36.299999999999997</v>
      </c>
      <c r="DJ44" s="164">
        <v>-36.1</v>
      </c>
      <c r="DK44" s="164">
        <v>-1.9359999999999999</v>
      </c>
      <c r="DL44" s="164">
        <v>11.039300000000001</v>
      </c>
      <c r="DM44" s="164">
        <v>13.0953</v>
      </c>
      <c r="DN44" s="164">
        <v>23.0136</v>
      </c>
      <c r="DO44" s="164">
        <v>11.95</v>
      </c>
      <c r="DP44" s="164">
        <v>-3.02</v>
      </c>
      <c r="DQ44" s="164">
        <v>11.361499999999999</v>
      </c>
      <c r="DR44" s="164">
        <v>-20.384899999999998</v>
      </c>
      <c r="DS44" s="164">
        <v>-4.8499999999999996</v>
      </c>
      <c r="DT44" s="164">
        <v>-4.9000000000000004</v>
      </c>
      <c r="DU44" s="164">
        <v>23.87</v>
      </c>
      <c r="DV44" s="164">
        <v>11.77</v>
      </c>
      <c r="DW44" s="164">
        <v>-21.672699999999999</v>
      </c>
      <c r="DX44" s="164">
        <v>-11.0273</v>
      </c>
      <c r="DY44" s="164">
        <v>-43.1723</v>
      </c>
      <c r="DZ44" s="164">
        <v>-43</v>
      </c>
      <c r="EA44" s="164">
        <v>29.158899999999999</v>
      </c>
      <c r="EB44" s="164">
        <v>-0.15959999999999999</v>
      </c>
      <c r="EC44" s="164">
        <v>-8.6682000000000006</v>
      </c>
      <c r="ED44" s="164">
        <v>-8.8039000000000005</v>
      </c>
      <c r="EE44" s="164">
        <v>-17.961500000000001</v>
      </c>
      <c r="EF44" s="164">
        <v>-25.509699999999999</v>
      </c>
      <c r="EG44" s="164">
        <v>-14.254</v>
      </c>
      <c r="EH44" s="164">
        <v>-80.147599999999997</v>
      </c>
      <c r="EI44" s="164">
        <v>-34.819600000000001</v>
      </c>
      <c r="EJ44" s="165"/>
      <c r="EK44" s="164">
        <v>-10.684900000000001</v>
      </c>
      <c r="EL44" s="164">
        <v>-9.9899000000000004</v>
      </c>
      <c r="EM44" s="164">
        <v>15.663500000000001</v>
      </c>
      <c r="EN44" s="164">
        <v>5.3482000000000003</v>
      </c>
      <c r="EO44" s="164">
        <v>4.5670000000000002</v>
      </c>
      <c r="EP44" s="164">
        <v>-2.052</v>
      </c>
      <c r="EQ44" s="164">
        <v>-28.398099999999999</v>
      </c>
      <c r="ER44" s="164">
        <v>-28.252500000000001</v>
      </c>
      <c r="ES44" s="164">
        <v>5.9183000000000003</v>
      </c>
      <c r="ET44" s="165"/>
      <c r="EU44" s="164">
        <v>-13.43</v>
      </c>
      <c r="EV44" s="164">
        <v>0</v>
      </c>
      <c r="EW44" s="164">
        <v>6.843</v>
      </c>
      <c r="EX44" s="164">
        <v>2.5449000000000002</v>
      </c>
      <c r="EY44" s="164">
        <v>-11.3658</v>
      </c>
      <c r="EZ44" s="164">
        <v>-11.4544</v>
      </c>
      <c r="FA44" s="164">
        <v>9.3756000000000004</v>
      </c>
      <c r="FB44" s="164">
        <v>6.9507000000000003</v>
      </c>
      <c r="FC44" s="164">
        <v>-19.903099999999998</v>
      </c>
      <c r="FD44" s="164">
        <v>5.8470000000000004</v>
      </c>
      <c r="FE44" s="165"/>
      <c r="FF44" s="164">
        <v>5.5026999999999999</v>
      </c>
      <c r="FG44" s="164">
        <v>0</v>
      </c>
      <c r="FH44" s="164">
        <v>2.4478</v>
      </c>
      <c r="FI44" s="164">
        <v>0</v>
      </c>
      <c r="FJ44" s="164">
        <v>12.8941</v>
      </c>
      <c r="FK44" s="164">
        <v>13.228999999999999</v>
      </c>
      <c r="FL44" s="164">
        <v>-29.807200000000002</v>
      </c>
      <c r="FM44" s="164">
        <v>25.445599999999999</v>
      </c>
      <c r="FN44" s="164">
        <v>25.4223</v>
      </c>
      <c r="FO44" s="164">
        <v>-9.1082999999999998</v>
      </c>
      <c r="FP44" s="164">
        <v>0</v>
      </c>
      <c r="FQ44" s="164">
        <v>30.680399999999999</v>
      </c>
      <c r="FR44" s="165"/>
      <c r="FS44" s="164">
        <v>-0.79610000000000003</v>
      </c>
      <c r="FT44" s="165"/>
      <c r="FU44" s="165"/>
      <c r="FV44" s="165"/>
      <c r="FW44" s="164">
        <v>-29.774999999999999</v>
      </c>
      <c r="FX44" s="164">
        <v>0</v>
      </c>
      <c r="FY44" s="164">
        <v>3.996</v>
      </c>
      <c r="FZ44" s="164">
        <v>0.57099999999999995</v>
      </c>
      <c r="GA44" s="164">
        <v>3.9834000000000001</v>
      </c>
      <c r="GB44" s="164">
        <v>24.47</v>
      </c>
      <c r="GC44" s="164">
        <v>-19.2029</v>
      </c>
      <c r="GD44" s="164">
        <v>-9.2365999999999993</v>
      </c>
      <c r="GE44" s="164">
        <v>-0.78</v>
      </c>
      <c r="GF44" s="164">
        <v>18.419</v>
      </c>
      <c r="GG44" s="165"/>
      <c r="GH44" s="164">
        <v>24.267499999999998</v>
      </c>
      <c r="GI44" s="164">
        <v>-6.6708999999999996</v>
      </c>
      <c r="GJ44" s="164">
        <v>-7.0612000000000004</v>
      </c>
      <c r="GK44" s="164">
        <v>2.8462000000000001</v>
      </c>
      <c r="GL44" s="165"/>
      <c r="GM44" s="165"/>
      <c r="GN44" s="164">
        <v>-10.0792</v>
      </c>
      <c r="GO44" s="164">
        <v>-33.822400000000002</v>
      </c>
      <c r="GP44" s="164">
        <v>3.6097999999999999</v>
      </c>
      <c r="GQ44" s="164">
        <v>-21.0075</v>
      </c>
      <c r="GR44" s="164">
        <v>5.0087000000000002</v>
      </c>
      <c r="GS44" s="164">
        <v>5.7782999999999998</v>
      </c>
      <c r="GT44" s="164">
        <v>131.691</v>
      </c>
      <c r="GU44" s="164">
        <v>-6.8727</v>
      </c>
      <c r="GV44" s="164">
        <v>-8.5660000000000007</v>
      </c>
      <c r="GW44" s="164">
        <v>-9.9609000000000005</v>
      </c>
      <c r="GX44" s="164">
        <v>3.2871999999999999</v>
      </c>
      <c r="GY44" s="164">
        <v>8.0294000000000008</v>
      </c>
      <c r="GZ44" s="164">
        <v>8.2129999999999992</v>
      </c>
      <c r="HA44" s="164">
        <v>2.8738999999999999</v>
      </c>
      <c r="HB44" s="164">
        <v>-11.1441</v>
      </c>
      <c r="HC44" s="164">
        <v>-9.7131000000000007</v>
      </c>
      <c r="HD44" s="164">
        <v>9.64</v>
      </c>
      <c r="HE44" s="164">
        <v>-15.491099999999999</v>
      </c>
      <c r="HF44" s="164">
        <v>-16.820599999999999</v>
      </c>
      <c r="HG44" s="164">
        <v>35.117600000000003</v>
      </c>
      <c r="HH44" s="164">
        <v>107.09610000000001</v>
      </c>
      <c r="HI44" s="164">
        <v>-23.895399999999999</v>
      </c>
      <c r="HJ44" s="164">
        <v>27.069099999999999</v>
      </c>
      <c r="HK44" s="164">
        <v>-10.780799999999999</v>
      </c>
      <c r="HL44" s="164">
        <v>-8.5678000000000001</v>
      </c>
      <c r="HM44" s="165"/>
      <c r="HN44" s="164">
        <v>0</v>
      </c>
      <c r="HO44" s="165"/>
      <c r="HP44" s="165"/>
      <c r="HQ44" s="164">
        <v>-13.545</v>
      </c>
      <c r="HR44" s="164">
        <v>-13.2538</v>
      </c>
      <c r="HS44" s="164">
        <v>-17.7394</v>
      </c>
      <c r="HT44" s="164">
        <v>-17.7347</v>
      </c>
      <c r="HU44" s="164">
        <v>14.45</v>
      </c>
      <c r="HV44" s="164">
        <v>14.39</v>
      </c>
      <c r="HW44" s="164">
        <v>-23</v>
      </c>
      <c r="HX44" s="164">
        <v>-23.3</v>
      </c>
      <c r="HY44" s="164">
        <v>0.49349999999999999</v>
      </c>
      <c r="HZ44" s="164">
        <v>-0.72</v>
      </c>
      <c r="IA44" s="164">
        <v>56.680900000000001</v>
      </c>
      <c r="IB44" s="164">
        <v>21.679500000000001</v>
      </c>
      <c r="IC44" s="164">
        <v>21.608000000000001</v>
      </c>
      <c r="ID44" s="164">
        <v>-16.100000000000001</v>
      </c>
      <c r="IE44" s="164">
        <v>-24.3</v>
      </c>
      <c r="IF44" s="164">
        <v>-2.4</v>
      </c>
      <c r="IG44" s="164">
        <v>-3</v>
      </c>
      <c r="IH44" s="164">
        <v>-17.639199999999999</v>
      </c>
      <c r="II44" s="165"/>
      <c r="IJ44" s="164">
        <v>-187.42779999999999</v>
      </c>
      <c r="IK44" s="164">
        <v>-1.9616</v>
      </c>
      <c r="IL44" s="164">
        <v>-232.23390000000001</v>
      </c>
      <c r="IM44" s="164">
        <v>-21.572600000000001</v>
      </c>
      <c r="IN44" s="164">
        <v>-47.446300000000001</v>
      </c>
      <c r="IO44" s="164">
        <v>103.5668</v>
      </c>
      <c r="IP44" s="164">
        <v>61.902900000000002</v>
      </c>
      <c r="IQ44" s="164">
        <v>79.058099999999996</v>
      </c>
      <c r="IR44" s="164">
        <v>150.9948</v>
      </c>
      <c r="IS44" s="164">
        <v>38.087899999999998</v>
      </c>
      <c r="IT44" s="164">
        <v>22.523900000000001</v>
      </c>
      <c r="IU44" s="164">
        <v>22.834800000000001</v>
      </c>
      <c r="IV44" s="164">
        <v>27.379000000000001</v>
      </c>
      <c r="IW44" s="164">
        <v>158.1926</v>
      </c>
      <c r="IX44" s="164">
        <v>-253.6223</v>
      </c>
      <c r="IY44" s="164">
        <v>46.887900000000002</v>
      </c>
      <c r="IZ44" s="164">
        <v>-37.424999999999997</v>
      </c>
      <c r="JA44" s="164">
        <v>-0.9607</v>
      </c>
      <c r="JB44" s="164">
        <v>2.9670000000000001</v>
      </c>
      <c r="JC44" s="164">
        <v>-5.68</v>
      </c>
      <c r="JD44" s="164">
        <v>-1.49</v>
      </c>
      <c r="JE44" s="164">
        <v>-1.4990000000000001</v>
      </c>
      <c r="JF44" s="164">
        <v>1.1200000000000001</v>
      </c>
      <c r="JG44" s="164">
        <v>0.4</v>
      </c>
      <c r="JH44" s="164">
        <v>-2.7890999999999999</v>
      </c>
      <c r="JI44" s="164">
        <v>-6.6208999999999998</v>
      </c>
      <c r="JJ44" s="164">
        <v>4.5731000000000002</v>
      </c>
      <c r="JK44" s="164">
        <v>-6.2668999999999997</v>
      </c>
      <c r="JL44" s="164">
        <v>11.1</v>
      </c>
      <c r="JM44" s="164">
        <v>-1.6970000000000001</v>
      </c>
      <c r="JN44" s="164">
        <v>-0.877</v>
      </c>
      <c r="JO44" s="165"/>
      <c r="JP44" s="164">
        <v>2.4138999999999999</v>
      </c>
      <c r="JQ44" s="164">
        <v>3.8994</v>
      </c>
      <c r="JR44" s="164">
        <v>3.5327999999999999</v>
      </c>
      <c r="JS44" s="164">
        <v>3.6446000000000001</v>
      </c>
      <c r="JT44" s="165"/>
      <c r="JU44" s="164">
        <v>9.4</v>
      </c>
      <c r="JV44" s="164">
        <v>5.9718</v>
      </c>
      <c r="JW44" s="165"/>
      <c r="JX44" s="165"/>
      <c r="JY44" s="164">
        <v>-8.5870999999999995</v>
      </c>
      <c r="JZ44" s="164">
        <v>-13.1774</v>
      </c>
      <c r="KA44" s="164">
        <v>-16.7104</v>
      </c>
      <c r="KB44" s="164">
        <v>-6.2251000000000003</v>
      </c>
      <c r="KC44" s="164">
        <v>9.2012</v>
      </c>
      <c r="KD44" s="164">
        <v>-12.330500000000001</v>
      </c>
      <c r="KE44" s="164">
        <v>2.2347000000000001</v>
      </c>
      <c r="KF44" s="164">
        <v>-2.6</v>
      </c>
      <c r="KG44" s="164">
        <v>-11.7</v>
      </c>
      <c r="KH44" s="164">
        <v>24.095700000000001</v>
      </c>
      <c r="KI44" s="164">
        <v>-93.963300000000004</v>
      </c>
    </row>
    <row r="45" spans="1:295" ht="18" customHeight="1" x14ac:dyDescent="0.3">
      <c r="A45" s="161" t="s">
        <v>72</v>
      </c>
      <c r="B45" s="161" t="s">
        <v>820</v>
      </c>
      <c r="C45" s="164">
        <v>0</v>
      </c>
      <c r="D45" s="164">
        <v>3.9026999999999998</v>
      </c>
      <c r="E45" s="164">
        <v>-9.5152000000000001</v>
      </c>
      <c r="F45" s="164">
        <v>4.5145</v>
      </c>
      <c r="G45" s="164">
        <v>10.571899999999999</v>
      </c>
      <c r="H45" s="165"/>
      <c r="I45" s="164">
        <v>17.207999999999998</v>
      </c>
      <c r="J45" s="165"/>
      <c r="K45" s="164">
        <v>17.723099999999999</v>
      </c>
      <c r="L45" s="164">
        <v>7.1558000000000002</v>
      </c>
      <c r="M45" s="164">
        <v>6.8186999999999998</v>
      </c>
      <c r="N45" s="164">
        <v>-19.98</v>
      </c>
      <c r="O45" s="164">
        <v>-28.6</v>
      </c>
      <c r="P45" s="164">
        <v>4.4000000000000004</v>
      </c>
      <c r="Q45" s="164">
        <v>4.1399999999999997</v>
      </c>
      <c r="R45" s="164">
        <v>-19.8</v>
      </c>
      <c r="S45" s="164">
        <v>-0.8135</v>
      </c>
      <c r="T45" s="164">
        <v>-9.5446000000000009</v>
      </c>
      <c r="U45" s="164">
        <v>4.0404</v>
      </c>
      <c r="V45" s="164">
        <v>3.8639999999999999</v>
      </c>
      <c r="W45" s="164">
        <v>6.1950000000000003</v>
      </c>
      <c r="X45" s="164">
        <v>-0.98960000000000004</v>
      </c>
      <c r="Y45" s="164">
        <v>-0.1062</v>
      </c>
      <c r="Z45" s="164">
        <v>1.0659000000000001</v>
      </c>
      <c r="AA45" s="165"/>
      <c r="AB45" s="164">
        <v>-1.1547000000000001</v>
      </c>
      <c r="AC45" s="164">
        <v>-0.42</v>
      </c>
      <c r="AD45" s="164">
        <v>-0.40400000000000003</v>
      </c>
      <c r="AE45" s="164">
        <v>3.0449999999999999</v>
      </c>
      <c r="AF45" s="164">
        <v>0</v>
      </c>
      <c r="AG45" s="164">
        <v>-2.2000000000000002</v>
      </c>
      <c r="AH45" s="164">
        <v>-0.54800000000000004</v>
      </c>
      <c r="AI45" s="164">
        <v>0.23200000000000001</v>
      </c>
      <c r="AJ45" s="165">
        <v>0</v>
      </c>
      <c r="AK45" s="164">
        <v>-12.5</v>
      </c>
      <c r="AL45" s="165"/>
      <c r="AM45" s="164">
        <v>-12.2</v>
      </c>
      <c r="AN45" s="164">
        <v>-12.23</v>
      </c>
      <c r="AO45" s="164">
        <v>5.0738000000000003</v>
      </c>
      <c r="AP45" s="164">
        <v>3.9662000000000002</v>
      </c>
      <c r="AQ45" s="164">
        <v>20.543600000000001</v>
      </c>
      <c r="AR45" s="164">
        <v>22.635400000000001</v>
      </c>
      <c r="AS45" s="164">
        <v>-16.309100000000001</v>
      </c>
      <c r="AT45" s="164">
        <v>-5.9402999999999997</v>
      </c>
      <c r="AU45" s="164">
        <v>-5.8227000000000002</v>
      </c>
      <c r="AV45" s="164">
        <v>0.19359999999999999</v>
      </c>
      <c r="AW45" s="164">
        <v>0.3463</v>
      </c>
      <c r="AX45" s="164">
        <v>-14.618399999999999</v>
      </c>
      <c r="AY45" s="164">
        <v>-12.164</v>
      </c>
      <c r="AZ45" s="164">
        <v>22.529</v>
      </c>
      <c r="BA45" s="164">
        <v>23.699400000000001</v>
      </c>
      <c r="BB45" s="164">
        <v>73.480099999999993</v>
      </c>
      <c r="BC45" s="164">
        <v>17.114799999999999</v>
      </c>
      <c r="BD45" s="164">
        <v>-4.5999999999999996</v>
      </c>
      <c r="BE45" s="164">
        <v>-4.5999999999999996</v>
      </c>
      <c r="BF45" s="164">
        <v>-28.292899999999999</v>
      </c>
      <c r="BG45" s="164">
        <v>-27.8874</v>
      </c>
      <c r="BH45" s="164">
        <v>-2.3584000000000001</v>
      </c>
      <c r="BI45" s="165"/>
      <c r="BJ45" s="164">
        <v>2.4076</v>
      </c>
      <c r="BK45" s="164">
        <v>4.6925999999999997</v>
      </c>
      <c r="BL45" s="164">
        <v>3.1867000000000001</v>
      </c>
      <c r="BM45" s="164">
        <v>2.2317</v>
      </c>
      <c r="BN45" s="164">
        <v>-135.1054</v>
      </c>
      <c r="BO45" s="164">
        <v>51.057400000000001</v>
      </c>
      <c r="BP45" s="164">
        <v>50.904899999999998</v>
      </c>
      <c r="BQ45" s="164">
        <v>4.758</v>
      </c>
      <c r="BR45" s="164">
        <v>-137.6523</v>
      </c>
      <c r="BS45" s="165"/>
      <c r="BT45" s="165"/>
      <c r="BU45" s="165"/>
      <c r="BV45" s="164">
        <v>21.096800000000002</v>
      </c>
      <c r="BW45" s="164">
        <v>9.9499999999999993</v>
      </c>
      <c r="BX45" s="164">
        <v>10.5</v>
      </c>
      <c r="BY45" s="164">
        <v>-4.8499999999999996</v>
      </c>
      <c r="BZ45" s="164">
        <v>2.16</v>
      </c>
      <c r="CA45" s="164">
        <v>-24.242000000000001</v>
      </c>
      <c r="CB45" s="164">
        <v>-24.1081</v>
      </c>
      <c r="CC45" s="164">
        <v>23.471699999999998</v>
      </c>
      <c r="CD45" s="164">
        <v>22.612300000000001</v>
      </c>
      <c r="CE45" s="164">
        <v>20.546900000000001</v>
      </c>
      <c r="CF45" s="164">
        <v>-2.3174999999999999</v>
      </c>
      <c r="CG45" s="164">
        <v>-2.3614000000000002</v>
      </c>
      <c r="CH45" s="164">
        <v>2.0954000000000002</v>
      </c>
      <c r="CI45" s="164">
        <v>0</v>
      </c>
      <c r="CJ45" s="165"/>
      <c r="CK45" s="165"/>
      <c r="CL45" s="164">
        <v>-4.2</v>
      </c>
      <c r="CM45" s="165"/>
      <c r="CN45" s="164">
        <v>-3.63</v>
      </c>
      <c r="CO45" s="164">
        <v>33.589599999999997</v>
      </c>
      <c r="CP45" s="164">
        <v>33.765700000000002</v>
      </c>
      <c r="CQ45" s="164">
        <v>31.8019</v>
      </c>
      <c r="CR45" s="164">
        <v>38.5869</v>
      </c>
      <c r="CS45" s="164">
        <v>38.919899999999998</v>
      </c>
      <c r="CT45" s="164">
        <v>-26.529299999999999</v>
      </c>
      <c r="CU45" s="164">
        <v>-22.943200000000001</v>
      </c>
      <c r="CV45" s="164">
        <v>-23.7775</v>
      </c>
      <c r="CW45" s="164">
        <v>3.5036</v>
      </c>
      <c r="CX45" s="164">
        <v>32.020000000000003</v>
      </c>
      <c r="CY45" s="164">
        <v>13</v>
      </c>
      <c r="CZ45" s="164">
        <v>12.036099999999999</v>
      </c>
      <c r="DA45" s="164">
        <v>10.9406</v>
      </c>
      <c r="DB45" s="164">
        <v>-7.72</v>
      </c>
      <c r="DC45" s="165"/>
      <c r="DD45" s="165"/>
      <c r="DE45" s="165"/>
      <c r="DF45" s="164">
        <v>17.907499999999999</v>
      </c>
      <c r="DG45" s="165"/>
      <c r="DH45" s="164">
        <v>-6.7596999999999996</v>
      </c>
      <c r="DI45" s="164">
        <v>-34.6</v>
      </c>
      <c r="DJ45" s="164">
        <v>-34.299999999999997</v>
      </c>
      <c r="DK45" s="164">
        <v>-2.4767999999999999</v>
      </c>
      <c r="DL45" s="164">
        <v>9.7302999999999997</v>
      </c>
      <c r="DM45" s="164">
        <v>12.7798</v>
      </c>
      <c r="DN45" s="164">
        <v>21.158100000000001</v>
      </c>
      <c r="DO45" s="164">
        <v>10.75</v>
      </c>
      <c r="DP45" s="164">
        <v>-2.73</v>
      </c>
      <c r="DQ45" s="164">
        <v>11.005000000000001</v>
      </c>
      <c r="DR45" s="164">
        <v>-18.823599999999999</v>
      </c>
      <c r="DS45" s="164">
        <v>-3.02</v>
      </c>
      <c r="DT45" s="164">
        <v>-3.04</v>
      </c>
      <c r="DU45" s="164">
        <v>17.100000000000001</v>
      </c>
      <c r="DV45" s="164">
        <v>10.24</v>
      </c>
      <c r="DW45" s="164">
        <v>-20.6</v>
      </c>
      <c r="DX45" s="164">
        <v>-10.345499999999999</v>
      </c>
      <c r="DY45" s="164">
        <v>-41.247</v>
      </c>
      <c r="DZ45" s="164">
        <v>-39.9818</v>
      </c>
      <c r="EA45" s="164">
        <v>25.880800000000001</v>
      </c>
      <c r="EB45" s="164">
        <v>-2.4639000000000002</v>
      </c>
      <c r="EC45" s="164">
        <v>-10.932</v>
      </c>
      <c r="ED45" s="164">
        <v>-11.1723</v>
      </c>
      <c r="EE45" s="164">
        <v>-20.136800000000001</v>
      </c>
      <c r="EF45" s="164">
        <v>-27.962599999999998</v>
      </c>
      <c r="EG45" s="164">
        <v>-14.16</v>
      </c>
      <c r="EH45" s="164">
        <v>-84.265000000000001</v>
      </c>
      <c r="EI45" s="164">
        <v>-37.537700000000001</v>
      </c>
      <c r="EJ45" s="165"/>
      <c r="EK45" s="164">
        <v>-10.318300000000001</v>
      </c>
      <c r="EL45" s="164">
        <v>-9.6437000000000008</v>
      </c>
      <c r="EM45" s="164">
        <v>16.4206</v>
      </c>
      <c r="EN45" s="164">
        <v>6.4169999999999998</v>
      </c>
      <c r="EO45" s="164">
        <v>5.4443000000000001</v>
      </c>
      <c r="EP45" s="164">
        <v>-16.388000000000002</v>
      </c>
      <c r="EQ45" s="164">
        <v>-24.730699999999999</v>
      </c>
      <c r="ER45" s="164">
        <v>-24.522300000000001</v>
      </c>
      <c r="ES45" s="164">
        <v>8.5730000000000004</v>
      </c>
      <c r="ET45" s="165"/>
      <c r="EU45" s="164">
        <v>-2.95</v>
      </c>
      <c r="EV45" s="164">
        <v>0.2</v>
      </c>
      <c r="EW45" s="164">
        <v>6.7472000000000003</v>
      </c>
      <c r="EX45" s="164">
        <v>5.0008999999999997</v>
      </c>
      <c r="EY45" s="164">
        <v>-11.023899999999999</v>
      </c>
      <c r="EZ45" s="164">
        <v>-11.212</v>
      </c>
      <c r="FA45" s="164">
        <v>9.1468000000000007</v>
      </c>
      <c r="FB45" s="164">
        <v>9.6440000000000001</v>
      </c>
      <c r="FC45" s="164">
        <v>-22.323699999999999</v>
      </c>
      <c r="FD45" s="164">
        <v>5.4645000000000001</v>
      </c>
      <c r="FE45" s="165"/>
      <c r="FF45" s="164">
        <v>5.1825999999999999</v>
      </c>
      <c r="FG45" s="164">
        <v>0</v>
      </c>
      <c r="FH45" s="164">
        <v>2.9815</v>
      </c>
      <c r="FI45" s="165"/>
      <c r="FJ45" s="164">
        <v>11.052099999999999</v>
      </c>
      <c r="FK45" s="164">
        <v>10.382300000000001</v>
      </c>
      <c r="FL45" s="164">
        <v>-23.946300000000001</v>
      </c>
      <c r="FM45" s="164">
        <v>22.4556</v>
      </c>
      <c r="FN45" s="164">
        <v>22.372499999999999</v>
      </c>
      <c r="FO45" s="164">
        <v>-3.1438999999999999</v>
      </c>
      <c r="FP45" s="164">
        <v>13.1144</v>
      </c>
      <c r="FQ45" s="164">
        <v>30.680399999999999</v>
      </c>
      <c r="FR45" s="164">
        <v>-21.72</v>
      </c>
      <c r="FS45" s="164">
        <v>-0.60199999999999998</v>
      </c>
      <c r="FT45" s="165"/>
      <c r="FU45" s="165"/>
      <c r="FV45" s="164">
        <v>-0.25</v>
      </c>
      <c r="FW45" s="164">
        <v>-31.697099999999999</v>
      </c>
      <c r="FX45" s="164">
        <v>1.9601999999999999</v>
      </c>
      <c r="FY45" s="164">
        <v>4.17</v>
      </c>
      <c r="FZ45" s="164">
        <v>0.39400000000000002</v>
      </c>
      <c r="GA45" s="164">
        <v>2.0621</v>
      </c>
      <c r="GB45" s="164">
        <v>22.04</v>
      </c>
      <c r="GC45" s="164">
        <v>-24.8383</v>
      </c>
      <c r="GD45" s="164">
        <v>-14.3614</v>
      </c>
      <c r="GE45" s="164">
        <v>-1.24</v>
      </c>
      <c r="GF45" s="164">
        <v>16.256699999999999</v>
      </c>
      <c r="GG45" s="165"/>
      <c r="GH45" s="164">
        <v>24.499600000000001</v>
      </c>
      <c r="GI45" s="164">
        <v>-7.2907999999999999</v>
      </c>
      <c r="GJ45" s="164">
        <v>-7.6379999999999999</v>
      </c>
      <c r="GK45" s="164">
        <v>3.1753</v>
      </c>
      <c r="GL45" s="165"/>
      <c r="GM45" s="165"/>
      <c r="GN45" s="164">
        <v>-10.237</v>
      </c>
      <c r="GO45" s="164">
        <v>-32.277999999999999</v>
      </c>
      <c r="GP45" s="164">
        <v>2.3925999999999998</v>
      </c>
      <c r="GQ45" s="164">
        <v>-19.5062</v>
      </c>
      <c r="GR45" s="164">
        <v>4.0579000000000001</v>
      </c>
      <c r="GS45" s="164">
        <v>4.9953000000000003</v>
      </c>
      <c r="GT45" s="164">
        <v>147.09</v>
      </c>
      <c r="GU45" s="164">
        <v>-6.0423</v>
      </c>
      <c r="GV45" s="164">
        <v>-7.9092000000000002</v>
      </c>
      <c r="GW45" s="164">
        <v>-10.9529</v>
      </c>
      <c r="GX45" s="165"/>
      <c r="GY45" s="164">
        <v>8.3369999999999997</v>
      </c>
      <c r="GZ45" s="164">
        <v>8.5451999999999995</v>
      </c>
      <c r="HA45" s="165"/>
      <c r="HB45" s="164">
        <v>-8.4862000000000002</v>
      </c>
      <c r="HC45" s="164">
        <v>-6.0067000000000004</v>
      </c>
      <c r="HD45" s="164">
        <v>7.54</v>
      </c>
      <c r="HE45" s="164">
        <v>-13.485300000000001</v>
      </c>
      <c r="HF45" s="164">
        <v>0</v>
      </c>
      <c r="HG45" s="164">
        <v>32.226700000000001</v>
      </c>
      <c r="HH45" s="164">
        <v>97.144099999999995</v>
      </c>
      <c r="HI45" s="164">
        <v>-17.218800000000002</v>
      </c>
      <c r="HJ45" s="164">
        <v>33.969200000000001</v>
      </c>
      <c r="HK45" s="164">
        <v>-11.3352</v>
      </c>
      <c r="HL45" s="164">
        <v>-9.9727999999999994</v>
      </c>
      <c r="HM45" s="164">
        <v>0</v>
      </c>
      <c r="HN45" s="164">
        <v>0</v>
      </c>
      <c r="HO45" s="164">
        <v>28.342600000000001</v>
      </c>
      <c r="HP45" s="164">
        <v>29.218</v>
      </c>
      <c r="HQ45" s="164">
        <v>-16.786000000000001</v>
      </c>
      <c r="HR45" s="164">
        <v>-16.341000000000001</v>
      </c>
      <c r="HS45" s="164">
        <v>-16.131699999999999</v>
      </c>
      <c r="HT45" s="164">
        <v>-15.796200000000001</v>
      </c>
      <c r="HU45" s="164">
        <v>16.940000000000001</v>
      </c>
      <c r="HV45" s="164">
        <v>17.100000000000001</v>
      </c>
      <c r="HW45" s="164">
        <v>-23.9</v>
      </c>
      <c r="HX45" s="164">
        <v>-24</v>
      </c>
      <c r="HY45" s="164">
        <v>0.3342</v>
      </c>
      <c r="HZ45" s="164">
        <v>-4.16</v>
      </c>
      <c r="IA45" s="164">
        <v>57.808599999999998</v>
      </c>
      <c r="IB45" s="164">
        <v>21.514800000000001</v>
      </c>
      <c r="IC45" s="164">
        <v>21.418399999999998</v>
      </c>
      <c r="ID45" s="164">
        <v>-16.5</v>
      </c>
      <c r="IE45" s="164">
        <v>-25.3</v>
      </c>
      <c r="IF45" s="164">
        <v>0.5</v>
      </c>
      <c r="IG45" s="164">
        <v>0</v>
      </c>
      <c r="IH45" s="165"/>
      <c r="II45" s="165"/>
      <c r="IJ45" s="164">
        <v>-161.94450000000001</v>
      </c>
      <c r="IK45" s="164">
        <v>0.3483</v>
      </c>
      <c r="IL45" s="164">
        <v>-270.15499999999997</v>
      </c>
      <c r="IM45" s="164">
        <v>-22.284500000000001</v>
      </c>
      <c r="IN45" s="164">
        <v>-48.9831</v>
      </c>
      <c r="IO45" s="164">
        <v>114.29510000000001</v>
      </c>
      <c r="IP45" s="164">
        <v>50.0959</v>
      </c>
      <c r="IQ45" s="164">
        <v>117.29559999999999</v>
      </c>
      <c r="IR45" s="164">
        <v>109.6904</v>
      </c>
      <c r="IS45" s="164">
        <v>48.879600000000003</v>
      </c>
      <c r="IT45" s="164">
        <v>24.511500000000002</v>
      </c>
      <c r="IU45" s="164">
        <v>22.671800000000001</v>
      </c>
      <c r="IV45" s="164">
        <v>-9.2933000000000003</v>
      </c>
      <c r="IW45" s="164">
        <v>208.82550000000001</v>
      </c>
      <c r="IX45" s="164">
        <v>-206.98150000000001</v>
      </c>
      <c r="IY45" s="164">
        <v>4.4446000000000003</v>
      </c>
      <c r="IZ45" s="164">
        <v>10.095800000000001</v>
      </c>
      <c r="JA45" s="164">
        <v>-0.2576</v>
      </c>
      <c r="JB45" s="164">
        <v>-0.52</v>
      </c>
      <c r="JC45" s="164">
        <v>-4.96</v>
      </c>
      <c r="JD45" s="164">
        <v>-1.601</v>
      </c>
      <c r="JE45" s="164">
        <v>-1.6060000000000001</v>
      </c>
      <c r="JF45" s="164">
        <v>0.24</v>
      </c>
      <c r="JG45" s="164">
        <v>0.64</v>
      </c>
      <c r="JH45" s="164">
        <v>-2.8946999999999998</v>
      </c>
      <c r="JI45" s="164">
        <v>-6.5598999999999998</v>
      </c>
      <c r="JJ45" s="164">
        <v>5.7450000000000001</v>
      </c>
      <c r="JK45" s="164">
        <v>-6.2668999999999997</v>
      </c>
      <c r="JL45" s="164">
        <v>8.6</v>
      </c>
      <c r="JM45" s="164">
        <v>-0.92300000000000004</v>
      </c>
      <c r="JN45" s="164">
        <v>-0.58899999999999997</v>
      </c>
      <c r="JO45" s="164">
        <v>0</v>
      </c>
      <c r="JP45" s="164">
        <v>0</v>
      </c>
      <c r="JQ45" s="164">
        <v>3.4091</v>
      </c>
      <c r="JR45" s="164">
        <v>3.6602999999999999</v>
      </c>
      <c r="JS45" s="164">
        <v>3.3515999999999999</v>
      </c>
      <c r="JT45" s="165"/>
      <c r="JU45" s="164">
        <v>9.6</v>
      </c>
      <c r="JV45" s="164">
        <v>4.3495999999999997</v>
      </c>
      <c r="JW45" s="165"/>
      <c r="JX45" s="165"/>
      <c r="JY45" s="164">
        <v>-8.7649000000000008</v>
      </c>
      <c r="JZ45" s="164">
        <v>-13.919600000000001</v>
      </c>
      <c r="KA45" s="164">
        <v>-16.101800000000001</v>
      </c>
      <c r="KB45" s="164">
        <v>-6.5326000000000004</v>
      </c>
      <c r="KC45" s="164">
        <v>9.7362000000000002</v>
      </c>
      <c r="KD45" s="164">
        <v>-11.4436</v>
      </c>
      <c r="KE45" s="164">
        <v>0</v>
      </c>
      <c r="KF45" s="164">
        <v>-2.2999999999999998</v>
      </c>
      <c r="KG45" s="164">
        <v>-12.7</v>
      </c>
      <c r="KH45" s="164">
        <v>30.9815</v>
      </c>
      <c r="KI45" s="164">
        <v>-101.657</v>
      </c>
    </row>
    <row r="46" spans="1:295" ht="18" customHeight="1" x14ac:dyDescent="0.3">
      <c r="A46" s="161" t="s">
        <v>72</v>
      </c>
      <c r="B46" s="161" t="s">
        <v>821</v>
      </c>
      <c r="C46" s="164">
        <v>0</v>
      </c>
      <c r="D46" s="164">
        <v>4.3434999999999997</v>
      </c>
      <c r="E46" s="164">
        <v>-10.175599999999999</v>
      </c>
      <c r="F46" s="164">
        <v>1.5379</v>
      </c>
      <c r="G46" s="164">
        <v>10.602600000000001</v>
      </c>
      <c r="H46" s="165"/>
      <c r="I46" s="164">
        <v>18.7151</v>
      </c>
      <c r="J46" s="165"/>
      <c r="K46" s="164">
        <v>18.6723</v>
      </c>
      <c r="L46" s="164">
        <v>7.7408000000000001</v>
      </c>
      <c r="M46" s="164">
        <v>7.5316000000000001</v>
      </c>
      <c r="N46" s="164">
        <v>-19.98</v>
      </c>
      <c r="O46" s="164">
        <v>-28.6</v>
      </c>
      <c r="P46" s="164">
        <v>4.4000000000000004</v>
      </c>
      <c r="Q46" s="164">
        <v>3.3119999999999998</v>
      </c>
      <c r="R46" s="164">
        <v>-17.600000000000001</v>
      </c>
      <c r="S46" s="164">
        <v>-1.9386000000000001</v>
      </c>
      <c r="T46" s="164">
        <v>-10.763999999999999</v>
      </c>
      <c r="U46" s="164">
        <v>5.3917000000000002</v>
      </c>
      <c r="V46" s="164">
        <v>5.3083999999999998</v>
      </c>
      <c r="W46" s="164">
        <v>9.5581999999999994</v>
      </c>
      <c r="X46" s="164">
        <v>1.0246</v>
      </c>
      <c r="Y46" s="164">
        <v>-0.15359999999999999</v>
      </c>
      <c r="Z46" s="164">
        <v>0.88529999999999998</v>
      </c>
      <c r="AA46" s="165"/>
      <c r="AB46" s="164">
        <v>-0.505</v>
      </c>
      <c r="AC46" s="164">
        <v>0.01</v>
      </c>
      <c r="AD46" s="164">
        <v>2.9000000000000001E-2</v>
      </c>
      <c r="AE46" s="164">
        <v>3.4340000000000002</v>
      </c>
      <c r="AF46" s="164">
        <v>-2.2200000000000002</v>
      </c>
      <c r="AG46" s="164">
        <v>-2.2000000000000002</v>
      </c>
      <c r="AH46" s="164">
        <v>-0.65500000000000003</v>
      </c>
      <c r="AI46" s="164">
        <v>0.254</v>
      </c>
      <c r="AJ46" s="165">
        <v>0</v>
      </c>
      <c r="AK46" s="164">
        <v>-9.25</v>
      </c>
      <c r="AL46" s="165"/>
      <c r="AM46" s="164">
        <v>-12.61</v>
      </c>
      <c r="AN46" s="164">
        <v>-12.58</v>
      </c>
      <c r="AO46" s="164">
        <v>0</v>
      </c>
      <c r="AP46" s="164">
        <v>-0.96740000000000004</v>
      </c>
      <c r="AQ46" s="164">
        <v>20.781700000000001</v>
      </c>
      <c r="AR46" s="164">
        <v>23.056100000000001</v>
      </c>
      <c r="AS46" s="164">
        <v>-15.071199999999999</v>
      </c>
      <c r="AT46" s="164">
        <v>-3.3906000000000001</v>
      </c>
      <c r="AU46" s="164">
        <v>-3.4889000000000001</v>
      </c>
      <c r="AV46" s="164">
        <v>5.4699999999999999E-2</v>
      </c>
      <c r="AW46" s="164">
        <v>-8.2600000000000007E-2</v>
      </c>
      <c r="AX46" s="164">
        <v>-14.0623</v>
      </c>
      <c r="AY46" s="164">
        <v>-11.7371</v>
      </c>
      <c r="AZ46" s="164">
        <v>21.422899999999998</v>
      </c>
      <c r="BA46" s="164">
        <v>21.6236</v>
      </c>
      <c r="BB46" s="164">
        <v>71.023300000000006</v>
      </c>
      <c r="BC46" s="164">
        <v>13.2461</v>
      </c>
      <c r="BD46" s="164">
        <v>-3.7</v>
      </c>
      <c r="BE46" s="164">
        <v>-3.5</v>
      </c>
      <c r="BF46" s="164">
        <v>-27.211099999999998</v>
      </c>
      <c r="BG46" s="164">
        <v>-26.9757</v>
      </c>
      <c r="BH46" s="164">
        <v>-2.1749000000000001</v>
      </c>
      <c r="BI46" s="165"/>
      <c r="BJ46" s="164">
        <v>2.7732999999999999</v>
      </c>
      <c r="BK46" s="164">
        <v>4.5637999999999996</v>
      </c>
      <c r="BL46" s="164">
        <v>3.6871999999999998</v>
      </c>
      <c r="BM46" s="164">
        <v>2.6764000000000001</v>
      </c>
      <c r="BN46" s="164">
        <v>-121.70780000000001</v>
      </c>
      <c r="BO46" s="164">
        <v>54.384</v>
      </c>
      <c r="BP46" s="164">
        <v>54.414499999999997</v>
      </c>
      <c r="BQ46" s="164">
        <v>-3.0621999999999998</v>
      </c>
      <c r="BR46" s="164">
        <v>-120.6</v>
      </c>
      <c r="BS46" s="165"/>
      <c r="BT46" s="165"/>
      <c r="BU46" s="165"/>
      <c r="BV46" s="164">
        <v>26.2562</v>
      </c>
      <c r="BW46" s="164">
        <v>11.39</v>
      </c>
      <c r="BX46" s="164">
        <v>11.93</v>
      </c>
      <c r="BY46" s="164">
        <v>-2.0499999999999998</v>
      </c>
      <c r="BZ46" s="164">
        <v>5.74</v>
      </c>
      <c r="CA46" s="164">
        <v>-21.696899999999999</v>
      </c>
      <c r="CB46" s="164">
        <v>-21.428899999999999</v>
      </c>
      <c r="CC46" s="164">
        <v>22.096900000000002</v>
      </c>
      <c r="CD46" s="164">
        <v>20.422799999999999</v>
      </c>
      <c r="CE46" s="164">
        <v>19.950800000000001</v>
      </c>
      <c r="CF46" s="164">
        <v>-8.9797999999999991</v>
      </c>
      <c r="CG46" s="164">
        <v>-8.9204000000000008</v>
      </c>
      <c r="CH46" s="164">
        <v>2.12</v>
      </c>
      <c r="CI46" s="164">
        <v>0</v>
      </c>
      <c r="CJ46" s="165"/>
      <c r="CK46" s="165"/>
      <c r="CL46" s="164">
        <v>2</v>
      </c>
      <c r="CM46" s="165"/>
      <c r="CN46" s="164">
        <v>-3.5</v>
      </c>
      <c r="CO46" s="164">
        <v>35.026499999999999</v>
      </c>
      <c r="CP46" s="164">
        <v>34.637599999999999</v>
      </c>
      <c r="CQ46" s="164">
        <v>33.271700000000003</v>
      </c>
      <c r="CR46" s="164">
        <v>34.948999999999998</v>
      </c>
      <c r="CS46" s="164">
        <v>34.958199999999998</v>
      </c>
      <c r="CT46" s="164">
        <v>-23.7957</v>
      </c>
      <c r="CU46" s="164">
        <v>-24.194600000000001</v>
      </c>
      <c r="CV46" s="164">
        <v>-20.381599999999999</v>
      </c>
      <c r="CW46" s="164">
        <v>3.6998000000000002</v>
      </c>
      <c r="CX46" s="164">
        <v>34.49</v>
      </c>
      <c r="CY46" s="164">
        <v>13.8</v>
      </c>
      <c r="CZ46" s="164">
        <v>12.348599999999999</v>
      </c>
      <c r="DA46" s="164">
        <v>11.233499999999999</v>
      </c>
      <c r="DB46" s="164">
        <v>-8.11</v>
      </c>
      <c r="DC46" s="165"/>
      <c r="DD46" s="165"/>
      <c r="DE46" s="165"/>
      <c r="DF46" s="164">
        <v>18.995000000000001</v>
      </c>
      <c r="DG46" s="165"/>
      <c r="DH46" s="164">
        <v>-6.9122000000000003</v>
      </c>
      <c r="DI46" s="164">
        <v>-35.6</v>
      </c>
      <c r="DJ46" s="164">
        <v>-35.5</v>
      </c>
      <c r="DK46" s="164">
        <v>-3.2837000000000001</v>
      </c>
      <c r="DL46" s="164">
        <v>9.7302999999999997</v>
      </c>
      <c r="DM46" s="164">
        <v>14.6724</v>
      </c>
      <c r="DN46" s="164">
        <v>20.9726</v>
      </c>
      <c r="DO46" s="164">
        <v>10.56</v>
      </c>
      <c r="DP46" s="164">
        <v>-3.17</v>
      </c>
      <c r="DQ46" s="164">
        <v>10.8345</v>
      </c>
      <c r="DR46" s="164">
        <v>-19.553599999999999</v>
      </c>
      <c r="DS46" s="164">
        <v>-2.99</v>
      </c>
      <c r="DT46" s="164">
        <v>-3.08</v>
      </c>
      <c r="DU46" s="164">
        <v>22.17</v>
      </c>
      <c r="DV46" s="164">
        <v>11.82</v>
      </c>
      <c r="DW46" s="164">
        <v>-22</v>
      </c>
      <c r="DX46" s="164">
        <v>-11.063599999999999</v>
      </c>
      <c r="DY46" s="164">
        <v>-40.251600000000003</v>
      </c>
      <c r="DZ46" s="164">
        <v>-39.2545</v>
      </c>
      <c r="EA46" s="164">
        <v>28.527000000000001</v>
      </c>
      <c r="EB46" s="164">
        <v>0.97519999999999996</v>
      </c>
      <c r="EC46" s="164">
        <v>-8.0274999999999999</v>
      </c>
      <c r="ED46" s="164">
        <v>-7.6353</v>
      </c>
      <c r="EE46" s="164">
        <v>-17.924299999999999</v>
      </c>
      <c r="EF46" s="164">
        <v>-27.274899999999999</v>
      </c>
      <c r="EG46" s="164">
        <v>-15.106</v>
      </c>
      <c r="EH46" s="164">
        <v>-76.009600000000006</v>
      </c>
      <c r="EI46" s="164">
        <v>-40.801400000000001</v>
      </c>
      <c r="EJ46" s="165"/>
      <c r="EK46" s="164">
        <v>-10.68</v>
      </c>
      <c r="EL46" s="164">
        <v>-9.9146000000000001</v>
      </c>
      <c r="EM46" s="164">
        <v>15.2064</v>
      </c>
      <c r="EN46" s="164">
        <v>7.4884000000000004</v>
      </c>
      <c r="EO46" s="164">
        <v>5.9237000000000002</v>
      </c>
      <c r="EP46" s="164">
        <v>-15.875999999999999</v>
      </c>
      <c r="EQ46" s="164">
        <v>-25.345800000000001</v>
      </c>
      <c r="ER46" s="164">
        <v>-25.233699999999999</v>
      </c>
      <c r="ES46" s="164">
        <v>7.9093999999999998</v>
      </c>
      <c r="ET46" s="164">
        <v>0</v>
      </c>
      <c r="EU46" s="164">
        <v>-2.6</v>
      </c>
      <c r="EV46" s="164">
        <v>0</v>
      </c>
      <c r="EW46" s="164">
        <v>7.1155999999999997</v>
      </c>
      <c r="EX46" s="164">
        <v>5.8928000000000003</v>
      </c>
      <c r="EY46" s="164">
        <v>-10.1174</v>
      </c>
      <c r="EZ46" s="164">
        <v>-10.4214</v>
      </c>
      <c r="FA46" s="164">
        <v>8.5412999999999997</v>
      </c>
      <c r="FB46" s="164">
        <v>8.2946000000000009</v>
      </c>
      <c r="FC46" s="164">
        <v>-20.554200000000002</v>
      </c>
      <c r="FD46" s="164">
        <v>5.3220000000000001</v>
      </c>
      <c r="FE46" s="165"/>
      <c r="FF46" s="164">
        <v>5.0740999999999996</v>
      </c>
      <c r="FG46" s="164">
        <v>0</v>
      </c>
      <c r="FH46" s="164">
        <v>0</v>
      </c>
      <c r="FI46" s="165"/>
      <c r="FJ46" s="164">
        <v>9.7125000000000004</v>
      </c>
      <c r="FK46" s="164">
        <v>9.5449999999999999</v>
      </c>
      <c r="FL46" s="164">
        <v>-15.071099999999999</v>
      </c>
      <c r="FM46" s="164">
        <v>21.699400000000001</v>
      </c>
      <c r="FN46" s="164">
        <v>21.659500000000001</v>
      </c>
      <c r="FO46" s="164">
        <v>5.6649000000000003</v>
      </c>
      <c r="FP46" s="164">
        <v>21.5456</v>
      </c>
      <c r="FQ46" s="164">
        <v>30.680399999999999</v>
      </c>
      <c r="FR46" s="164">
        <v>-20.73</v>
      </c>
      <c r="FS46" s="164">
        <v>-0.60199999999999998</v>
      </c>
      <c r="FT46" s="164">
        <v>0.23549999999999999</v>
      </c>
      <c r="FU46" s="165"/>
      <c r="FV46" s="164">
        <v>-0.76</v>
      </c>
      <c r="FW46" s="164">
        <v>-31.525700000000001</v>
      </c>
      <c r="FX46" s="165"/>
      <c r="FY46" s="164">
        <v>4.0970000000000004</v>
      </c>
      <c r="FZ46" s="164">
        <v>0.44</v>
      </c>
      <c r="GA46" s="165"/>
      <c r="GB46" s="164">
        <v>21.68</v>
      </c>
      <c r="GC46" s="164">
        <v>-31.2484</v>
      </c>
      <c r="GD46" s="164">
        <v>-20.091000000000001</v>
      </c>
      <c r="GE46" s="164">
        <v>-0.75</v>
      </c>
      <c r="GF46" s="164">
        <v>16.0318</v>
      </c>
      <c r="GG46" s="165"/>
      <c r="GH46" s="164">
        <v>25.228899999999999</v>
      </c>
      <c r="GI46" s="164">
        <v>-8.2167999999999992</v>
      </c>
      <c r="GJ46" s="164">
        <v>-8.7669999999999995</v>
      </c>
      <c r="GK46" s="164">
        <v>3.4211999999999998</v>
      </c>
      <c r="GL46" s="164">
        <v>3.9E-2</v>
      </c>
      <c r="GM46" s="165"/>
      <c r="GN46" s="164">
        <v>-9.5955999999999992</v>
      </c>
      <c r="GO46" s="164">
        <v>-31.664400000000001</v>
      </c>
      <c r="GP46" s="164">
        <v>2.6345000000000001</v>
      </c>
      <c r="GQ46" s="164">
        <v>-18.622800000000002</v>
      </c>
      <c r="GR46" s="164">
        <v>6.1645000000000003</v>
      </c>
      <c r="GS46" s="164">
        <v>5.1725000000000003</v>
      </c>
      <c r="GT46" s="164">
        <v>168.45429999999999</v>
      </c>
      <c r="GU46" s="164">
        <v>-4.8053999999999997</v>
      </c>
      <c r="GV46" s="164">
        <v>-7.1970000000000001</v>
      </c>
      <c r="GW46" s="164">
        <v>-11.542299999999999</v>
      </c>
      <c r="GX46" s="164">
        <v>3.2822</v>
      </c>
      <c r="GY46" s="164">
        <v>9.1501000000000001</v>
      </c>
      <c r="GZ46" s="164">
        <v>9.3046000000000006</v>
      </c>
      <c r="HA46" s="164">
        <v>3</v>
      </c>
      <c r="HB46" s="164">
        <v>-6.4755000000000003</v>
      </c>
      <c r="HC46" s="164">
        <v>-4.2756999999999996</v>
      </c>
      <c r="HD46" s="164">
        <v>8.3800000000000008</v>
      </c>
      <c r="HE46" s="164">
        <v>-14.153499999999999</v>
      </c>
      <c r="HF46" s="164">
        <v>2.8205</v>
      </c>
      <c r="HG46" s="164">
        <v>38.193600000000004</v>
      </c>
      <c r="HH46" s="164">
        <v>92.284499999999994</v>
      </c>
      <c r="HI46" s="164">
        <v>-16.5428</v>
      </c>
      <c r="HJ46" s="164">
        <v>35.1372</v>
      </c>
      <c r="HK46" s="164">
        <v>-11.949299999999999</v>
      </c>
      <c r="HL46" s="164">
        <v>-10.3811</v>
      </c>
      <c r="HM46" s="164">
        <v>0</v>
      </c>
      <c r="HN46" s="164">
        <v>0</v>
      </c>
      <c r="HO46" s="165"/>
      <c r="HP46" s="165"/>
      <c r="HQ46" s="164">
        <v>-16.022400000000001</v>
      </c>
      <c r="HR46" s="164">
        <v>-15.440099999999999</v>
      </c>
      <c r="HS46" s="164">
        <v>-18.020600000000002</v>
      </c>
      <c r="HT46" s="164">
        <v>-17.798400000000001</v>
      </c>
      <c r="HU46" s="164">
        <v>16.72</v>
      </c>
      <c r="HV46" s="164">
        <v>16.21</v>
      </c>
      <c r="HW46" s="164">
        <v>-24.6</v>
      </c>
      <c r="HX46" s="164">
        <v>-24.5</v>
      </c>
      <c r="HY46" s="164">
        <v>0.4587</v>
      </c>
      <c r="HZ46" s="164">
        <v>-1.84</v>
      </c>
      <c r="IA46" s="164">
        <v>56.744399999999999</v>
      </c>
      <c r="IB46" s="164">
        <v>21.464500000000001</v>
      </c>
      <c r="IC46" s="164">
        <v>21.3645</v>
      </c>
      <c r="ID46" s="164">
        <v>-15.7</v>
      </c>
      <c r="IE46" s="164">
        <v>-25.4</v>
      </c>
      <c r="IF46" s="164">
        <v>-0.2</v>
      </c>
      <c r="IG46" s="164">
        <v>-0.6</v>
      </c>
      <c r="IH46" s="165"/>
      <c r="II46" s="165"/>
      <c r="IJ46" s="164">
        <v>-152.8922</v>
      </c>
      <c r="IK46" s="164">
        <v>8.8059999999999992</v>
      </c>
      <c r="IL46" s="164">
        <v>-265.65030000000002</v>
      </c>
      <c r="IM46" s="164">
        <v>-22.8066</v>
      </c>
      <c r="IN46" s="164">
        <v>-45.964300000000001</v>
      </c>
      <c r="IO46" s="164">
        <v>116.9337</v>
      </c>
      <c r="IP46" s="164">
        <v>47.671700000000001</v>
      </c>
      <c r="IQ46" s="164">
        <v>114.5146</v>
      </c>
      <c r="IR46" s="164">
        <v>108.77</v>
      </c>
      <c r="IS46" s="164">
        <v>52.295999999999999</v>
      </c>
      <c r="IT46" s="164">
        <v>26.047599999999999</v>
      </c>
      <c r="IU46" s="164">
        <v>24.311499999999999</v>
      </c>
      <c r="IV46" s="164">
        <v>-5.4725999999999999</v>
      </c>
      <c r="IW46" s="164">
        <v>212.5239</v>
      </c>
      <c r="IX46" s="164">
        <v>-210.93020000000001</v>
      </c>
      <c r="IY46" s="164">
        <v>8.0380000000000003</v>
      </c>
      <c r="IZ46" s="164">
        <v>4.6127000000000002</v>
      </c>
      <c r="JA46" s="164">
        <v>-0.1404</v>
      </c>
      <c r="JB46" s="164">
        <v>-3.5289999999999999</v>
      </c>
      <c r="JC46" s="164">
        <v>-4.6399999999999997</v>
      </c>
      <c r="JD46" s="164">
        <v>-1.494</v>
      </c>
      <c r="JE46" s="164">
        <v>-1.5069999999999999</v>
      </c>
      <c r="JF46" s="164">
        <v>0.32</v>
      </c>
      <c r="JG46" s="164">
        <v>0</v>
      </c>
      <c r="JH46" s="164">
        <v>-2.6452</v>
      </c>
      <c r="JI46" s="164">
        <v>-6.1204000000000001</v>
      </c>
      <c r="JJ46" s="164">
        <v>5.9494999999999996</v>
      </c>
      <c r="JK46" s="164">
        <v>-6.2668999999999997</v>
      </c>
      <c r="JL46" s="164">
        <v>8.1</v>
      </c>
      <c r="JM46" s="164">
        <v>-2.1890000000000001</v>
      </c>
      <c r="JN46" s="164">
        <v>-1.6160000000000001</v>
      </c>
      <c r="JO46" s="165"/>
      <c r="JP46" s="165"/>
      <c r="JQ46" s="164">
        <v>3.2063999999999999</v>
      </c>
      <c r="JR46" s="164">
        <v>4.3139000000000003</v>
      </c>
      <c r="JS46" s="164">
        <v>2.7061999999999999</v>
      </c>
      <c r="JT46" s="165"/>
      <c r="JU46" s="164">
        <v>10.1</v>
      </c>
      <c r="JV46" s="164">
        <v>5.0819999999999999</v>
      </c>
      <c r="JW46" s="165"/>
      <c r="JX46" s="165"/>
      <c r="JY46" s="164">
        <v>-10.3733</v>
      </c>
      <c r="JZ46" s="164">
        <v>-12.137700000000001</v>
      </c>
      <c r="KA46" s="164">
        <v>-15.2941</v>
      </c>
      <c r="KB46" s="164">
        <v>-7.6154999999999999</v>
      </c>
      <c r="KC46" s="164">
        <v>9.2835000000000001</v>
      </c>
      <c r="KD46" s="164">
        <v>-11.1591</v>
      </c>
      <c r="KE46" s="164">
        <v>1.4943</v>
      </c>
      <c r="KF46" s="164">
        <v>-2.7</v>
      </c>
      <c r="KG46" s="164">
        <v>-12.4</v>
      </c>
      <c r="KH46" s="164">
        <v>30.097200000000001</v>
      </c>
      <c r="KI46" s="164">
        <v>-98.232299999999995</v>
      </c>
    </row>
    <row r="47" spans="1:295" ht="18" customHeight="1" x14ac:dyDescent="0.3">
      <c r="A47" s="161" t="s">
        <v>72</v>
      </c>
      <c r="B47" s="161" t="s">
        <v>822</v>
      </c>
      <c r="C47" s="164">
        <v>0</v>
      </c>
      <c r="D47" s="164">
        <v>4.3266</v>
      </c>
      <c r="E47" s="164">
        <v>-9.9742999999999995</v>
      </c>
      <c r="F47" s="164">
        <v>1.7773000000000001</v>
      </c>
      <c r="G47" s="164">
        <v>10.652100000000001</v>
      </c>
      <c r="H47" s="165"/>
      <c r="I47" s="164">
        <v>19.446000000000002</v>
      </c>
      <c r="J47" s="165"/>
      <c r="K47" s="164">
        <v>18.9663</v>
      </c>
      <c r="L47" s="164">
        <v>7.8827999999999996</v>
      </c>
      <c r="M47" s="164">
        <v>7.5320999999999998</v>
      </c>
      <c r="N47" s="164">
        <v>-17.760000000000002</v>
      </c>
      <c r="O47" s="164">
        <v>-28.6</v>
      </c>
      <c r="P47" s="165"/>
      <c r="Q47" s="165"/>
      <c r="R47" s="165"/>
      <c r="S47" s="164">
        <v>-2.2993000000000001</v>
      </c>
      <c r="T47" s="164">
        <v>-10.8973</v>
      </c>
      <c r="U47" s="164">
        <v>5.7747000000000002</v>
      </c>
      <c r="V47" s="164">
        <v>5.6336000000000004</v>
      </c>
      <c r="W47" s="164">
        <v>10.059200000000001</v>
      </c>
      <c r="X47" s="164">
        <v>0.75719999999999998</v>
      </c>
      <c r="Y47" s="164">
        <v>-5.5300000000000002E-2</v>
      </c>
      <c r="Z47" s="164">
        <v>0.85509999999999997</v>
      </c>
      <c r="AA47" s="165"/>
      <c r="AB47" s="164">
        <v>-0.8861</v>
      </c>
      <c r="AC47" s="164">
        <v>2.4E-2</v>
      </c>
      <c r="AD47" s="164">
        <v>0.05</v>
      </c>
      <c r="AE47" s="164">
        <v>3.0840000000000001</v>
      </c>
      <c r="AF47" s="164">
        <v>-2.2200000000000002</v>
      </c>
      <c r="AG47" s="165"/>
      <c r="AH47" s="164">
        <v>-0.49099999999999999</v>
      </c>
      <c r="AI47" s="164">
        <v>0.245</v>
      </c>
      <c r="AJ47" s="165">
        <v>0</v>
      </c>
      <c r="AK47" s="164">
        <v>-8.6199999999999992</v>
      </c>
      <c r="AL47" s="165"/>
      <c r="AM47" s="164">
        <v>-12.69</v>
      </c>
      <c r="AN47" s="164">
        <v>-12.72</v>
      </c>
      <c r="AO47" s="164">
        <v>2.2738</v>
      </c>
      <c r="AP47" s="164">
        <v>3.5834000000000001</v>
      </c>
      <c r="AQ47" s="164">
        <v>21.269300000000001</v>
      </c>
      <c r="AR47" s="164">
        <v>23.492799999999999</v>
      </c>
      <c r="AS47" s="164">
        <v>-14.9093</v>
      </c>
      <c r="AT47" s="164">
        <v>-3.4342000000000001</v>
      </c>
      <c r="AU47" s="164">
        <v>-3.3700999999999999</v>
      </c>
      <c r="AV47" s="164">
        <v>-2.3317999999999999</v>
      </c>
      <c r="AW47" s="164">
        <v>-2.3037000000000001</v>
      </c>
      <c r="AX47" s="164">
        <v>-13.602</v>
      </c>
      <c r="AY47" s="164">
        <v>-10.8888</v>
      </c>
      <c r="AZ47" s="164">
        <v>18.296500000000002</v>
      </c>
      <c r="BA47" s="164">
        <v>19.114899999999999</v>
      </c>
      <c r="BB47" s="164">
        <v>73.708399999999997</v>
      </c>
      <c r="BC47" s="164">
        <v>13.4312</v>
      </c>
      <c r="BD47" s="164">
        <v>-3.2</v>
      </c>
      <c r="BE47" s="164">
        <v>-3.2</v>
      </c>
      <c r="BF47" s="164">
        <v>-27.192900000000002</v>
      </c>
      <c r="BG47" s="164">
        <v>-26.928999999999998</v>
      </c>
      <c r="BH47" s="164">
        <v>-2.339</v>
      </c>
      <c r="BI47" s="165"/>
      <c r="BJ47" s="164">
        <v>2.7134999999999998</v>
      </c>
      <c r="BK47" s="164">
        <v>3.9519000000000002</v>
      </c>
      <c r="BL47" s="164">
        <v>3.7921</v>
      </c>
      <c r="BM47" s="164">
        <v>2.6067</v>
      </c>
      <c r="BN47" s="164">
        <v>-116.2144</v>
      </c>
      <c r="BO47" s="164">
        <v>51.484699999999997</v>
      </c>
      <c r="BP47" s="164">
        <v>51.545699999999997</v>
      </c>
      <c r="BQ47" s="164">
        <v>-1.6500000000000001E-2</v>
      </c>
      <c r="BR47" s="164">
        <v>-121.1434</v>
      </c>
      <c r="BS47" s="165"/>
      <c r="BT47" s="165"/>
      <c r="BU47" s="165"/>
      <c r="BV47" s="164">
        <v>24.170500000000001</v>
      </c>
      <c r="BW47" s="164">
        <v>10.73</v>
      </c>
      <c r="BX47" s="164">
        <v>11.09</v>
      </c>
      <c r="BY47" s="164">
        <v>-3.79</v>
      </c>
      <c r="BZ47" s="164">
        <v>4.6399999999999997</v>
      </c>
      <c r="CA47" s="164">
        <v>-20.491199999999999</v>
      </c>
      <c r="CB47" s="164">
        <v>-20.089400000000001</v>
      </c>
      <c r="CC47" s="164">
        <v>23.628699999999998</v>
      </c>
      <c r="CD47" s="164">
        <v>22.423100000000002</v>
      </c>
      <c r="CE47" s="164">
        <v>20.258099999999999</v>
      </c>
      <c r="CF47" s="164">
        <v>-7.5316000000000001</v>
      </c>
      <c r="CG47" s="164">
        <v>-7.4606000000000003</v>
      </c>
      <c r="CH47" s="164">
        <v>2.9030999999999998</v>
      </c>
      <c r="CI47" s="164">
        <v>0</v>
      </c>
      <c r="CJ47" s="165"/>
      <c r="CK47" s="165"/>
      <c r="CL47" s="164">
        <v>0.8</v>
      </c>
      <c r="CM47" s="165"/>
      <c r="CN47" s="164">
        <v>-3.73</v>
      </c>
      <c r="CO47" s="164">
        <v>34.629300000000001</v>
      </c>
      <c r="CP47" s="164">
        <v>34.284100000000002</v>
      </c>
      <c r="CQ47" s="164">
        <v>32.762900000000002</v>
      </c>
      <c r="CR47" s="164">
        <v>33.467199999999998</v>
      </c>
      <c r="CS47" s="164">
        <v>34.076700000000002</v>
      </c>
      <c r="CT47" s="164">
        <v>-23.736599999999999</v>
      </c>
      <c r="CU47" s="164">
        <v>-22.1373</v>
      </c>
      <c r="CV47" s="164">
        <v>-21.743400000000001</v>
      </c>
      <c r="CW47" s="164">
        <v>3.8932000000000002</v>
      </c>
      <c r="CX47" s="164">
        <v>32.630000000000003</v>
      </c>
      <c r="CY47" s="164">
        <v>13.15</v>
      </c>
      <c r="CZ47" s="164">
        <v>12.036099999999999</v>
      </c>
      <c r="DA47" s="164">
        <v>11.0382</v>
      </c>
      <c r="DB47" s="164">
        <v>-7.85</v>
      </c>
      <c r="DC47" s="165"/>
      <c r="DD47" s="165"/>
      <c r="DE47" s="165"/>
      <c r="DF47" s="164">
        <v>25.406700000000001</v>
      </c>
      <c r="DG47" s="165"/>
      <c r="DH47" s="164">
        <v>-6.6627000000000001</v>
      </c>
      <c r="DI47" s="164">
        <v>-33.4</v>
      </c>
      <c r="DJ47" s="164">
        <v>-33.299999999999997</v>
      </c>
      <c r="DK47" s="164">
        <v>-3.4558</v>
      </c>
      <c r="DL47" s="164">
        <v>8.6082000000000001</v>
      </c>
      <c r="DM47" s="164">
        <v>13.883800000000001</v>
      </c>
      <c r="DN47" s="164">
        <v>19.488199999999999</v>
      </c>
      <c r="DO47" s="164">
        <v>9.42</v>
      </c>
      <c r="DP47" s="164">
        <v>-2.79</v>
      </c>
      <c r="DQ47" s="164">
        <v>9.3930000000000007</v>
      </c>
      <c r="DR47" s="164">
        <v>-26.266500000000001</v>
      </c>
      <c r="DS47" s="164">
        <v>-3.24</v>
      </c>
      <c r="DT47" s="164">
        <v>-3.33</v>
      </c>
      <c r="DU47" s="164">
        <v>19.82</v>
      </c>
      <c r="DV47" s="164">
        <v>11.05</v>
      </c>
      <c r="DW47" s="164">
        <v>-27.090900000000001</v>
      </c>
      <c r="DX47" s="164">
        <v>-13.681800000000001</v>
      </c>
      <c r="DY47" s="164">
        <v>-41.915599999999998</v>
      </c>
      <c r="DZ47" s="164">
        <v>-40.863599999999998</v>
      </c>
      <c r="EA47" s="164">
        <v>25.0947</v>
      </c>
      <c r="EB47" s="164">
        <v>-3.0257999999999998</v>
      </c>
      <c r="EC47" s="164">
        <v>-12.5158</v>
      </c>
      <c r="ED47" s="164">
        <v>-12.553000000000001</v>
      </c>
      <c r="EE47" s="164">
        <v>-19.430900000000001</v>
      </c>
      <c r="EF47" s="164">
        <v>-29.272200000000002</v>
      </c>
      <c r="EG47" s="164">
        <v>-15.436</v>
      </c>
      <c r="EH47" s="164">
        <v>-78.328699999999998</v>
      </c>
      <c r="EI47" s="164">
        <v>-39.7027</v>
      </c>
      <c r="EJ47" s="165"/>
      <c r="EK47" s="164">
        <v>-10.378500000000001</v>
      </c>
      <c r="EL47" s="164">
        <v>-9.5611999999999995</v>
      </c>
      <c r="EM47" s="164">
        <v>18.089400000000001</v>
      </c>
      <c r="EN47" s="164">
        <v>3.5230999999999999</v>
      </c>
      <c r="EO47" s="164">
        <v>2.7530000000000001</v>
      </c>
      <c r="EP47" s="164">
        <v>-16.899999999999999</v>
      </c>
      <c r="EQ47" s="164">
        <v>-25.662700000000001</v>
      </c>
      <c r="ER47" s="164">
        <v>-25.220500000000001</v>
      </c>
      <c r="ES47" s="164">
        <v>11.181900000000001</v>
      </c>
      <c r="ET47" s="165"/>
      <c r="EU47" s="164">
        <v>-2.52</v>
      </c>
      <c r="EV47" s="164">
        <v>0</v>
      </c>
      <c r="EW47" s="164">
        <v>6.9382999999999999</v>
      </c>
      <c r="EX47" s="164">
        <v>-0.54620000000000002</v>
      </c>
      <c r="EY47" s="164">
        <v>-11.5379</v>
      </c>
      <c r="EZ47" s="164">
        <v>-11.600300000000001</v>
      </c>
      <c r="FA47" s="164">
        <v>8.9572000000000003</v>
      </c>
      <c r="FB47" s="164">
        <v>10.9488</v>
      </c>
      <c r="FC47" s="164">
        <v>-23.333400000000001</v>
      </c>
      <c r="FD47" s="164">
        <v>5.7363</v>
      </c>
      <c r="FE47" s="165"/>
      <c r="FF47" s="164">
        <v>5.3945999999999996</v>
      </c>
      <c r="FG47" s="165"/>
      <c r="FH47" s="165"/>
      <c r="FI47" s="165"/>
      <c r="FJ47" s="164">
        <v>8.8751999999999995</v>
      </c>
      <c r="FK47" s="164">
        <v>8.7077000000000009</v>
      </c>
      <c r="FL47" s="164">
        <v>-16.9131</v>
      </c>
      <c r="FM47" s="164">
        <v>24.0047</v>
      </c>
      <c r="FN47" s="164">
        <v>23.514700000000001</v>
      </c>
      <c r="FO47" s="164">
        <v>3.6585000000000001</v>
      </c>
      <c r="FP47" s="164">
        <v>19.662099999999999</v>
      </c>
      <c r="FQ47" s="164">
        <v>31.8035</v>
      </c>
      <c r="FR47" s="165"/>
      <c r="FS47" s="164">
        <v>-0.60199999999999998</v>
      </c>
      <c r="FT47" s="164">
        <v>0.28039999999999998</v>
      </c>
      <c r="FU47" s="165"/>
      <c r="FV47" s="164">
        <v>-0.85</v>
      </c>
      <c r="FW47" s="165"/>
      <c r="FX47" s="165"/>
      <c r="FY47" s="164">
        <v>3.976</v>
      </c>
      <c r="FZ47" s="164">
        <v>0.24399999999999999</v>
      </c>
      <c r="GA47" s="165"/>
      <c r="GB47" s="164">
        <v>21.24</v>
      </c>
      <c r="GC47" s="164">
        <v>-30.3719</v>
      </c>
      <c r="GD47" s="164">
        <v>-19.555499999999999</v>
      </c>
      <c r="GE47" s="165"/>
      <c r="GF47" s="164">
        <v>15.299200000000001</v>
      </c>
      <c r="GG47" s="165"/>
      <c r="GH47" s="164">
        <v>26.5794</v>
      </c>
      <c r="GI47" s="164">
        <v>-7.3768000000000002</v>
      </c>
      <c r="GJ47" s="164">
        <v>-7.8436000000000003</v>
      </c>
      <c r="GK47" s="164">
        <v>3.3980000000000001</v>
      </c>
      <c r="GL47" s="165"/>
      <c r="GM47" s="165"/>
      <c r="GN47" s="165"/>
      <c r="GO47" s="164">
        <v>-28.0626</v>
      </c>
      <c r="GP47" s="164">
        <v>2.2050999999999998</v>
      </c>
      <c r="GQ47" s="164">
        <v>-18.888000000000002</v>
      </c>
      <c r="GR47" s="164">
        <v>4.5903</v>
      </c>
      <c r="GS47" s="164">
        <v>5.1317000000000004</v>
      </c>
      <c r="GT47" s="164">
        <v>171.40549999999999</v>
      </c>
      <c r="GU47" s="164">
        <v>-5.0852000000000004</v>
      </c>
      <c r="GV47" s="164">
        <v>-9.6309000000000005</v>
      </c>
      <c r="GW47" s="164">
        <v>-10.433999999999999</v>
      </c>
      <c r="GX47" s="164">
        <v>2.9647000000000001</v>
      </c>
      <c r="GY47" s="164">
        <v>9.2453000000000003</v>
      </c>
      <c r="GZ47" s="164">
        <v>9.4074000000000009</v>
      </c>
      <c r="HA47" s="164">
        <v>2.3841999999999999</v>
      </c>
      <c r="HB47" s="164">
        <v>-3.9548000000000001</v>
      </c>
      <c r="HC47" s="164">
        <v>-1.774</v>
      </c>
      <c r="HD47" s="164">
        <v>10.06</v>
      </c>
      <c r="HE47" s="164">
        <v>-15.723000000000001</v>
      </c>
      <c r="HF47" s="164">
        <v>7.6809000000000003</v>
      </c>
      <c r="HG47" s="164">
        <v>41.6907</v>
      </c>
      <c r="HH47" s="164">
        <v>90.297399999999996</v>
      </c>
      <c r="HI47" s="164">
        <v>-14.3386</v>
      </c>
      <c r="HJ47" s="164">
        <v>35.039499999999997</v>
      </c>
      <c r="HK47" s="164">
        <v>-12.8072</v>
      </c>
      <c r="HL47" s="164">
        <v>-10.8385</v>
      </c>
      <c r="HM47" s="165"/>
      <c r="HN47" s="164">
        <v>0</v>
      </c>
      <c r="HO47" s="165"/>
      <c r="HP47" s="165"/>
      <c r="HQ47" s="164">
        <v>-16.8794</v>
      </c>
      <c r="HR47" s="164">
        <v>-16.330100000000002</v>
      </c>
      <c r="HS47" s="164">
        <v>-17.779</v>
      </c>
      <c r="HT47" s="164">
        <v>-17.496099999999998</v>
      </c>
      <c r="HU47" s="164">
        <v>14.8</v>
      </c>
      <c r="HV47" s="164">
        <v>15.05</v>
      </c>
      <c r="HW47" s="164">
        <v>-23.8</v>
      </c>
      <c r="HX47" s="164">
        <v>-23.1</v>
      </c>
      <c r="HY47" s="164">
        <v>0.40560000000000002</v>
      </c>
      <c r="HZ47" s="164">
        <v>-1.68</v>
      </c>
      <c r="IA47" s="164">
        <v>60.409599999999998</v>
      </c>
      <c r="IB47" s="164">
        <v>19.654399999999999</v>
      </c>
      <c r="IC47" s="164">
        <v>19.394300000000001</v>
      </c>
      <c r="ID47" s="164">
        <v>-15.7</v>
      </c>
      <c r="IE47" s="164">
        <v>-24.3</v>
      </c>
      <c r="IF47" s="164">
        <v>0.9</v>
      </c>
      <c r="IG47" s="164">
        <v>0.4</v>
      </c>
      <c r="IH47" s="165"/>
      <c r="II47" s="164">
        <v>-17.9176</v>
      </c>
      <c r="IJ47" s="164">
        <v>-133.3252</v>
      </c>
      <c r="IK47" s="164">
        <v>11.7494</v>
      </c>
      <c r="IL47" s="164">
        <v>-272.65230000000003</v>
      </c>
      <c r="IM47" s="164">
        <v>-25.2776</v>
      </c>
      <c r="IN47" s="164">
        <v>-43.362200000000001</v>
      </c>
      <c r="IO47" s="164">
        <v>116.5937</v>
      </c>
      <c r="IP47" s="164">
        <v>45.113500000000002</v>
      </c>
      <c r="IQ47" s="164">
        <v>113.97750000000001</v>
      </c>
      <c r="IR47" s="164">
        <v>111.6199</v>
      </c>
      <c r="IS47" s="164">
        <v>52.765500000000003</v>
      </c>
      <c r="IT47" s="164">
        <v>24.314</v>
      </c>
      <c r="IU47" s="164">
        <v>25.090599999999998</v>
      </c>
      <c r="IV47" s="164">
        <v>-6.9696999999999996</v>
      </c>
      <c r="IW47" s="164">
        <v>217.4555</v>
      </c>
      <c r="IX47" s="164">
        <v>-210.77600000000001</v>
      </c>
      <c r="IY47" s="164">
        <v>8.1079000000000008</v>
      </c>
      <c r="IZ47" s="164">
        <v>4.7944000000000004</v>
      </c>
      <c r="JA47" s="164">
        <v>-1.1463000000000001</v>
      </c>
      <c r="JB47" s="164">
        <v>-3.68</v>
      </c>
      <c r="JC47" s="164">
        <v>-5.2</v>
      </c>
      <c r="JD47" s="164">
        <v>-1.5720000000000001</v>
      </c>
      <c r="JE47" s="164">
        <v>-1.5760000000000001</v>
      </c>
      <c r="JF47" s="164">
        <v>0.64</v>
      </c>
      <c r="JG47" s="164">
        <v>0.56000000000000005</v>
      </c>
      <c r="JH47" s="164">
        <v>-2.5994999999999999</v>
      </c>
      <c r="JI47" s="164">
        <v>-6.5598999999999998</v>
      </c>
      <c r="JJ47" s="164">
        <v>6.6238999999999999</v>
      </c>
      <c r="JK47" s="164">
        <v>-6.1814</v>
      </c>
      <c r="JL47" s="164">
        <v>9.3000000000000007</v>
      </c>
      <c r="JM47" s="164">
        <v>-0.53800000000000003</v>
      </c>
      <c r="JN47" s="164">
        <v>-0.878</v>
      </c>
      <c r="JO47" s="165"/>
      <c r="JP47" s="165"/>
      <c r="JQ47" s="164">
        <v>4.0709</v>
      </c>
      <c r="JR47" s="164">
        <v>4.1798000000000002</v>
      </c>
      <c r="JS47" s="164">
        <v>3.6597</v>
      </c>
      <c r="JT47" s="165"/>
      <c r="JU47" s="164">
        <v>8.8000000000000007</v>
      </c>
      <c r="JV47" s="164">
        <v>6.2065999999999999</v>
      </c>
      <c r="JW47" s="165"/>
      <c r="JX47" s="165"/>
      <c r="JY47" s="164">
        <v>-10.597799999999999</v>
      </c>
      <c r="JZ47" s="164">
        <v>-12.9778</v>
      </c>
      <c r="KA47" s="164">
        <v>-14.8459</v>
      </c>
      <c r="KB47" s="164">
        <v>-8.9491999999999994</v>
      </c>
      <c r="KC47" s="164">
        <v>8.7408999999999999</v>
      </c>
      <c r="KD47" s="164">
        <v>-9.8154000000000003</v>
      </c>
      <c r="KE47" s="164">
        <v>0</v>
      </c>
      <c r="KF47" s="164">
        <v>-1.9</v>
      </c>
      <c r="KG47" s="164">
        <v>-12.8</v>
      </c>
      <c r="KH47" s="164">
        <v>30.796800000000001</v>
      </c>
      <c r="KI47" s="164">
        <v>-97.754499999999993</v>
      </c>
    </row>
    <row r="48" spans="1:295" ht="18" customHeight="1" x14ac:dyDescent="0.3">
      <c r="A48" s="161" t="s">
        <v>72</v>
      </c>
      <c r="B48" s="161" t="s">
        <v>823</v>
      </c>
      <c r="C48" s="166">
        <v>0</v>
      </c>
      <c r="D48" s="166">
        <v>4.4462000000000002</v>
      </c>
      <c r="E48" s="167"/>
      <c r="F48" s="166">
        <v>6.7473999999999998</v>
      </c>
      <c r="G48" s="166">
        <v>11.1501</v>
      </c>
      <c r="H48" s="167"/>
      <c r="I48" s="166">
        <v>18.9694</v>
      </c>
      <c r="J48" s="167"/>
      <c r="K48" s="167"/>
      <c r="L48" s="166">
        <v>7.8987999999999996</v>
      </c>
      <c r="M48" s="166">
        <v>7.5978000000000003</v>
      </c>
      <c r="N48" s="166">
        <v>-17.760000000000002</v>
      </c>
      <c r="O48" s="166">
        <v>-28.6</v>
      </c>
      <c r="P48" s="166">
        <v>4.4000000000000004</v>
      </c>
      <c r="Q48" s="166">
        <v>3.3119999999999998</v>
      </c>
      <c r="R48" s="166">
        <v>-19.8</v>
      </c>
      <c r="S48" s="166">
        <v>-1.2681</v>
      </c>
      <c r="T48" s="166">
        <v>-12.7212</v>
      </c>
      <c r="U48" s="166">
        <v>5.4089999999999998</v>
      </c>
      <c r="V48" s="166">
        <v>5.2857000000000003</v>
      </c>
      <c r="W48" s="166">
        <v>9.4877000000000002</v>
      </c>
      <c r="X48" s="166">
        <v>0.86439999999999995</v>
      </c>
      <c r="Y48" s="166">
        <v>-0.1045</v>
      </c>
      <c r="Z48" s="166">
        <v>0.83630000000000004</v>
      </c>
      <c r="AA48" s="167"/>
      <c r="AB48" s="166">
        <v>-1.0098</v>
      </c>
      <c r="AC48" s="166">
        <v>-0.115</v>
      </c>
      <c r="AD48" s="166">
        <v>-0.106</v>
      </c>
      <c r="AE48" s="166">
        <v>3.1139999999999999</v>
      </c>
      <c r="AF48" s="166">
        <v>-2.2200000000000002</v>
      </c>
      <c r="AG48" s="166">
        <v>-2.2000000000000002</v>
      </c>
      <c r="AH48" s="166">
        <v>-0.48599999999999999</v>
      </c>
      <c r="AI48" s="166">
        <v>0.24399999999999999</v>
      </c>
      <c r="AJ48" s="167">
        <v>0</v>
      </c>
      <c r="AK48" s="166">
        <v>-9.92</v>
      </c>
      <c r="AL48" s="167"/>
      <c r="AM48" s="166">
        <v>-12.54</v>
      </c>
      <c r="AN48" s="166">
        <v>-12.57</v>
      </c>
      <c r="AO48" s="166">
        <v>4.0327000000000002</v>
      </c>
      <c r="AP48" s="166">
        <v>3.6823999999999999</v>
      </c>
      <c r="AQ48" s="166">
        <v>21.034500000000001</v>
      </c>
      <c r="AR48" s="166">
        <v>22.934999999999999</v>
      </c>
      <c r="AS48" s="166">
        <v>-15.2584</v>
      </c>
      <c r="AT48" s="166">
        <v>-3.2332000000000001</v>
      </c>
      <c r="AU48" s="166">
        <v>-3.0097999999999998</v>
      </c>
      <c r="AV48" s="166">
        <v>-2.3376000000000001</v>
      </c>
      <c r="AW48" s="166">
        <v>-2.3570000000000002</v>
      </c>
      <c r="AX48" s="166">
        <v>-14.0748</v>
      </c>
      <c r="AY48" s="166">
        <v>-11.557399999999999</v>
      </c>
      <c r="AZ48" s="166">
        <v>18.632200000000001</v>
      </c>
      <c r="BA48" s="166">
        <v>19.6816</v>
      </c>
      <c r="BB48" s="166">
        <v>74.903700000000001</v>
      </c>
      <c r="BC48" s="166">
        <v>13.194800000000001</v>
      </c>
      <c r="BD48" s="166">
        <v>-3.6</v>
      </c>
      <c r="BE48" s="166">
        <v>-3.6</v>
      </c>
      <c r="BF48" s="166">
        <v>-27.229099999999999</v>
      </c>
      <c r="BG48" s="166">
        <v>-27.351400000000002</v>
      </c>
      <c r="BH48" s="166">
        <v>-2.3073999999999999</v>
      </c>
      <c r="BI48" s="167"/>
      <c r="BJ48" s="166">
        <v>5.3132999999999999</v>
      </c>
      <c r="BK48" s="166">
        <v>4.1471</v>
      </c>
      <c r="BL48" s="166">
        <v>3.6124000000000001</v>
      </c>
      <c r="BM48" s="166">
        <v>2.4923999999999999</v>
      </c>
      <c r="BN48" s="166">
        <v>-116.58069999999999</v>
      </c>
      <c r="BO48" s="166">
        <v>51.850900000000003</v>
      </c>
      <c r="BP48" s="166">
        <v>52.613900000000001</v>
      </c>
      <c r="BQ48" s="166">
        <v>1.4785999999999999</v>
      </c>
      <c r="BR48" s="166">
        <v>-123.8056</v>
      </c>
      <c r="BS48" s="167"/>
      <c r="BT48" s="167"/>
      <c r="BU48" s="167"/>
      <c r="BV48" s="167"/>
      <c r="BW48" s="166">
        <v>10.65</v>
      </c>
      <c r="BX48" s="166">
        <v>11.17</v>
      </c>
      <c r="BY48" s="166">
        <v>-3.49</v>
      </c>
      <c r="BZ48" s="166">
        <v>4.46</v>
      </c>
      <c r="CA48" s="166">
        <v>-20.223299999999998</v>
      </c>
      <c r="CB48" s="166">
        <v>-19.955400000000001</v>
      </c>
      <c r="CC48" s="166">
        <v>24.0413</v>
      </c>
      <c r="CD48" s="166">
        <v>22.7681</v>
      </c>
      <c r="CE48" s="166">
        <v>20.776900000000001</v>
      </c>
      <c r="CF48" s="166">
        <v>-7.0049999999999999</v>
      </c>
      <c r="CG48" s="166">
        <v>-7.7046999999999999</v>
      </c>
      <c r="CH48" s="166">
        <v>5.1497000000000002</v>
      </c>
      <c r="CI48" s="167"/>
      <c r="CJ48" s="167"/>
      <c r="CK48" s="167"/>
      <c r="CL48" s="166">
        <v>-1.6</v>
      </c>
      <c r="CM48" s="167"/>
      <c r="CN48" s="166">
        <v>-3.5</v>
      </c>
      <c r="CO48" s="166">
        <v>34.270800000000001</v>
      </c>
      <c r="CP48" s="166">
        <v>34.195799999999998</v>
      </c>
      <c r="CQ48" s="166">
        <v>32.548999999999999</v>
      </c>
      <c r="CR48" s="166">
        <v>33.823700000000002</v>
      </c>
      <c r="CS48" s="166">
        <v>34.220599999999997</v>
      </c>
      <c r="CT48" s="166">
        <v>-22.685099999999998</v>
      </c>
      <c r="CU48" s="166">
        <v>-23.6008</v>
      </c>
      <c r="CV48" s="166">
        <v>-20.265000000000001</v>
      </c>
      <c r="CW48" s="166">
        <v>3.7637</v>
      </c>
      <c r="CX48" s="166">
        <v>32.869999999999997</v>
      </c>
      <c r="CY48" s="166">
        <v>12.94</v>
      </c>
      <c r="CZ48" s="166">
        <v>11.411099999999999</v>
      </c>
      <c r="DA48" s="166">
        <v>10.257</v>
      </c>
      <c r="DB48" s="166">
        <v>-7.78</v>
      </c>
      <c r="DC48" s="167"/>
      <c r="DD48" s="167"/>
      <c r="DE48" s="167"/>
      <c r="DF48" s="166">
        <v>23.259799999999998</v>
      </c>
      <c r="DG48" s="167"/>
      <c r="DH48" s="166">
        <v>-6.7495000000000003</v>
      </c>
      <c r="DI48" s="166">
        <v>-34.299999999999997</v>
      </c>
      <c r="DJ48" s="166">
        <v>-34.6</v>
      </c>
      <c r="DK48" s="166">
        <v>-3.4253</v>
      </c>
      <c r="DL48" s="166">
        <v>8.0472000000000001</v>
      </c>
      <c r="DM48" s="166">
        <v>13.0953</v>
      </c>
      <c r="DN48" s="166">
        <v>18.745999999999999</v>
      </c>
      <c r="DO48" s="166">
        <v>8.8699999999999992</v>
      </c>
      <c r="DP48" s="166">
        <v>-2.64</v>
      </c>
      <c r="DQ48" s="166">
        <v>9.6255000000000006</v>
      </c>
      <c r="DR48" s="166">
        <v>-24.176400000000001</v>
      </c>
      <c r="DS48" s="166">
        <v>-3.27</v>
      </c>
      <c r="DT48" s="166">
        <v>-3.37</v>
      </c>
      <c r="DU48" s="166">
        <v>19.88</v>
      </c>
      <c r="DV48" s="166">
        <v>11.06</v>
      </c>
      <c r="DW48" s="166">
        <v>-25.872699999999998</v>
      </c>
      <c r="DX48" s="166">
        <v>-13.3</v>
      </c>
      <c r="DY48" s="166">
        <v>-40.785499999999999</v>
      </c>
      <c r="DZ48" s="166">
        <v>-39.909100000000002</v>
      </c>
      <c r="EA48" s="166">
        <v>23.968599999999999</v>
      </c>
      <c r="EB48" s="166">
        <v>-3.5465</v>
      </c>
      <c r="EC48" s="166">
        <v>-12.668900000000001</v>
      </c>
      <c r="ED48" s="166">
        <v>-12.142899999999999</v>
      </c>
      <c r="EE48" s="166">
        <v>-20.640799999999999</v>
      </c>
      <c r="EF48" s="166">
        <v>-30.227599999999999</v>
      </c>
      <c r="EG48" s="166">
        <v>-15.397</v>
      </c>
      <c r="EH48" s="166">
        <v>-79.231399999999994</v>
      </c>
      <c r="EI48" s="166">
        <v>-38.874299999999998</v>
      </c>
      <c r="EJ48" s="167"/>
      <c r="EK48" s="166">
        <v>-10.096399999999999</v>
      </c>
      <c r="EL48" s="166">
        <v>-9.3048999999999999</v>
      </c>
      <c r="EM48" s="166">
        <v>19.915900000000001</v>
      </c>
      <c r="EN48" s="166">
        <v>-0.16880000000000001</v>
      </c>
      <c r="EO48" s="166">
        <v>-0.82730000000000004</v>
      </c>
      <c r="EP48" s="166">
        <v>-16.899999999999999</v>
      </c>
      <c r="EQ48" s="166">
        <v>-23.933</v>
      </c>
      <c r="ER48" s="166">
        <v>-23.975300000000001</v>
      </c>
      <c r="ES48" s="166">
        <v>12.3939</v>
      </c>
      <c r="ET48" s="167"/>
      <c r="EU48" s="166">
        <v>-3.01</v>
      </c>
      <c r="EV48" s="166">
        <v>0</v>
      </c>
      <c r="EW48" s="166">
        <v>6.9931000000000001</v>
      </c>
      <c r="EX48" s="166">
        <v>-7.3196000000000003</v>
      </c>
      <c r="EY48" s="166">
        <v>-11.8149</v>
      </c>
      <c r="EZ48" s="166">
        <v>-12.0144</v>
      </c>
      <c r="FA48" s="166">
        <v>9.9148999999999994</v>
      </c>
      <c r="FB48" s="166">
        <v>13.2453</v>
      </c>
      <c r="FC48" s="166">
        <v>-25.5381</v>
      </c>
      <c r="FD48" s="166">
        <v>5.5077999999999996</v>
      </c>
      <c r="FE48" s="167"/>
      <c r="FF48" s="166">
        <v>5.2389999999999999</v>
      </c>
      <c r="FG48" s="166">
        <v>4.4839000000000002</v>
      </c>
      <c r="FH48" s="166">
        <v>4.9813000000000001</v>
      </c>
      <c r="FI48" s="166">
        <v>3.2109000000000001</v>
      </c>
      <c r="FJ48" s="166">
        <v>8.2053999999999991</v>
      </c>
      <c r="FK48" s="166">
        <v>8.0379000000000005</v>
      </c>
      <c r="FL48" s="166">
        <v>-21.266999999999999</v>
      </c>
      <c r="FM48" s="166">
        <v>22.040400000000002</v>
      </c>
      <c r="FN48" s="166">
        <v>22.046299999999999</v>
      </c>
      <c r="FO48" s="166">
        <v>-2.3961000000000001</v>
      </c>
      <c r="FP48" s="166">
        <v>14.151300000000001</v>
      </c>
      <c r="FQ48" s="166">
        <v>31.3005</v>
      </c>
      <c r="FR48" s="166">
        <v>-21.14</v>
      </c>
      <c r="FS48" s="166">
        <v>-0.60199999999999998</v>
      </c>
      <c r="FT48" s="166">
        <v>0.23549999999999999</v>
      </c>
      <c r="FU48" s="167"/>
      <c r="FV48" s="166">
        <v>-0.75</v>
      </c>
      <c r="FW48" s="167"/>
      <c r="FX48" s="166">
        <v>1.9750000000000001</v>
      </c>
      <c r="FY48" s="166">
        <v>3.7440000000000002</v>
      </c>
      <c r="FZ48" s="166">
        <v>0.42299999999999999</v>
      </c>
      <c r="GA48" s="167"/>
      <c r="GB48" s="166">
        <v>22.08</v>
      </c>
      <c r="GC48" s="166">
        <v>-26.7193</v>
      </c>
      <c r="GD48" s="166">
        <v>-15.234999999999999</v>
      </c>
      <c r="GE48" s="166">
        <v>-0.5</v>
      </c>
      <c r="GF48" s="166">
        <v>16.281700000000001</v>
      </c>
      <c r="GG48" s="167"/>
      <c r="GH48" s="167"/>
      <c r="GI48" s="166">
        <v>-8.7789000000000001</v>
      </c>
      <c r="GJ48" s="166">
        <v>-9.3099000000000007</v>
      </c>
      <c r="GK48" s="166">
        <v>3.3982999999999999</v>
      </c>
      <c r="GL48" s="167"/>
      <c r="GM48" s="167"/>
      <c r="GN48" s="166">
        <v>-9.2693999999999992</v>
      </c>
      <c r="GO48" s="166">
        <v>21.8873</v>
      </c>
      <c r="GP48" s="166">
        <v>2.9826999999999999</v>
      </c>
      <c r="GQ48" s="166">
        <v>-20.318300000000001</v>
      </c>
      <c r="GR48" s="166">
        <v>7.0869</v>
      </c>
      <c r="GS48" s="166">
        <v>6.9109999999999996</v>
      </c>
      <c r="GT48" s="166">
        <v>156.9836</v>
      </c>
      <c r="GU48" s="166">
        <v>-4.9149000000000003</v>
      </c>
      <c r="GV48" s="166">
        <v>-7.5410000000000004</v>
      </c>
      <c r="GW48" s="166">
        <v>-12.4369</v>
      </c>
      <c r="GX48" s="166">
        <v>2.0909</v>
      </c>
      <c r="GY48" s="166">
        <v>9.2525999999999993</v>
      </c>
      <c r="GZ48" s="166">
        <v>9.3916000000000004</v>
      </c>
      <c r="HA48" s="166">
        <v>1.5787</v>
      </c>
      <c r="HB48" s="166">
        <v>-10.902200000000001</v>
      </c>
      <c r="HC48" s="166">
        <v>-9.8658999999999999</v>
      </c>
      <c r="HD48" s="166">
        <v>6.71</v>
      </c>
      <c r="HE48" s="166">
        <v>-10.1158</v>
      </c>
      <c r="HF48" s="166">
        <v>9.6906999999999996</v>
      </c>
      <c r="HG48" s="166">
        <v>39.072699999999998</v>
      </c>
      <c r="HH48" s="166">
        <v>86.335800000000006</v>
      </c>
      <c r="HI48" s="166">
        <v>-7.4955999999999996</v>
      </c>
      <c r="HJ48" s="166">
        <v>44.438200000000002</v>
      </c>
      <c r="HK48" s="166">
        <v>-10.406700000000001</v>
      </c>
      <c r="HL48" s="166">
        <v>-8.0352999999999994</v>
      </c>
      <c r="HM48" s="166">
        <v>0</v>
      </c>
      <c r="HN48" s="166">
        <v>-10.871</v>
      </c>
      <c r="HO48" s="166">
        <v>21.825800000000001</v>
      </c>
      <c r="HP48" s="166">
        <v>23.387899999999998</v>
      </c>
      <c r="HQ48" s="166">
        <v>-17.2639</v>
      </c>
      <c r="HR48" s="166">
        <v>-16.6432</v>
      </c>
      <c r="HS48" s="166">
        <v>-18.342400000000001</v>
      </c>
      <c r="HT48" s="166">
        <v>-18.366299999999999</v>
      </c>
      <c r="HU48" s="166">
        <v>16.899999999999999</v>
      </c>
      <c r="HV48" s="166">
        <v>16.97</v>
      </c>
      <c r="HW48" s="166">
        <v>-22.6</v>
      </c>
      <c r="HX48" s="166">
        <v>-23.4</v>
      </c>
      <c r="HY48" s="166">
        <v>0.49349999999999999</v>
      </c>
      <c r="HZ48" s="166">
        <v>-1.6</v>
      </c>
      <c r="IA48" s="166">
        <v>62.825899999999997</v>
      </c>
      <c r="IB48" s="166">
        <v>17.459900000000001</v>
      </c>
      <c r="IC48" s="166">
        <v>17.360399999999998</v>
      </c>
      <c r="ID48" s="166">
        <v>-15.7</v>
      </c>
      <c r="IE48" s="166">
        <v>-23.9</v>
      </c>
      <c r="IF48" s="166">
        <v>0.9</v>
      </c>
      <c r="IG48" s="166">
        <v>0.4</v>
      </c>
      <c r="IH48" s="167"/>
      <c r="II48" s="167"/>
      <c r="IJ48" s="166">
        <v>-131.81379999999999</v>
      </c>
      <c r="IK48" s="166">
        <v>13.0481</v>
      </c>
      <c r="IL48" s="166">
        <v>-275.42329999999998</v>
      </c>
      <c r="IM48" s="166">
        <v>-29.237300000000001</v>
      </c>
      <c r="IN48" s="166">
        <v>-43.689599999999999</v>
      </c>
      <c r="IO48" s="166">
        <v>115.46</v>
      </c>
      <c r="IP48" s="166">
        <v>46.715800000000002</v>
      </c>
      <c r="IQ48" s="166">
        <v>123.1116</v>
      </c>
      <c r="IR48" s="166">
        <v>110.8777</v>
      </c>
      <c r="IS48" s="166">
        <v>55.238</v>
      </c>
      <c r="IT48" s="166">
        <v>20.665700000000001</v>
      </c>
      <c r="IU48" s="166">
        <v>20.9177</v>
      </c>
      <c r="IV48" s="166">
        <v>-12.8894</v>
      </c>
      <c r="IW48" s="166">
        <v>216.65549999999999</v>
      </c>
      <c r="IX48" s="166">
        <v>-210.83930000000001</v>
      </c>
      <c r="IY48" s="166">
        <v>4.8571999999999997</v>
      </c>
      <c r="IZ48" s="166">
        <v>5.3849999999999998</v>
      </c>
      <c r="JA48" s="166">
        <v>-0.93630000000000002</v>
      </c>
      <c r="JB48" s="166">
        <v>-2.5910000000000002</v>
      </c>
      <c r="JC48" s="166">
        <v>-4.24</v>
      </c>
      <c r="JD48" s="166">
        <v>-1.6220000000000001</v>
      </c>
      <c r="JE48" s="166">
        <v>-1.621</v>
      </c>
      <c r="JF48" s="166">
        <v>0</v>
      </c>
      <c r="JG48" s="166">
        <v>0.16</v>
      </c>
      <c r="JH48" s="166">
        <v>-1.8966000000000001</v>
      </c>
      <c r="JI48" s="166">
        <v>-6.0349000000000004</v>
      </c>
      <c r="JJ48" s="166">
        <v>4.5121000000000002</v>
      </c>
      <c r="JK48" s="166">
        <v>-6.2393999999999998</v>
      </c>
      <c r="JL48" s="166">
        <v>8.9</v>
      </c>
      <c r="JM48" s="166">
        <v>-0.66900000000000004</v>
      </c>
      <c r="JN48" s="166">
        <v>0.28399999999999997</v>
      </c>
      <c r="JO48" s="167"/>
      <c r="JP48" s="167"/>
      <c r="JQ48" s="166">
        <v>4.0667</v>
      </c>
      <c r="JR48" s="166">
        <v>3.3378000000000001</v>
      </c>
      <c r="JS48" s="166">
        <v>4.0235000000000003</v>
      </c>
      <c r="JT48" s="167"/>
      <c r="JU48" s="166">
        <v>8.9</v>
      </c>
      <c r="JV48" s="166">
        <v>5.9032999999999998</v>
      </c>
      <c r="JW48" s="167"/>
      <c r="JX48" s="167"/>
      <c r="JY48" s="166">
        <v>-4.1013999999999999</v>
      </c>
      <c r="JZ48" s="166">
        <v>-14.581200000000001</v>
      </c>
      <c r="KA48" s="166">
        <v>-19.456</v>
      </c>
      <c r="KB48" s="166">
        <v>-0.95079999999999998</v>
      </c>
      <c r="KC48" s="166">
        <v>10.306900000000001</v>
      </c>
      <c r="KD48" s="166">
        <v>-14.9262</v>
      </c>
      <c r="KE48" s="166">
        <v>3.5097</v>
      </c>
      <c r="KF48" s="166">
        <v>-2.2999999999999998</v>
      </c>
      <c r="KG48" s="166">
        <v>-13.6</v>
      </c>
      <c r="KH48" s="166">
        <v>32.045299999999997</v>
      </c>
      <c r="KI48" s="166">
        <v>-102.6228</v>
      </c>
    </row>
    <row r="49" spans="1:295" ht="18" customHeight="1" x14ac:dyDescent="0.3">
      <c r="A49" s="161" t="s">
        <v>72</v>
      </c>
      <c r="B49" s="161" t="s">
        <v>824</v>
      </c>
      <c r="C49" s="162">
        <v>0</v>
      </c>
      <c r="D49" s="162">
        <v>4.2347999999999999</v>
      </c>
      <c r="E49" s="162">
        <v>-9.8409999999999993</v>
      </c>
      <c r="F49" s="162">
        <v>8.3135999999999992</v>
      </c>
      <c r="G49" s="162">
        <v>11.056800000000001</v>
      </c>
      <c r="H49" s="163"/>
      <c r="I49" s="162">
        <v>18.0549</v>
      </c>
      <c r="J49" s="163"/>
      <c r="K49" s="162">
        <v>18.662099999999999</v>
      </c>
      <c r="L49" s="162">
        <v>7.3958000000000004</v>
      </c>
      <c r="M49" s="162">
        <v>7.0381999999999998</v>
      </c>
      <c r="N49" s="162">
        <v>-17.760000000000002</v>
      </c>
      <c r="O49" s="162">
        <v>-28.6</v>
      </c>
      <c r="P49" s="163"/>
      <c r="Q49" s="163"/>
      <c r="R49" s="162">
        <v>-17.600000000000001</v>
      </c>
      <c r="S49" s="162">
        <v>-0.76570000000000005</v>
      </c>
      <c r="T49" s="162">
        <v>-12.494</v>
      </c>
      <c r="U49" s="162">
        <v>4.7115999999999998</v>
      </c>
      <c r="V49" s="162">
        <v>4.5994000000000002</v>
      </c>
      <c r="W49" s="162">
        <v>8.3302999999999994</v>
      </c>
      <c r="X49" s="162">
        <v>0.66069999999999995</v>
      </c>
      <c r="Y49" s="162">
        <v>-0.21759999999999999</v>
      </c>
      <c r="Z49" s="162">
        <v>0.87419999999999998</v>
      </c>
      <c r="AA49" s="163"/>
      <c r="AB49" s="162">
        <v>-0.78800000000000003</v>
      </c>
      <c r="AC49" s="162">
        <v>-7.8E-2</v>
      </c>
      <c r="AD49" s="162">
        <v>-0.05</v>
      </c>
      <c r="AE49" s="162">
        <v>3.238</v>
      </c>
      <c r="AF49" s="162">
        <v>-2.2200000000000002</v>
      </c>
      <c r="AG49" s="162">
        <v>-4.4000000000000004</v>
      </c>
      <c r="AH49" s="162">
        <v>-0.28399999999999997</v>
      </c>
      <c r="AI49" s="162">
        <v>0.251</v>
      </c>
      <c r="AJ49" s="163">
        <v>0</v>
      </c>
      <c r="AK49" s="162">
        <v>-9.11</v>
      </c>
      <c r="AL49" s="162">
        <v>-10</v>
      </c>
      <c r="AM49" s="162">
        <v>-13.02</v>
      </c>
      <c r="AN49" s="162">
        <v>-13.06</v>
      </c>
      <c r="AO49" s="162">
        <v>3.6671999999999998</v>
      </c>
      <c r="AP49" s="162">
        <v>3.7860999999999998</v>
      </c>
      <c r="AQ49" s="162">
        <v>20.2043</v>
      </c>
      <c r="AR49" s="162">
        <v>22.144600000000001</v>
      </c>
      <c r="AS49" s="162">
        <v>-15.9716</v>
      </c>
      <c r="AT49" s="162">
        <v>-3.6850000000000001</v>
      </c>
      <c r="AU49" s="162">
        <v>-3.5863</v>
      </c>
      <c r="AV49" s="162">
        <v>0.30930000000000002</v>
      </c>
      <c r="AW49" s="162">
        <v>0.39610000000000001</v>
      </c>
      <c r="AX49" s="162">
        <v>-14.9779</v>
      </c>
      <c r="AY49" s="162">
        <v>-12.285500000000001</v>
      </c>
      <c r="AZ49" s="162">
        <v>22.485600000000002</v>
      </c>
      <c r="BA49" s="162">
        <v>23.521100000000001</v>
      </c>
      <c r="BB49" s="162">
        <v>70.263599999999997</v>
      </c>
      <c r="BC49" s="162">
        <v>13.9101</v>
      </c>
      <c r="BD49" s="162">
        <v>-3.9</v>
      </c>
      <c r="BE49" s="162">
        <v>-3.8</v>
      </c>
      <c r="BF49" s="162">
        <v>-27.394200000000001</v>
      </c>
      <c r="BG49" s="162">
        <v>-26.772400000000001</v>
      </c>
      <c r="BH49" s="162">
        <v>-2.3534000000000002</v>
      </c>
      <c r="BI49" s="163"/>
      <c r="BJ49" s="162">
        <v>0.52590000000000003</v>
      </c>
      <c r="BK49" s="162">
        <v>4.0678999999999998</v>
      </c>
      <c r="BL49" s="162">
        <v>3.9264000000000001</v>
      </c>
      <c r="BM49" s="162">
        <v>2.4937999999999998</v>
      </c>
      <c r="BN49" s="162">
        <v>-118.8085</v>
      </c>
      <c r="BO49" s="162">
        <v>43.793999999999997</v>
      </c>
      <c r="BP49" s="162">
        <v>43.8551</v>
      </c>
      <c r="BQ49" s="162">
        <v>15.4709</v>
      </c>
      <c r="BR49" s="162">
        <v>-138.4933</v>
      </c>
      <c r="BS49" s="163"/>
      <c r="BT49" s="163"/>
      <c r="BU49" s="163"/>
      <c r="BV49" s="162">
        <v>23.931000000000001</v>
      </c>
      <c r="BW49" s="162">
        <v>10.97</v>
      </c>
      <c r="BX49" s="162">
        <v>11.2</v>
      </c>
      <c r="BY49" s="162">
        <v>-3.88</v>
      </c>
      <c r="BZ49" s="162">
        <v>5.22</v>
      </c>
      <c r="CA49" s="162">
        <v>-14.999000000000001</v>
      </c>
      <c r="CB49" s="162">
        <v>-14.7311</v>
      </c>
      <c r="CC49" s="162">
        <v>29.1525</v>
      </c>
      <c r="CD49" s="162">
        <v>28.520099999999999</v>
      </c>
      <c r="CE49" s="162">
        <v>20.434200000000001</v>
      </c>
      <c r="CF49" s="162">
        <v>-0.05</v>
      </c>
      <c r="CG49" s="162">
        <v>-0.22289999999999999</v>
      </c>
      <c r="CH49" s="162">
        <v>0.47849999999999998</v>
      </c>
      <c r="CI49" s="163"/>
      <c r="CJ49" s="163"/>
      <c r="CK49" s="163"/>
      <c r="CL49" s="162">
        <v>1.7</v>
      </c>
      <c r="CM49" s="163"/>
      <c r="CN49" s="162">
        <v>-3.48</v>
      </c>
      <c r="CO49" s="162">
        <v>38.597999999999999</v>
      </c>
      <c r="CP49" s="162">
        <v>38.5212</v>
      </c>
      <c r="CQ49" s="162">
        <v>36.737900000000003</v>
      </c>
      <c r="CR49" s="162">
        <v>26.087700000000002</v>
      </c>
      <c r="CS49" s="162">
        <v>26.640599999999999</v>
      </c>
      <c r="CT49" s="162">
        <v>-22.134399999999999</v>
      </c>
      <c r="CU49" s="162">
        <v>-16.3156</v>
      </c>
      <c r="CV49" s="162">
        <v>-19.1663</v>
      </c>
      <c r="CW49" s="162">
        <v>3.8813</v>
      </c>
      <c r="CX49" s="162">
        <v>33.549999999999997</v>
      </c>
      <c r="CY49" s="162">
        <v>13.32</v>
      </c>
      <c r="CZ49" s="162">
        <v>10.786099999999999</v>
      </c>
      <c r="DA49" s="162">
        <v>9.8663000000000007</v>
      </c>
      <c r="DB49" s="162">
        <v>-7.61</v>
      </c>
      <c r="DC49" s="163"/>
      <c r="DD49" s="163"/>
      <c r="DE49" s="163"/>
      <c r="DF49" s="162">
        <v>30.6967</v>
      </c>
      <c r="DG49" s="163"/>
      <c r="DH49" s="162">
        <v>-6.5346000000000002</v>
      </c>
      <c r="DI49" s="162">
        <v>-31.8</v>
      </c>
      <c r="DJ49" s="162">
        <v>-32.299999999999997</v>
      </c>
      <c r="DK49" s="162">
        <v>-3.3752</v>
      </c>
      <c r="DL49" s="162">
        <v>7.2991999999999999</v>
      </c>
      <c r="DM49" s="162">
        <v>11.833500000000001</v>
      </c>
      <c r="DN49" s="162">
        <v>17.6328</v>
      </c>
      <c r="DO49" s="162">
        <v>8.0299999999999994</v>
      </c>
      <c r="DP49" s="162">
        <v>-2.12</v>
      </c>
      <c r="DQ49" s="162">
        <v>8.8350000000000009</v>
      </c>
      <c r="DR49" s="162">
        <v>-30.804300000000001</v>
      </c>
      <c r="DS49" s="162">
        <v>-3.87</v>
      </c>
      <c r="DT49" s="162">
        <v>-3.91</v>
      </c>
      <c r="DU49" s="162">
        <v>20.84</v>
      </c>
      <c r="DV49" s="162">
        <v>11.13</v>
      </c>
      <c r="DW49" s="162">
        <v>-32.218200000000003</v>
      </c>
      <c r="DX49" s="162">
        <v>-16.390899999999998</v>
      </c>
      <c r="DY49" s="162">
        <v>-42.320900000000002</v>
      </c>
      <c r="DZ49" s="162">
        <v>-40.927300000000002</v>
      </c>
      <c r="EA49" s="162">
        <v>18.711400000000001</v>
      </c>
      <c r="EB49" s="162">
        <v>-7.5762999999999998</v>
      </c>
      <c r="EC49" s="162">
        <v>-16.725000000000001</v>
      </c>
      <c r="ED49" s="162">
        <v>-16.420100000000001</v>
      </c>
      <c r="EE49" s="162">
        <v>-20.9468</v>
      </c>
      <c r="EF49" s="162">
        <v>-30.406700000000001</v>
      </c>
      <c r="EG49" s="162">
        <v>-15.852</v>
      </c>
      <c r="EH49" s="162">
        <v>-92.461500000000001</v>
      </c>
      <c r="EI49" s="162">
        <v>-31.019300000000001</v>
      </c>
      <c r="EJ49" s="163"/>
      <c r="EK49" s="162">
        <v>-10.2498</v>
      </c>
      <c r="EL49" s="162">
        <v>-9.3866999999999994</v>
      </c>
      <c r="EM49" s="162">
        <v>20.8262</v>
      </c>
      <c r="EN49" s="162">
        <v>-1.7263999999999999</v>
      </c>
      <c r="EO49" s="162">
        <v>-2.1692999999999998</v>
      </c>
      <c r="EP49" s="162">
        <v>-16.388000000000002</v>
      </c>
      <c r="EQ49" s="162">
        <v>-24.291799999999999</v>
      </c>
      <c r="ER49" s="162">
        <v>-23.885300000000001</v>
      </c>
      <c r="ES49" s="162">
        <v>13.273099999999999</v>
      </c>
      <c r="ET49" s="163"/>
      <c r="EU49" s="162">
        <v>-2.78</v>
      </c>
      <c r="EV49" s="162">
        <v>0</v>
      </c>
      <c r="EW49" s="162">
        <v>6.8261000000000003</v>
      </c>
      <c r="EX49" s="162">
        <v>-9.8215000000000003</v>
      </c>
      <c r="EY49" s="162">
        <v>-12.3104</v>
      </c>
      <c r="EZ49" s="162">
        <v>-12.466100000000001</v>
      </c>
      <c r="FA49" s="162">
        <v>10.278499999999999</v>
      </c>
      <c r="FB49" s="162">
        <v>14.3879</v>
      </c>
      <c r="FC49" s="162">
        <v>-26.935199999999998</v>
      </c>
      <c r="FD49" s="162">
        <v>5.6313000000000004</v>
      </c>
      <c r="FE49" s="163"/>
      <c r="FF49" s="162">
        <v>5.3776999999999999</v>
      </c>
      <c r="FG49" s="162">
        <v>0</v>
      </c>
      <c r="FH49" s="162">
        <v>0</v>
      </c>
      <c r="FI49" s="162">
        <v>0</v>
      </c>
      <c r="FJ49" s="162">
        <v>2.8468</v>
      </c>
      <c r="FK49" s="162">
        <v>2.5118</v>
      </c>
      <c r="FL49" s="162">
        <v>-11.7219</v>
      </c>
      <c r="FM49" s="162">
        <v>23.539100000000001</v>
      </c>
      <c r="FN49" s="162">
        <v>23.669599999999999</v>
      </c>
      <c r="FO49" s="162">
        <v>5.4404000000000003</v>
      </c>
      <c r="FP49" s="162">
        <v>22.552600000000002</v>
      </c>
      <c r="FQ49" s="162">
        <v>27.721399999999999</v>
      </c>
      <c r="FR49" s="162">
        <v>-20.97</v>
      </c>
      <c r="FS49" s="162">
        <v>-0.49759999999999999</v>
      </c>
      <c r="FT49" s="162">
        <v>0.2364</v>
      </c>
      <c r="FU49" s="163"/>
      <c r="FV49" s="162">
        <v>1.34</v>
      </c>
      <c r="FW49" s="162">
        <v>-27.743099999999998</v>
      </c>
      <c r="FX49" s="163"/>
      <c r="FY49" s="162">
        <v>3.4830000000000001</v>
      </c>
      <c r="FZ49" s="162">
        <v>0.42199999999999999</v>
      </c>
      <c r="GA49" s="163"/>
      <c r="GB49" s="162">
        <v>23.35</v>
      </c>
      <c r="GC49" s="162">
        <v>-32.365200000000002</v>
      </c>
      <c r="GD49" s="162">
        <v>-21.865600000000001</v>
      </c>
      <c r="GE49" s="162">
        <v>-0.38</v>
      </c>
      <c r="GF49" s="162">
        <v>16.614000000000001</v>
      </c>
      <c r="GG49" s="163"/>
      <c r="GH49" s="163"/>
      <c r="GI49" s="162">
        <v>-8.7896999999999998</v>
      </c>
      <c r="GJ49" s="162">
        <v>-9.6143999999999998</v>
      </c>
      <c r="GK49" s="162">
        <v>3.1577999999999999</v>
      </c>
      <c r="GL49" s="162">
        <v>4.1300000000000003E-2</v>
      </c>
      <c r="GM49" s="163"/>
      <c r="GN49" s="162">
        <v>-9.9055</v>
      </c>
      <c r="GO49" s="162">
        <v>-26.303899999999999</v>
      </c>
      <c r="GP49" s="162">
        <v>4.5603999999999996</v>
      </c>
      <c r="GQ49" s="162">
        <v>-21.4648</v>
      </c>
      <c r="GR49" s="162">
        <v>6.0640999999999998</v>
      </c>
      <c r="GS49" s="162">
        <v>7.6665999999999999</v>
      </c>
      <c r="GT49" s="162">
        <v>164.98769999999999</v>
      </c>
      <c r="GU49" s="162">
        <v>-5.4805000000000001</v>
      </c>
      <c r="GV49" s="162">
        <v>-7.9711999999999996</v>
      </c>
      <c r="GW49" s="162">
        <v>-12.534000000000001</v>
      </c>
      <c r="GX49" s="162">
        <v>0</v>
      </c>
      <c r="GY49" s="162">
        <v>9.0622000000000007</v>
      </c>
      <c r="GZ49" s="162">
        <v>9.2570999999999994</v>
      </c>
      <c r="HA49" s="162">
        <v>1.7025999999999999</v>
      </c>
      <c r="HB49" s="162">
        <v>-8.3765999999999998</v>
      </c>
      <c r="HC49" s="162">
        <v>-6.5004</v>
      </c>
      <c r="HD49" s="162">
        <v>6.71</v>
      </c>
      <c r="HE49" s="162">
        <v>-10.246499999999999</v>
      </c>
      <c r="HF49" s="162">
        <v>11.5998</v>
      </c>
      <c r="HG49" s="162">
        <v>40.853400000000001</v>
      </c>
      <c r="HH49" s="162">
        <v>96.079599999999999</v>
      </c>
      <c r="HI49" s="162">
        <v>-5.1882000000000001</v>
      </c>
      <c r="HJ49" s="162">
        <v>46.666899999999998</v>
      </c>
      <c r="HK49" s="162">
        <v>-10.622400000000001</v>
      </c>
      <c r="HL49" s="162">
        <v>-8.2463999999999995</v>
      </c>
      <c r="HM49" s="162">
        <v>0</v>
      </c>
      <c r="HN49" s="162">
        <v>0</v>
      </c>
      <c r="HO49" s="163"/>
      <c r="HP49" s="163"/>
      <c r="HQ49" s="162">
        <v>-15.5335</v>
      </c>
      <c r="HR49" s="162">
        <v>-15.357699999999999</v>
      </c>
      <c r="HS49" s="162">
        <v>-17.839500000000001</v>
      </c>
      <c r="HT49" s="162">
        <v>-17.807200000000002</v>
      </c>
      <c r="HU49" s="162">
        <v>17.78</v>
      </c>
      <c r="HV49" s="162">
        <v>17.760000000000002</v>
      </c>
      <c r="HW49" s="162">
        <v>-23</v>
      </c>
      <c r="HX49" s="162">
        <v>-23.2</v>
      </c>
      <c r="HY49" s="162">
        <v>0.40560000000000002</v>
      </c>
      <c r="HZ49" s="162">
        <v>-1.52</v>
      </c>
      <c r="IA49" s="162">
        <v>59.914200000000001</v>
      </c>
      <c r="IB49" s="162">
        <v>18.883500000000002</v>
      </c>
      <c r="IC49" s="162">
        <v>18.7804</v>
      </c>
      <c r="ID49" s="162">
        <v>-15.7</v>
      </c>
      <c r="IE49" s="162">
        <v>-25.2</v>
      </c>
      <c r="IF49" s="162">
        <v>-0.3</v>
      </c>
      <c r="IG49" s="162">
        <v>-1</v>
      </c>
      <c r="IH49" s="163"/>
      <c r="II49" s="162">
        <v>-17.701000000000001</v>
      </c>
      <c r="IJ49" s="162">
        <v>-130.00040000000001</v>
      </c>
      <c r="IK49" s="162">
        <v>11.713200000000001</v>
      </c>
      <c r="IL49" s="162">
        <v>-270.43329999999997</v>
      </c>
      <c r="IM49" s="162">
        <v>-23.283100000000001</v>
      </c>
      <c r="IN49" s="162">
        <v>-43.095500000000001</v>
      </c>
      <c r="IO49" s="162">
        <v>120.7436</v>
      </c>
      <c r="IP49" s="162">
        <v>41.0122</v>
      </c>
      <c r="IQ49" s="162">
        <v>118.2572</v>
      </c>
      <c r="IR49" s="162">
        <v>110.6923</v>
      </c>
      <c r="IS49" s="162">
        <v>54.721299999999999</v>
      </c>
      <c r="IT49" s="162">
        <v>25.7225</v>
      </c>
      <c r="IU49" s="162">
        <v>23.6645</v>
      </c>
      <c r="IV49" s="162">
        <v>-9.5032999999999994</v>
      </c>
      <c r="IW49" s="162">
        <v>218.7175</v>
      </c>
      <c r="IX49" s="162">
        <v>-211.65170000000001</v>
      </c>
      <c r="IY49" s="162">
        <v>10.772399999999999</v>
      </c>
      <c r="IZ49" s="162">
        <v>1.3411</v>
      </c>
      <c r="JA49" s="162">
        <v>-1.8493999999999999</v>
      </c>
      <c r="JB49" s="162">
        <v>-2.6280000000000001</v>
      </c>
      <c r="JC49" s="162">
        <v>-3.68</v>
      </c>
      <c r="JD49" s="162">
        <v>-1.476</v>
      </c>
      <c r="JE49" s="162">
        <v>-1.466</v>
      </c>
      <c r="JF49" s="162">
        <v>-0.56000000000000005</v>
      </c>
      <c r="JG49" s="162">
        <v>0</v>
      </c>
      <c r="JH49" s="162">
        <v>-2.1198999999999999</v>
      </c>
      <c r="JI49" s="162">
        <v>-6.4439000000000002</v>
      </c>
      <c r="JJ49" s="162">
        <v>4.8936000000000002</v>
      </c>
      <c r="JK49" s="162">
        <v>-6.2393999999999998</v>
      </c>
      <c r="JL49" s="162">
        <v>10</v>
      </c>
      <c r="JM49" s="162">
        <v>-0.28699999999999998</v>
      </c>
      <c r="JN49" s="162">
        <v>-0.73899999999999999</v>
      </c>
      <c r="JO49" s="163"/>
      <c r="JP49" s="163"/>
      <c r="JQ49" s="162">
        <v>4.3178000000000001</v>
      </c>
      <c r="JR49" s="162">
        <v>3.4687999999999999</v>
      </c>
      <c r="JS49" s="162">
        <v>3.9841000000000002</v>
      </c>
      <c r="JT49" s="163"/>
      <c r="JU49" s="162">
        <v>9.8000000000000007</v>
      </c>
      <c r="JV49" s="162">
        <v>5.4352999999999998</v>
      </c>
      <c r="JW49" s="163"/>
      <c r="JX49" s="163"/>
      <c r="JY49" s="162">
        <v>-3.9434999999999998</v>
      </c>
      <c r="JZ49" s="162">
        <v>-14.0908</v>
      </c>
      <c r="KA49" s="162">
        <v>-18.5778</v>
      </c>
      <c r="KB49" s="162">
        <v>-2.0003000000000002</v>
      </c>
      <c r="KC49" s="162">
        <v>9.7646999999999995</v>
      </c>
      <c r="KD49" s="162">
        <v>-14.139099999999999</v>
      </c>
      <c r="KE49" s="162">
        <v>3.4264999999999999</v>
      </c>
      <c r="KF49" s="162">
        <v>-2.7</v>
      </c>
      <c r="KG49" s="162">
        <v>-13</v>
      </c>
      <c r="KH49" s="162">
        <v>40.4636</v>
      </c>
      <c r="KI49" s="162">
        <v>-112.7503</v>
      </c>
    </row>
    <row r="50" spans="1:295" ht="18" customHeight="1" x14ac:dyDescent="0.3">
      <c r="A50" s="161" t="s">
        <v>72</v>
      </c>
      <c r="B50" s="161" t="s">
        <v>825</v>
      </c>
      <c r="C50" s="164">
        <v>0</v>
      </c>
      <c r="D50" s="164">
        <v>3.9609000000000001</v>
      </c>
      <c r="E50" s="164">
        <v>-9.4197000000000006</v>
      </c>
      <c r="F50" s="164">
        <v>6.9927999999999999</v>
      </c>
      <c r="G50" s="164">
        <v>11.465</v>
      </c>
      <c r="H50" s="165"/>
      <c r="I50" s="164">
        <v>18.784500000000001</v>
      </c>
      <c r="J50" s="165"/>
      <c r="K50" s="164">
        <v>17.447299999999998</v>
      </c>
      <c r="L50" s="164">
        <v>7.0267999999999997</v>
      </c>
      <c r="M50" s="164">
        <v>6.7667999999999999</v>
      </c>
      <c r="N50" s="164">
        <v>-17.760000000000002</v>
      </c>
      <c r="O50" s="164">
        <v>-24.2</v>
      </c>
      <c r="P50" s="164">
        <v>2.2000000000000002</v>
      </c>
      <c r="Q50" s="164">
        <v>1.6559999999999999</v>
      </c>
      <c r="R50" s="164">
        <v>-15.4</v>
      </c>
      <c r="S50" s="164">
        <v>-0.14149999999999999</v>
      </c>
      <c r="T50" s="164">
        <v>-11.875</v>
      </c>
      <c r="U50" s="164">
        <v>4.6711</v>
      </c>
      <c r="V50" s="164">
        <v>4.4562999999999997</v>
      </c>
      <c r="W50" s="164">
        <v>7.9645999999999999</v>
      </c>
      <c r="X50" s="164">
        <v>1.4499</v>
      </c>
      <c r="Y50" s="164">
        <v>4.2299999999999997E-2</v>
      </c>
      <c r="Z50" s="164">
        <v>0.90139999999999998</v>
      </c>
      <c r="AA50" s="165"/>
      <c r="AB50" s="164">
        <v>-0.84160000000000001</v>
      </c>
      <c r="AC50" s="164">
        <v>-4.1000000000000002E-2</v>
      </c>
      <c r="AD50" s="164">
        <v>-2.5999999999999999E-2</v>
      </c>
      <c r="AE50" s="164">
        <v>3.21</v>
      </c>
      <c r="AF50" s="164">
        <v>-4.4400000000000004</v>
      </c>
      <c r="AG50" s="164">
        <v>-4.4000000000000004</v>
      </c>
      <c r="AH50" s="164">
        <v>-0.19500000000000001</v>
      </c>
      <c r="AI50" s="164">
        <v>0.248</v>
      </c>
      <c r="AJ50" s="165">
        <v>0</v>
      </c>
      <c r="AK50" s="164">
        <v>-8.91</v>
      </c>
      <c r="AL50" s="165"/>
      <c r="AM50" s="164">
        <v>-12.91</v>
      </c>
      <c r="AN50" s="164">
        <v>-12.95</v>
      </c>
      <c r="AO50" s="164">
        <v>3.2690000000000001</v>
      </c>
      <c r="AP50" s="164">
        <v>3.8353000000000002</v>
      </c>
      <c r="AQ50" s="164">
        <v>20.744299999999999</v>
      </c>
      <c r="AR50" s="164">
        <v>23.107099999999999</v>
      </c>
      <c r="AS50" s="164">
        <v>-16.484400000000001</v>
      </c>
      <c r="AT50" s="164">
        <v>-3.1871999999999998</v>
      </c>
      <c r="AU50" s="164">
        <v>-2.9005000000000001</v>
      </c>
      <c r="AV50" s="164">
        <v>0.24229999999999999</v>
      </c>
      <c r="AW50" s="164">
        <v>0.3569</v>
      </c>
      <c r="AX50" s="164">
        <v>-14.677</v>
      </c>
      <c r="AY50" s="164">
        <v>-12.3583</v>
      </c>
      <c r="AZ50" s="164">
        <v>22.844200000000001</v>
      </c>
      <c r="BA50" s="164">
        <v>23.624700000000001</v>
      </c>
      <c r="BB50" s="164">
        <v>67.006</v>
      </c>
      <c r="BC50" s="164">
        <v>13.7342</v>
      </c>
      <c r="BD50" s="164">
        <v>-3.3</v>
      </c>
      <c r="BE50" s="164">
        <v>-3.3</v>
      </c>
      <c r="BF50" s="164">
        <v>-27.428699999999999</v>
      </c>
      <c r="BG50" s="164">
        <v>-27.498699999999999</v>
      </c>
      <c r="BH50" s="164">
        <v>-2.4262999999999999</v>
      </c>
      <c r="BI50" s="165"/>
      <c r="BJ50" s="164">
        <v>1.8454999999999999</v>
      </c>
      <c r="BK50" s="164">
        <v>3.9516</v>
      </c>
      <c r="BL50" s="164">
        <v>3.7995999999999999</v>
      </c>
      <c r="BM50" s="164">
        <v>2.6196000000000002</v>
      </c>
      <c r="BN50" s="164">
        <v>-122.1656</v>
      </c>
      <c r="BO50" s="164">
        <v>45.197899999999997</v>
      </c>
      <c r="BP50" s="164">
        <v>44.557000000000002</v>
      </c>
      <c r="BQ50" s="164">
        <v>13.4986</v>
      </c>
      <c r="BR50" s="164">
        <v>-141.3125</v>
      </c>
      <c r="BS50" s="165"/>
      <c r="BT50" s="165"/>
      <c r="BU50" s="165"/>
      <c r="BV50" s="165"/>
      <c r="BW50" s="164">
        <v>11</v>
      </c>
      <c r="BX50" s="164">
        <v>11.39</v>
      </c>
      <c r="BY50" s="164">
        <v>-3.93</v>
      </c>
      <c r="BZ50" s="164">
        <v>5.17</v>
      </c>
      <c r="CA50" s="164">
        <v>-15.2669</v>
      </c>
      <c r="CB50" s="164">
        <v>-14.999000000000001</v>
      </c>
      <c r="CC50" s="164">
        <v>30.1173</v>
      </c>
      <c r="CD50" s="164">
        <v>28.394100000000002</v>
      </c>
      <c r="CE50" s="164">
        <v>21.178699999999999</v>
      </c>
      <c r="CF50" s="164">
        <v>2.6154000000000002</v>
      </c>
      <c r="CG50" s="164">
        <v>2.2656999999999998</v>
      </c>
      <c r="CH50" s="164">
        <v>1.9610000000000001</v>
      </c>
      <c r="CI50" s="165"/>
      <c r="CJ50" s="165"/>
      <c r="CK50" s="165"/>
      <c r="CL50" s="164">
        <v>-2</v>
      </c>
      <c r="CM50" s="165"/>
      <c r="CN50" s="164">
        <v>-3.55</v>
      </c>
      <c r="CO50" s="164">
        <v>38.859400000000001</v>
      </c>
      <c r="CP50" s="164">
        <v>38.580399999999997</v>
      </c>
      <c r="CQ50" s="164">
        <v>36.679699999999997</v>
      </c>
      <c r="CR50" s="164">
        <v>27.09</v>
      </c>
      <c r="CS50" s="164">
        <v>28.195399999999999</v>
      </c>
      <c r="CT50" s="164">
        <v>-21.292100000000001</v>
      </c>
      <c r="CU50" s="164">
        <v>-18.105499999999999</v>
      </c>
      <c r="CV50" s="164">
        <v>-18.6008</v>
      </c>
      <c r="CW50" s="164">
        <v>3.8664999999999998</v>
      </c>
      <c r="CX50" s="164">
        <v>31.17</v>
      </c>
      <c r="CY50" s="164">
        <v>12.4</v>
      </c>
      <c r="CZ50" s="164">
        <v>10.317399999999999</v>
      </c>
      <c r="DA50" s="164">
        <v>9.1827000000000005</v>
      </c>
      <c r="DB50" s="164">
        <v>-7.21</v>
      </c>
      <c r="DC50" s="165"/>
      <c r="DD50" s="165"/>
      <c r="DE50" s="165"/>
      <c r="DF50" s="164">
        <v>28.656099999999999</v>
      </c>
      <c r="DG50" s="165"/>
      <c r="DH50" s="164">
        <v>-6.1340000000000003</v>
      </c>
      <c r="DI50" s="165"/>
      <c r="DJ50" s="164">
        <v>-30.6</v>
      </c>
      <c r="DK50" s="164">
        <v>-3.4813999999999998</v>
      </c>
      <c r="DL50" s="164">
        <v>6.5510999999999999</v>
      </c>
      <c r="DM50" s="164">
        <v>11.833500000000001</v>
      </c>
      <c r="DN50" s="164">
        <v>16.519500000000001</v>
      </c>
      <c r="DO50" s="164">
        <v>7.26</v>
      </c>
      <c r="DP50" s="164">
        <v>-2.3199999999999998</v>
      </c>
      <c r="DQ50" s="164">
        <v>9.0519999999999996</v>
      </c>
      <c r="DR50" s="164">
        <v>-29.8567</v>
      </c>
      <c r="DS50" s="164">
        <v>-3.8</v>
      </c>
      <c r="DT50" s="164">
        <v>-3.9</v>
      </c>
      <c r="DU50" s="164">
        <v>21.28</v>
      </c>
      <c r="DV50" s="164">
        <v>11.36</v>
      </c>
      <c r="DW50" s="164">
        <v>-31.181799999999999</v>
      </c>
      <c r="DX50" s="164">
        <v>-15.5273</v>
      </c>
      <c r="DY50" s="164">
        <v>-41.971600000000002</v>
      </c>
      <c r="DZ50" s="164">
        <v>-40.936399999999999</v>
      </c>
      <c r="EA50" s="164">
        <v>20.0625</v>
      </c>
      <c r="EB50" s="164">
        <v>-8.5639000000000003</v>
      </c>
      <c r="EC50" s="164">
        <v>-17.581900000000001</v>
      </c>
      <c r="ED50" s="164">
        <v>-17.4893</v>
      </c>
      <c r="EE50" s="164">
        <v>-22.480799999999999</v>
      </c>
      <c r="EF50" s="164">
        <v>-31.742999999999999</v>
      </c>
      <c r="EG50" s="164">
        <v>-15.545</v>
      </c>
      <c r="EH50" s="164">
        <v>-95.740300000000005</v>
      </c>
      <c r="EI50" s="164">
        <v>-25.3551</v>
      </c>
      <c r="EJ50" s="165"/>
      <c r="EK50" s="164">
        <v>-10.0466</v>
      </c>
      <c r="EL50" s="164">
        <v>-9.2141999999999999</v>
      </c>
      <c r="EM50" s="164">
        <v>20.485900000000001</v>
      </c>
      <c r="EN50" s="164">
        <v>-2.2826</v>
      </c>
      <c r="EO50" s="164">
        <v>-3.1440000000000001</v>
      </c>
      <c r="EP50" s="164">
        <v>-16.388000000000002</v>
      </c>
      <c r="EQ50" s="164">
        <v>-23.9358</v>
      </c>
      <c r="ER50" s="164">
        <v>-23.777999999999999</v>
      </c>
      <c r="ES50" s="164">
        <v>13.8042</v>
      </c>
      <c r="ET50" s="165"/>
      <c r="EU50" s="164">
        <v>-2.8</v>
      </c>
      <c r="EV50" s="164">
        <v>0</v>
      </c>
      <c r="EW50" s="164">
        <v>6.5833000000000004</v>
      </c>
      <c r="EX50" s="164">
        <v>-10.1273</v>
      </c>
      <c r="EY50" s="164">
        <v>-12.222200000000001</v>
      </c>
      <c r="EZ50" s="164">
        <v>-12.3042</v>
      </c>
      <c r="FA50" s="164">
        <v>10.0366</v>
      </c>
      <c r="FB50" s="164">
        <v>15.6038</v>
      </c>
      <c r="FC50" s="164">
        <v>-28.279800000000002</v>
      </c>
      <c r="FD50" s="164">
        <v>5.4629000000000003</v>
      </c>
      <c r="FE50" s="165"/>
      <c r="FF50" s="164">
        <v>5.19</v>
      </c>
      <c r="FG50" s="164">
        <v>0</v>
      </c>
      <c r="FH50" s="164">
        <v>0</v>
      </c>
      <c r="FI50" s="165"/>
      <c r="FJ50" s="164">
        <v>3.1817000000000002</v>
      </c>
      <c r="FK50" s="164">
        <v>3.0142000000000002</v>
      </c>
      <c r="FL50" s="164">
        <v>-10.0474</v>
      </c>
      <c r="FM50" s="164">
        <v>22.687999999999999</v>
      </c>
      <c r="FN50" s="164">
        <v>22.918199999999999</v>
      </c>
      <c r="FO50" s="164">
        <v>6.5431999999999997</v>
      </c>
      <c r="FP50" s="164">
        <v>22.6936</v>
      </c>
      <c r="FQ50" s="164">
        <v>28.307300000000001</v>
      </c>
      <c r="FR50" s="164">
        <v>-21.73</v>
      </c>
      <c r="FS50" s="164">
        <v>-0.49759999999999999</v>
      </c>
      <c r="FT50" s="165"/>
      <c r="FU50" s="165"/>
      <c r="FV50" s="164">
        <v>1.38</v>
      </c>
      <c r="FW50" s="164">
        <v>-27.578099999999999</v>
      </c>
      <c r="FX50" s="165"/>
      <c r="FY50" s="164">
        <v>3.4649999999999999</v>
      </c>
      <c r="FZ50" s="164">
        <v>0.43</v>
      </c>
      <c r="GA50" s="165"/>
      <c r="GB50" s="164">
        <v>23.09</v>
      </c>
      <c r="GC50" s="164">
        <v>-33.183700000000002</v>
      </c>
      <c r="GD50" s="164">
        <v>-22.0837</v>
      </c>
      <c r="GE50" s="164">
        <v>-0.19</v>
      </c>
      <c r="GF50" s="164">
        <v>16.584499999999998</v>
      </c>
      <c r="GG50" s="165"/>
      <c r="GH50" s="164">
        <v>27.389800000000001</v>
      </c>
      <c r="GI50" s="164">
        <v>-8.6266999999999996</v>
      </c>
      <c r="GJ50" s="164">
        <v>-9.2416</v>
      </c>
      <c r="GK50" s="164">
        <v>3.1267999999999998</v>
      </c>
      <c r="GL50" s="165"/>
      <c r="GM50" s="165"/>
      <c r="GN50" s="164">
        <v>-9.5146999999999995</v>
      </c>
      <c r="GO50" s="164">
        <v>-27.549499999999998</v>
      </c>
      <c r="GP50" s="164">
        <v>3.73</v>
      </c>
      <c r="GQ50" s="164">
        <v>-21.7437</v>
      </c>
      <c r="GR50" s="164">
        <v>6.4466999999999999</v>
      </c>
      <c r="GS50" s="164">
        <v>6.2678000000000003</v>
      </c>
      <c r="GT50" s="164">
        <v>162.2766</v>
      </c>
      <c r="GU50" s="164">
        <v>-5.7355</v>
      </c>
      <c r="GV50" s="164">
        <v>-8.4052000000000007</v>
      </c>
      <c r="GW50" s="164">
        <v>-12.2342</v>
      </c>
      <c r="GX50" s="164">
        <v>2.0731999999999999</v>
      </c>
      <c r="GY50" s="164">
        <v>8.7911999999999999</v>
      </c>
      <c r="GZ50" s="164">
        <v>8.9802999999999997</v>
      </c>
      <c r="HA50" s="164">
        <v>2</v>
      </c>
      <c r="HB50" s="164">
        <v>-8.1906999999999996</v>
      </c>
      <c r="HC50" s="164">
        <v>-5.5891000000000002</v>
      </c>
      <c r="HD50" s="164">
        <v>7.96</v>
      </c>
      <c r="HE50" s="164">
        <v>-11.6389</v>
      </c>
      <c r="HF50" s="164">
        <v>11.3413</v>
      </c>
      <c r="HG50" s="164">
        <v>40.563000000000002</v>
      </c>
      <c r="HH50" s="164">
        <v>95.964200000000005</v>
      </c>
      <c r="HI50" s="164">
        <v>-3.7921</v>
      </c>
      <c r="HJ50" s="164">
        <v>46.804600000000001</v>
      </c>
      <c r="HK50" s="164">
        <v>-11.007300000000001</v>
      </c>
      <c r="HL50" s="164">
        <v>-8.1913</v>
      </c>
      <c r="HM50" s="165"/>
      <c r="HN50" s="164">
        <v>0</v>
      </c>
      <c r="HO50" s="165"/>
      <c r="HP50" s="165"/>
      <c r="HQ50" s="164">
        <v>-15.5885</v>
      </c>
      <c r="HR50" s="164">
        <v>-15.440099999999999</v>
      </c>
      <c r="HS50" s="164">
        <v>-17.912800000000001</v>
      </c>
      <c r="HT50" s="164">
        <v>-18.094000000000001</v>
      </c>
      <c r="HU50" s="164">
        <v>17.93</v>
      </c>
      <c r="HV50" s="164">
        <v>18.25</v>
      </c>
      <c r="HW50" s="164">
        <v>-23.1</v>
      </c>
      <c r="HX50" s="164">
        <v>-24</v>
      </c>
      <c r="HY50" s="164">
        <v>0.70409999999999995</v>
      </c>
      <c r="HZ50" s="164">
        <v>-0.96</v>
      </c>
      <c r="IA50" s="164">
        <v>58.068199999999997</v>
      </c>
      <c r="IB50" s="164">
        <v>20.6677</v>
      </c>
      <c r="IC50" s="164">
        <v>20.549800000000001</v>
      </c>
      <c r="ID50" s="164">
        <v>-16.100000000000001</v>
      </c>
      <c r="IE50" s="164">
        <v>-24.8</v>
      </c>
      <c r="IF50" s="164">
        <v>-0.7</v>
      </c>
      <c r="IG50" s="164">
        <v>-1.3</v>
      </c>
      <c r="IH50" s="165"/>
      <c r="II50" s="164">
        <v>-17.910799999999998</v>
      </c>
      <c r="IJ50" s="164">
        <v>-122.3995</v>
      </c>
      <c r="IK50" s="164">
        <v>15.490399999999999</v>
      </c>
      <c r="IL50" s="164">
        <v>-270.43329999999997</v>
      </c>
      <c r="IM50" s="164">
        <v>-25.276499999999999</v>
      </c>
      <c r="IN50" s="164">
        <v>-41.068199999999997</v>
      </c>
      <c r="IO50" s="164">
        <v>122.5915</v>
      </c>
      <c r="IP50" s="164">
        <v>43.075099999999999</v>
      </c>
      <c r="IQ50" s="164">
        <v>116.55240000000001</v>
      </c>
      <c r="IR50" s="164">
        <v>111.3775</v>
      </c>
      <c r="IS50" s="164">
        <v>56.224499999999999</v>
      </c>
      <c r="IT50" s="164">
        <v>23.9282</v>
      </c>
      <c r="IU50" s="164">
        <v>25.482800000000001</v>
      </c>
      <c r="IV50" s="164">
        <v>-7.1792999999999996</v>
      </c>
      <c r="IW50" s="164">
        <v>220.54390000000001</v>
      </c>
      <c r="IX50" s="164">
        <v>-209.83420000000001</v>
      </c>
      <c r="IY50" s="164">
        <v>13.840299999999999</v>
      </c>
      <c r="IZ50" s="164">
        <v>-3.4218000000000002</v>
      </c>
      <c r="JA50" s="164">
        <v>-2.0838000000000001</v>
      </c>
      <c r="JB50" s="164">
        <v>1.379</v>
      </c>
      <c r="JC50" s="164">
        <v>-3.76</v>
      </c>
      <c r="JD50" s="164">
        <v>-1.5960000000000001</v>
      </c>
      <c r="JE50" s="164">
        <v>-1.609</v>
      </c>
      <c r="JF50" s="164">
        <v>-0.56000000000000005</v>
      </c>
      <c r="JG50" s="164">
        <v>-0.32</v>
      </c>
      <c r="JH50" s="164">
        <v>-1.3878999999999999</v>
      </c>
      <c r="JI50" s="164">
        <v>-5.742</v>
      </c>
      <c r="JJ50" s="164">
        <v>5.0400999999999998</v>
      </c>
      <c r="JK50" s="164">
        <v>-6.2973999999999997</v>
      </c>
      <c r="JL50" s="164">
        <v>8.6</v>
      </c>
      <c r="JM50" s="164">
        <v>-2.3479999999999999</v>
      </c>
      <c r="JN50" s="164">
        <v>-0.77500000000000002</v>
      </c>
      <c r="JO50" s="165"/>
      <c r="JP50" s="165"/>
      <c r="JQ50" s="164">
        <v>4.1703999999999999</v>
      </c>
      <c r="JR50" s="164">
        <v>4.4131</v>
      </c>
      <c r="JS50" s="164">
        <v>3.6680000000000001</v>
      </c>
      <c r="JT50" s="165"/>
      <c r="JU50" s="164">
        <v>10</v>
      </c>
      <c r="JV50" s="164">
        <v>6.0046999999999997</v>
      </c>
      <c r="JW50" s="165"/>
      <c r="JX50" s="165"/>
      <c r="JY50" s="164">
        <v>-4.5041000000000002</v>
      </c>
      <c r="JZ50" s="164">
        <v>-13.5139</v>
      </c>
      <c r="KA50" s="164">
        <v>-18.946000000000002</v>
      </c>
      <c r="KB50" s="164">
        <v>-1.9357</v>
      </c>
      <c r="KC50" s="164">
        <v>9.4387000000000008</v>
      </c>
      <c r="KD50" s="164">
        <v>-14.1783</v>
      </c>
      <c r="KE50" s="164">
        <v>3.9218999999999999</v>
      </c>
      <c r="KF50" s="164">
        <v>-3.9</v>
      </c>
      <c r="KG50" s="164">
        <v>-11.3</v>
      </c>
      <c r="KH50" s="164">
        <v>41.334099999999999</v>
      </c>
      <c r="KI50" s="164">
        <v>-115.3004</v>
      </c>
    </row>
    <row r="51" spans="1:295" ht="18" customHeight="1" x14ac:dyDescent="0.3">
      <c r="A51" s="161" t="s">
        <v>72</v>
      </c>
      <c r="B51" s="161" t="s">
        <v>826</v>
      </c>
      <c r="C51" s="164">
        <v>0</v>
      </c>
      <c r="D51" s="164">
        <v>3.8506</v>
      </c>
      <c r="E51" s="164">
        <v>-9.4268000000000001</v>
      </c>
      <c r="F51" s="164">
        <v>8.1328999999999994</v>
      </c>
      <c r="G51" s="164">
        <v>10.5167</v>
      </c>
      <c r="H51" s="165"/>
      <c r="I51" s="164">
        <v>17.705400000000001</v>
      </c>
      <c r="J51" s="165"/>
      <c r="K51" s="164">
        <v>17.4847</v>
      </c>
      <c r="L51" s="164">
        <v>7.0228000000000002</v>
      </c>
      <c r="M51" s="164">
        <v>6.7081</v>
      </c>
      <c r="N51" s="164">
        <v>-15.54</v>
      </c>
      <c r="O51" s="164">
        <v>-22</v>
      </c>
      <c r="P51" s="164">
        <v>-2.2000000000000002</v>
      </c>
      <c r="Q51" s="165"/>
      <c r="R51" s="164">
        <v>-13.2</v>
      </c>
      <c r="S51" s="164">
        <v>0.25390000000000001</v>
      </c>
      <c r="T51" s="164">
        <v>-11.713800000000001</v>
      </c>
      <c r="U51" s="164">
        <v>4.8939000000000004</v>
      </c>
      <c r="V51" s="164">
        <v>4.7683</v>
      </c>
      <c r="W51" s="164">
        <v>8.7457999999999991</v>
      </c>
      <c r="X51" s="164">
        <v>1.4136</v>
      </c>
      <c r="Y51" s="164">
        <v>-1.52E-2</v>
      </c>
      <c r="Z51" s="164">
        <v>1.238</v>
      </c>
      <c r="AA51" s="165"/>
      <c r="AB51" s="164">
        <v>-0.56299999999999994</v>
      </c>
      <c r="AC51" s="164">
        <v>-0.09</v>
      </c>
      <c r="AD51" s="164">
        <v>-6.3E-2</v>
      </c>
      <c r="AE51" s="164">
        <v>3.2029999999999998</v>
      </c>
      <c r="AF51" s="164">
        <v>-6.66</v>
      </c>
      <c r="AG51" s="164">
        <v>-11</v>
      </c>
      <c r="AH51" s="164">
        <v>-0.54600000000000004</v>
      </c>
      <c r="AI51" s="164">
        <v>0.24399999999999999</v>
      </c>
      <c r="AJ51" s="165">
        <v>0</v>
      </c>
      <c r="AK51" s="164">
        <v>-9.31</v>
      </c>
      <c r="AL51" s="165"/>
      <c r="AM51" s="164">
        <v>-13.1</v>
      </c>
      <c r="AN51" s="164">
        <v>-13.18</v>
      </c>
      <c r="AO51" s="164">
        <v>3.0973000000000002</v>
      </c>
      <c r="AP51" s="164">
        <v>4.0084999999999997</v>
      </c>
      <c r="AQ51" s="164">
        <v>20.964300000000001</v>
      </c>
      <c r="AR51" s="164">
        <v>23.094000000000001</v>
      </c>
      <c r="AS51" s="164">
        <v>-16.764099999999999</v>
      </c>
      <c r="AT51" s="164">
        <v>-3.1998000000000002</v>
      </c>
      <c r="AU51" s="164">
        <v>-2.8927</v>
      </c>
      <c r="AV51" s="164">
        <v>1.0459000000000001</v>
      </c>
      <c r="AW51" s="164">
        <v>0.90539999999999998</v>
      </c>
      <c r="AX51" s="164">
        <v>-14.974600000000001</v>
      </c>
      <c r="AY51" s="164">
        <v>-12.3269</v>
      </c>
      <c r="AZ51" s="164">
        <v>24.334700000000002</v>
      </c>
      <c r="BA51" s="164">
        <v>25.303000000000001</v>
      </c>
      <c r="BB51" s="164">
        <v>64.221299999999999</v>
      </c>
      <c r="BC51" s="164">
        <v>13.833</v>
      </c>
      <c r="BD51" s="164">
        <v>-3.6</v>
      </c>
      <c r="BE51" s="164">
        <v>-3.5</v>
      </c>
      <c r="BF51" s="164">
        <v>-28.151800000000001</v>
      </c>
      <c r="BG51" s="164">
        <v>-27.872599999999998</v>
      </c>
      <c r="BH51" s="164">
        <v>-2.4546999999999999</v>
      </c>
      <c r="BI51" s="165"/>
      <c r="BJ51" s="164">
        <v>2.2585999999999999</v>
      </c>
      <c r="BK51" s="164">
        <v>3.7328999999999999</v>
      </c>
      <c r="BL51" s="164">
        <v>3.8340000000000001</v>
      </c>
      <c r="BM51" s="164">
        <v>2.6526999999999998</v>
      </c>
      <c r="BN51" s="164">
        <v>-128.45240000000001</v>
      </c>
      <c r="BO51" s="164">
        <v>44.373899999999999</v>
      </c>
      <c r="BP51" s="164">
        <v>44.282299999999999</v>
      </c>
      <c r="BQ51" s="164">
        <v>20.2029</v>
      </c>
      <c r="BR51" s="164">
        <v>-150.2912</v>
      </c>
      <c r="BS51" s="165"/>
      <c r="BT51" s="165"/>
      <c r="BU51" s="165"/>
      <c r="BV51" s="164">
        <v>22.903099999999998</v>
      </c>
      <c r="BW51" s="164">
        <v>10.77</v>
      </c>
      <c r="BX51" s="164">
        <v>10.87</v>
      </c>
      <c r="BY51" s="164">
        <v>-4.5999999999999996</v>
      </c>
      <c r="BZ51" s="164">
        <v>4.54</v>
      </c>
      <c r="CA51" s="164">
        <v>-14.7311</v>
      </c>
      <c r="CB51" s="164">
        <v>-14.1953</v>
      </c>
      <c r="CC51" s="164">
        <v>29.554300000000001</v>
      </c>
      <c r="CD51" s="164">
        <v>28.549600000000002</v>
      </c>
      <c r="CE51" s="164">
        <v>22.438099999999999</v>
      </c>
      <c r="CF51" s="164">
        <v>2.1105</v>
      </c>
      <c r="CG51" s="164">
        <v>1.7304999999999999</v>
      </c>
      <c r="CH51" s="164">
        <v>2.2393999999999998</v>
      </c>
      <c r="CI51" s="165"/>
      <c r="CJ51" s="165"/>
      <c r="CK51" s="165"/>
      <c r="CL51" s="164">
        <v>-3.8</v>
      </c>
      <c r="CM51" s="165"/>
      <c r="CN51" s="164">
        <v>-3.41</v>
      </c>
      <c r="CO51" s="164">
        <v>37.744799999999998</v>
      </c>
      <c r="CP51" s="164">
        <v>37.252800000000001</v>
      </c>
      <c r="CQ51" s="164">
        <v>35.418900000000001</v>
      </c>
      <c r="CR51" s="164">
        <v>28.526199999999999</v>
      </c>
      <c r="CS51" s="164">
        <v>28.686499999999999</v>
      </c>
      <c r="CT51" s="164">
        <v>-19.894100000000002</v>
      </c>
      <c r="CU51" s="164">
        <v>-19.672000000000001</v>
      </c>
      <c r="CV51" s="164">
        <v>-17.229500000000002</v>
      </c>
      <c r="CW51" s="164">
        <v>3.3534000000000002</v>
      </c>
      <c r="CX51" s="164">
        <v>29.83</v>
      </c>
      <c r="CY51" s="164">
        <v>11.67</v>
      </c>
      <c r="CZ51" s="164">
        <v>9.3798999999999992</v>
      </c>
      <c r="DA51" s="164">
        <v>8.4015000000000004</v>
      </c>
      <c r="DB51" s="164">
        <v>-7.05</v>
      </c>
      <c r="DC51" s="165"/>
      <c r="DD51" s="165"/>
      <c r="DE51" s="165"/>
      <c r="DF51" s="164">
        <v>27.9175</v>
      </c>
      <c r="DG51" s="165"/>
      <c r="DH51" s="164">
        <v>-5.9683000000000002</v>
      </c>
      <c r="DI51" s="164">
        <v>-29.7</v>
      </c>
      <c r="DJ51" s="165"/>
      <c r="DK51" s="164">
        <v>-3.4826999999999999</v>
      </c>
      <c r="DL51" s="164">
        <v>5.0551000000000004</v>
      </c>
      <c r="DM51" s="164">
        <v>10.414099999999999</v>
      </c>
      <c r="DN51" s="164">
        <v>14.4785</v>
      </c>
      <c r="DO51" s="164">
        <v>5.94</v>
      </c>
      <c r="DP51" s="164">
        <v>-1.92</v>
      </c>
      <c r="DQ51" s="164">
        <v>9.3309999999999995</v>
      </c>
      <c r="DR51" s="164">
        <v>-29.034099999999999</v>
      </c>
      <c r="DS51" s="164">
        <v>-3.99</v>
      </c>
      <c r="DT51" s="164">
        <v>-4.07</v>
      </c>
      <c r="DU51" s="164">
        <v>20.64</v>
      </c>
      <c r="DV51" s="164">
        <v>9.89</v>
      </c>
      <c r="DW51" s="164">
        <v>-29.454499999999999</v>
      </c>
      <c r="DX51" s="164">
        <v>-14.9727</v>
      </c>
      <c r="DY51" s="164">
        <v>-40.956000000000003</v>
      </c>
      <c r="DZ51" s="164">
        <v>-39.472700000000003</v>
      </c>
      <c r="EA51" s="164">
        <v>15.7883</v>
      </c>
      <c r="EB51" s="164">
        <v>-11.605499999999999</v>
      </c>
      <c r="EC51" s="164">
        <v>-20.166799999999999</v>
      </c>
      <c r="ED51" s="164">
        <v>-20.082599999999999</v>
      </c>
      <c r="EE51" s="164">
        <v>-22.644200000000001</v>
      </c>
      <c r="EF51" s="164">
        <v>-31.382899999999999</v>
      </c>
      <c r="EG51" s="164">
        <v>-15.295</v>
      </c>
      <c r="EH51" s="164">
        <v>-102.9748</v>
      </c>
      <c r="EI51" s="164">
        <v>-18.322500000000002</v>
      </c>
      <c r="EJ51" s="165"/>
      <c r="EK51" s="164">
        <v>-9.8945000000000007</v>
      </c>
      <c r="EL51" s="164">
        <v>-9.2042999999999999</v>
      </c>
      <c r="EM51" s="164">
        <v>21.491499999999998</v>
      </c>
      <c r="EN51" s="164">
        <v>-3.9950999999999999</v>
      </c>
      <c r="EO51" s="164">
        <v>-5.0407000000000002</v>
      </c>
      <c r="EP51" s="164">
        <v>-16.899999999999999</v>
      </c>
      <c r="EQ51" s="164">
        <v>-23.1889</v>
      </c>
      <c r="ER51" s="164">
        <v>-22.967400000000001</v>
      </c>
      <c r="ES51" s="164">
        <v>14.2163</v>
      </c>
      <c r="ET51" s="165"/>
      <c r="EU51" s="164">
        <v>0</v>
      </c>
      <c r="EV51" s="164">
        <v>0</v>
      </c>
      <c r="EW51" s="164">
        <v>6.3282999999999996</v>
      </c>
      <c r="EX51" s="164">
        <v>-12.126200000000001</v>
      </c>
      <c r="EY51" s="164">
        <v>-12.2014</v>
      </c>
      <c r="EZ51" s="164">
        <v>-12.309699999999999</v>
      </c>
      <c r="FA51" s="164">
        <v>9.5228000000000002</v>
      </c>
      <c r="FB51" s="164">
        <v>15.4657</v>
      </c>
      <c r="FC51" s="164">
        <v>-29.794499999999999</v>
      </c>
      <c r="FD51" s="164">
        <v>5.4997999999999996</v>
      </c>
      <c r="FE51" s="165"/>
      <c r="FF51" s="164">
        <v>5.2262000000000004</v>
      </c>
      <c r="FG51" s="164">
        <v>0</v>
      </c>
      <c r="FH51" s="164">
        <v>0</v>
      </c>
      <c r="FI51" s="164">
        <v>0</v>
      </c>
      <c r="FJ51" s="164">
        <v>2.5118</v>
      </c>
      <c r="FK51" s="164">
        <v>2.1768999999999998</v>
      </c>
      <c r="FL51" s="164">
        <v>-10.7172</v>
      </c>
      <c r="FM51" s="164">
        <v>21.482600000000001</v>
      </c>
      <c r="FN51" s="164">
        <v>21.2376</v>
      </c>
      <c r="FO51" s="164">
        <v>7.8826999999999998</v>
      </c>
      <c r="FP51" s="164">
        <v>24.5305</v>
      </c>
      <c r="FQ51" s="164">
        <v>28.307300000000001</v>
      </c>
      <c r="FR51" s="164">
        <v>-16.3</v>
      </c>
      <c r="FS51" s="164">
        <v>-0.60199999999999998</v>
      </c>
      <c r="FT51" s="164">
        <v>0.26300000000000001</v>
      </c>
      <c r="FU51" s="165"/>
      <c r="FV51" s="164">
        <v>-1.21</v>
      </c>
      <c r="FW51" s="164">
        <v>-30.527000000000001</v>
      </c>
      <c r="FX51" s="164">
        <v>0</v>
      </c>
      <c r="FY51" s="164">
        <v>3.4350000000000001</v>
      </c>
      <c r="FZ51" s="164">
        <v>0.51900000000000002</v>
      </c>
      <c r="GA51" s="165"/>
      <c r="GB51" s="164">
        <v>23.66</v>
      </c>
      <c r="GC51" s="164">
        <v>-34.804600000000001</v>
      </c>
      <c r="GD51" s="164">
        <v>-23.1585</v>
      </c>
      <c r="GE51" s="165"/>
      <c r="GF51" s="164">
        <v>16.9328</v>
      </c>
      <c r="GG51" s="165"/>
      <c r="GH51" s="164">
        <v>27.601500000000001</v>
      </c>
      <c r="GI51" s="164">
        <v>-8.1265999999999998</v>
      </c>
      <c r="GJ51" s="164">
        <v>-8.7478999999999996</v>
      </c>
      <c r="GK51" s="164">
        <v>2.9274</v>
      </c>
      <c r="GL51" s="164">
        <v>7.4999999999999997E-2</v>
      </c>
      <c r="GM51" s="165"/>
      <c r="GN51" s="165"/>
      <c r="GO51" s="164">
        <v>-25.7408</v>
      </c>
      <c r="GP51" s="164">
        <v>4.0551000000000004</v>
      </c>
      <c r="GQ51" s="164">
        <v>-23.101199999999999</v>
      </c>
      <c r="GR51" s="164">
        <v>6.5346000000000002</v>
      </c>
      <c r="GS51" s="164">
        <v>7.2312000000000003</v>
      </c>
      <c r="GT51" s="164">
        <v>160.6001</v>
      </c>
      <c r="GU51" s="164">
        <v>-6.4850000000000003</v>
      </c>
      <c r="GV51" s="164">
        <v>-9.6259999999999994</v>
      </c>
      <c r="GW51" s="164">
        <v>-11.442399999999999</v>
      </c>
      <c r="GX51" s="164">
        <v>1.7482</v>
      </c>
      <c r="GY51" s="164">
        <v>8.3810000000000002</v>
      </c>
      <c r="GZ51" s="164">
        <v>8.5609999999999999</v>
      </c>
      <c r="HA51" s="164">
        <v>1.2029000000000001</v>
      </c>
      <c r="HB51" s="164">
        <v>-5.3007999999999997</v>
      </c>
      <c r="HC51" s="164">
        <v>-3.9857999999999998</v>
      </c>
      <c r="HD51" s="164">
        <v>7.96</v>
      </c>
      <c r="HE51" s="164">
        <v>-12.414999999999999</v>
      </c>
      <c r="HF51" s="164">
        <v>13.650399999999999</v>
      </c>
      <c r="HG51" s="164">
        <v>43.543100000000003</v>
      </c>
      <c r="HH51" s="164">
        <v>98.832099999999997</v>
      </c>
      <c r="HI51" s="164">
        <v>-2.6839</v>
      </c>
      <c r="HJ51" s="164">
        <v>47.442500000000003</v>
      </c>
      <c r="HK51" s="164">
        <v>-11.778499999999999</v>
      </c>
      <c r="HL51" s="164">
        <v>-9.1791</v>
      </c>
      <c r="HM51" s="165"/>
      <c r="HN51" s="164">
        <v>0</v>
      </c>
      <c r="HO51" s="165"/>
      <c r="HP51" s="165"/>
      <c r="HQ51" s="164">
        <v>-12.5672</v>
      </c>
      <c r="HR51" s="164">
        <v>-12.3969</v>
      </c>
      <c r="HS51" s="164">
        <v>-16.9236</v>
      </c>
      <c r="HT51" s="164">
        <v>-16.8565</v>
      </c>
      <c r="HU51" s="164">
        <v>17.010000000000002</v>
      </c>
      <c r="HV51" s="164">
        <v>17.27</v>
      </c>
      <c r="HW51" s="164">
        <v>-23.2</v>
      </c>
      <c r="HX51" s="164">
        <v>-23.5</v>
      </c>
      <c r="HY51" s="164">
        <v>0.77359999999999995</v>
      </c>
      <c r="HZ51" s="164">
        <v>-1.76</v>
      </c>
      <c r="IA51" s="164">
        <v>43.9955</v>
      </c>
      <c r="IB51" s="164">
        <v>27.665500000000002</v>
      </c>
      <c r="IC51" s="164">
        <v>27.551600000000001</v>
      </c>
      <c r="ID51" s="164">
        <v>-16.5</v>
      </c>
      <c r="IE51" s="164">
        <v>-26</v>
      </c>
      <c r="IF51" s="164">
        <v>-3.3</v>
      </c>
      <c r="IG51" s="164">
        <v>-3.8</v>
      </c>
      <c r="IH51" s="164">
        <v>-17.732900000000001</v>
      </c>
      <c r="II51" s="164">
        <v>-17.682200000000002</v>
      </c>
      <c r="IJ51" s="164">
        <v>-116.6537</v>
      </c>
      <c r="IK51" s="164">
        <v>17.615500000000001</v>
      </c>
      <c r="IL51" s="164">
        <v>-270.40429999999998</v>
      </c>
      <c r="IM51" s="164">
        <v>-20.915800000000001</v>
      </c>
      <c r="IN51" s="164">
        <v>-37.529600000000002</v>
      </c>
      <c r="IO51" s="164">
        <v>118.9211</v>
      </c>
      <c r="IP51" s="164">
        <v>41.699399999999997</v>
      </c>
      <c r="IQ51" s="164">
        <v>105.9512</v>
      </c>
      <c r="IR51" s="164">
        <v>107.6212</v>
      </c>
      <c r="IS51" s="164">
        <v>54.8857</v>
      </c>
      <c r="IT51" s="164">
        <v>26.798400000000001</v>
      </c>
      <c r="IU51" s="164">
        <v>25.645900000000001</v>
      </c>
      <c r="IV51" s="164">
        <v>6.0814000000000004</v>
      </c>
      <c r="IW51" s="164">
        <v>217.7501</v>
      </c>
      <c r="IX51" s="164">
        <v>-204.74979999999999</v>
      </c>
      <c r="IY51" s="164">
        <v>13.8881</v>
      </c>
      <c r="IZ51" s="164">
        <v>-2.8816000000000002</v>
      </c>
      <c r="JA51" s="164">
        <v>-4.2176</v>
      </c>
      <c r="JB51" s="164">
        <v>1.405</v>
      </c>
      <c r="JC51" s="164">
        <v>-3.28</v>
      </c>
      <c r="JD51" s="164">
        <v>-1.44</v>
      </c>
      <c r="JE51" s="164">
        <v>-1.4419999999999999</v>
      </c>
      <c r="JF51" s="164">
        <v>-0.96</v>
      </c>
      <c r="JG51" s="164">
        <v>-0.08</v>
      </c>
      <c r="JH51" s="164">
        <v>-1.175</v>
      </c>
      <c r="JI51" s="164">
        <v>-5.8273999999999999</v>
      </c>
      <c r="JJ51" s="164">
        <v>5.3330000000000002</v>
      </c>
      <c r="JK51" s="164">
        <v>-6.2393999999999998</v>
      </c>
      <c r="JL51" s="164">
        <v>8.9</v>
      </c>
      <c r="JM51" s="164">
        <v>-0.57699999999999996</v>
      </c>
      <c r="JN51" s="164">
        <v>-1.6459999999999999</v>
      </c>
      <c r="JO51" s="164">
        <v>0</v>
      </c>
      <c r="JP51" s="164">
        <v>0</v>
      </c>
      <c r="JQ51" s="164">
        <v>4.383</v>
      </c>
      <c r="JR51" s="164">
        <v>4.3746</v>
      </c>
      <c r="JS51" s="164">
        <v>4.3135000000000003</v>
      </c>
      <c r="JT51" s="165"/>
      <c r="JU51" s="164">
        <v>11.3</v>
      </c>
      <c r="JV51" s="164">
        <v>6.0057</v>
      </c>
      <c r="JW51" s="165"/>
      <c r="JX51" s="165"/>
      <c r="JY51" s="164">
        <v>-4.6315999999999997</v>
      </c>
      <c r="JZ51" s="164">
        <v>-13.276</v>
      </c>
      <c r="KA51" s="164">
        <v>-18.214500000000001</v>
      </c>
      <c r="KB51" s="164">
        <v>-3.1892</v>
      </c>
      <c r="KC51" s="164">
        <v>9.0853000000000002</v>
      </c>
      <c r="KD51" s="164">
        <v>-12.722899999999999</v>
      </c>
      <c r="KE51" s="164">
        <v>3.2101999999999999</v>
      </c>
      <c r="KF51" s="164">
        <v>-4.5999999999999996</v>
      </c>
      <c r="KG51" s="164">
        <v>-9.6999999999999993</v>
      </c>
      <c r="KH51" s="164">
        <v>47.167400000000001</v>
      </c>
      <c r="KI51" s="164">
        <v>-122.833</v>
      </c>
    </row>
    <row r="52" spans="1:295" ht="18" customHeight="1" x14ac:dyDescent="0.3">
      <c r="A52" s="161" t="s">
        <v>72</v>
      </c>
      <c r="B52" s="161" t="s">
        <v>827</v>
      </c>
      <c r="C52" s="164">
        <v>0</v>
      </c>
      <c r="D52" s="164">
        <v>3.7458</v>
      </c>
      <c r="E52" s="164">
        <v>-9.1823999999999995</v>
      </c>
      <c r="F52" s="164">
        <v>10.7074</v>
      </c>
      <c r="G52" s="164">
        <v>7.4749999999999996</v>
      </c>
      <c r="H52" s="165"/>
      <c r="I52" s="164">
        <v>16.899000000000001</v>
      </c>
      <c r="J52" s="165"/>
      <c r="K52" s="164">
        <v>16.418500000000002</v>
      </c>
      <c r="L52" s="164">
        <v>6.4028</v>
      </c>
      <c r="M52" s="164">
        <v>6.0420999999999996</v>
      </c>
      <c r="N52" s="164">
        <v>-15.54</v>
      </c>
      <c r="O52" s="164">
        <v>-22</v>
      </c>
      <c r="P52" s="164">
        <v>-2.2000000000000002</v>
      </c>
      <c r="Q52" s="164">
        <v>1.6559999999999999</v>
      </c>
      <c r="R52" s="165"/>
      <c r="S52" s="164">
        <v>-1.5572999999999999</v>
      </c>
      <c r="T52" s="164">
        <v>-12.097899999999999</v>
      </c>
      <c r="U52" s="164">
        <v>3.7803</v>
      </c>
      <c r="V52" s="164">
        <v>3.6916000000000002</v>
      </c>
      <c r="W52" s="164">
        <v>6.7358000000000002</v>
      </c>
      <c r="X52" s="164">
        <v>1.1494</v>
      </c>
      <c r="Y52" s="164">
        <v>0.24660000000000001</v>
      </c>
      <c r="Z52" s="164">
        <v>1.2388999999999999</v>
      </c>
      <c r="AA52" s="165"/>
      <c r="AB52" s="164">
        <v>-0.45319999999999999</v>
      </c>
      <c r="AC52" s="164">
        <v>-7.3999999999999996E-2</v>
      </c>
      <c r="AD52" s="164">
        <v>-5.2999999999999999E-2</v>
      </c>
      <c r="AE52" s="164">
        <v>3.0470000000000002</v>
      </c>
      <c r="AF52" s="164">
        <v>-4.4400000000000004</v>
      </c>
      <c r="AG52" s="164">
        <v>-11</v>
      </c>
      <c r="AH52" s="164">
        <v>-0.39900000000000002</v>
      </c>
      <c r="AI52" s="164">
        <v>0.23100000000000001</v>
      </c>
      <c r="AJ52" s="165">
        <v>0</v>
      </c>
      <c r="AK52" s="164">
        <v>-9.24</v>
      </c>
      <c r="AL52" s="165"/>
      <c r="AM52" s="164">
        <v>-13.38</v>
      </c>
      <c r="AN52" s="164">
        <v>-13.35</v>
      </c>
      <c r="AO52" s="164">
        <v>3.5283000000000002</v>
      </c>
      <c r="AP52" s="164">
        <v>4.0993000000000004</v>
      </c>
      <c r="AQ52" s="164">
        <v>19.514199999999999</v>
      </c>
      <c r="AR52" s="164">
        <v>21.5564</v>
      </c>
      <c r="AS52" s="164">
        <v>-18.151599999999998</v>
      </c>
      <c r="AT52" s="164">
        <v>-4.3743999999999996</v>
      </c>
      <c r="AU52" s="164">
        <v>-4.7450000000000001</v>
      </c>
      <c r="AV52" s="164">
        <v>13.145200000000001</v>
      </c>
      <c r="AW52" s="164">
        <v>14.2918</v>
      </c>
      <c r="AX52" s="164">
        <v>-18.4649</v>
      </c>
      <c r="AY52" s="164">
        <v>-17.390999999999998</v>
      </c>
      <c r="AZ52" s="164">
        <v>45.406599999999997</v>
      </c>
      <c r="BA52" s="164">
        <v>33.558300000000003</v>
      </c>
      <c r="BB52" s="164">
        <v>64.615499999999997</v>
      </c>
      <c r="BC52" s="164">
        <v>14.2135</v>
      </c>
      <c r="BD52" s="164">
        <v>-2.8</v>
      </c>
      <c r="BE52" s="164">
        <v>-2.9</v>
      </c>
      <c r="BF52" s="164">
        <v>-25.2898</v>
      </c>
      <c r="BG52" s="164">
        <v>-26.422999999999998</v>
      </c>
      <c r="BH52" s="164">
        <v>-2.2618999999999998</v>
      </c>
      <c r="BI52" s="165"/>
      <c r="BJ52" s="164">
        <v>1.2250000000000001</v>
      </c>
      <c r="BK52" s="164">
        <v>3.7385000000000002</v>
      </c>
      <c r="BL52" s="164">
        <v>3.7974999999999999</v>
      </c>
      <c r="BM52" s="164">
        <v>2.5985999999999998</v>
      </c>
      <c r="BN52" s="164">
        <v>-122.2876</v>
      </c>
      <c r="BO52" s="164">
        <v>42.6038</v>
      </c>
      <c r="BP52" s="164">
        <v>42.634300000000003</v>
      </c>
      <c r="BQ52" s="164">
        <v>11.4732</v>
      </c>
      <c r="BR52" s="164">
        <v>-157.2285</v>
      </c>
      <c r="BS52" s="165"/>
      <c r="BT52" s="165"/>
      <c r="BU52" s="165"/>
      <c r="BV52" s="164">
        <v>21.9251</v>
      </c>
      <c r="BW52" s="164">
        <v>10.83</v>
      </c>
      <c r="BX52" s="164">
        <v>9.43</v>
      </c>
      <c r="BY52" s="164">
        <v>-5.41</v>
      </c>
      <c r="BZ52" s="164">
        <v>7.75</v>
      </c>
      <c r="CA52" s="164">
        <v>-13.391500000000001</v>
      </c>
      <c r="CB52" s="164">
        <v>-12.5878</v>
      </c>
      <c r="CC52" s="164">
        <v>28.459</v>
      </c>
      <c r="CD52" s="164">
        <v>27.4254</v>
      </c>
      <c r="CE52" s="164">
        <v>23.955300000000001</v>
      </c>
      <c r="CF52" s="164">
        <v>5.4648000000000003</v>
      </c>
      <c r="CG52" s="164">
        <v>5.5231000000000003</v>
      </c>
      <c r="CH52" s="164">
        <v>0.82609999999999995</v>
      </c>
      <c r="CI52" s="164">
        <v>0</v>
      </c>
      <c r="CJ52" s="165"/>
      <c r="CK52" s="165"/>
      <c r="CL52" s="164">
        <v>-7.9</v>
      </c>
      <c r="CM52" s="165"/>
      <c r="CN52" s="164">
        <v>-3.32</v>
      </c>
      <c r="CO52" s="164">
        <v>38.2498</v>
      </c>
      <c r="CP52" s="164">
        <v>37.683500000000002</v>
      </c>
      <c r="CQ52" s="164">
        <v>36.258400000000002</v>
      </c>
      <c r="CR52" s="164">
        <v>26.879899999999999</v>
      </c>
      <c r="CS52" s="164">
        <v>27.465299999999999</v>
      </c>
      <c r="CT52" s="164">
        <v>-20.406300000000002</v>
      </c>
      <c r="CU52" s="164">
        <v>-17.485299999999999</v>
      </c>
      <c r="CV52" s="164">
        <v>-18.4221</v>
      </c>
      <c r="CW52" s="164">
        <v>3.5249000000000001</v>
      </c>
      <c r="CX52" s="164">
        <v>29.1</v>
      </c>
      <c r="CY52" s="164">
        <v>11.32</v>
      </c>
      <c r="CZ52" s="164">
        <v>8.5985999999999994</v>
      </c>
      <c r="DA52" s="164">
        <v>7.6201999999999996</v>
      </c>
      <c r="DB52" s="164">
        <v>-6.68</v>
      </c>
      <c r="DC52" s="165"/>
      <c r="DD52" s="165"/>
      <c r="DE52" s="165"/>
      <c r="DF52" s="164">
        <v>26.9146</v>
      </c>
      <c r="DG52" s="165"/>
      <c r="DH52" s="164">
        <v>-5.5502000000000002</v>
      </c>
      <c r="DI52" s="164">
        <v>-28.5</v>
      </c>
      <c r="DJ52" s="164">
        <v>-28.3</v>
      </c>
      <c r="DK52" s="164">
        <v>-3.6389</v>
      </c>
      <c r="DL52" s="164">
        <v>3.746</v>
      </c>
      <c r="DM52" s="164">
        <v>9.4678000000000004</v>
      </c>
      <c r="DN52" s="164">
        <v>12.4374</v>
      </c>
      <c r="DO52" s="164">
        <v>4.3099999999999996</v>
      </c>
      <c r="DP52" s="164">
        <v>-1.85</v>
      </c>
      <c r="DQ52" s="164">
        <v>10.602</v>
      </c>
      <c r="DR52" s="164">
        <v>-27.5166</v>
      </c>
      <c r="DS52" s="164">
        <v>-3.29</v>
      </c>
      <c r="DT52" s="164">
        <v>-3.27</v>
      </c>
      <c r="DU52" s="164">
        <v>17.38</v>
      </c>
      <c r="DV52" s="164">
        <v>8.66</v>
      </c>
      <c r="DW52" s="164">
        <v>-29</v>
      </c>
      <c r="DX52" s="164">
        <v>-14.545500000000001</v>
      </c>
      <c r="DY52" s="164">
        <v>-39.173699999999997</v>
      </c>
      <c r="DZ52" s="164">
        <v>-38.1</v>
      </c>
      <c r="EA52" s="164">
        <v>16.051100000000002</v>
      </c>
      <c r="EB52" s="164">
        <v>-12.708</v>
      </c>
      <c r="EC52" s="164">
        <v>-21.237400000000001</v>
      </c>
      <c r="ED52" s="164">
        <v>-21.3218</v>
      </c>
      <c r="EE52" s="164">
        <v>-20.9252</v>
      </c>
      <c r="EF52" s="164">
        <v>-28.4725</v>
      </c>
      <c r="EG52" s="164">
        <v>-14.811999999999999</v>
      </c>
      <c r="EH52" s="164">
        <v>-92.708100000000002</v>
      </c>
      <c r="EI52" s="164">
        <v>-16.139299999999999</v>
      </c>
      <c r="EJ52" s="165"/>
      <c r="EK52" s="164">
        <v>-12.924899999999999</v>
      </c>
      <c r="EL52" s="164">
        <v>-12.2798</v>
      </c>
      <c r="EM52" s="164">
        <v>20.173200000000001</v>
      </c>
      <c r="EN52" s="164">
        <v>-7.3869999999999996</v>
      </c>
      <c r="EO52" s="164">
        <v>-7.3178000000000001</v>
      </c>
      <c r="EP52" s="164">
        <v>-12.804</v>
      </c>
      <c r="EQ52" s="164">
        <v>-22.433499999999999</v>
      </c>
      <c r="ER52" s="164">
        <v>-22.336099999999998</v>
      </c>
      <c r="ES52" s="164">
        <v>11.713100000000001</v>
      </c>
      <c r="ET52" s="165"/>
      <c r="EU52" s="164">
        <v>-5.77</v>
      </c>
      <c r="EV52" s="164">
        <v>0</v>
      </c>
      <c r="EW52" s="164">
        <v>5.9325000000000001</v>
      </c>
      <c r="EX52" s="164">
        <v>-18.159700000000001</v>
      </c>
      <c r="EY52" s="164">
        <v>-11.954599999999999</v>
      </c>
      <c r="EZ52" s="164">
        <v>-12.219200000000001</v>
      </c>
      <c r="FA52" s="164">
        <v>9.6918000000000006</v>
      </c>
      <c r="FB52" s="164">
        <v>12.7387</v>
      </c>
      <c r="FC52" s="164">
        <v>-28.437000000000001</v>
      </c>
      <c r="FD52" s="164">
        <v>5.2465999999999999</v>
      </c>
      <c r="FE52" s="165"/>
      <c r="FF52" s="164">
        <v>4.9566999999999997</v>
      </c>
      <c r="FG52" s="164">
        <v>0</v>
      </c>
      <c r="FH52" s="164">
        <v>2.9685000000000001</v>
      </c>
      <c r="FI52" s="165"/>
      <c r="FJ52" s="164">
        <v>1.3395999999999999</v>
      </c>
      <c r="FK52" s="164">
        <v>0.66979999999999995</v>
      </c>
      <c r="FL52" s="164">
        <v>-11.7219</v>
      </c>
      <c r="FM52" s="164">
        <v>19.9817</v>
      </c>
      <c r="FN52" s="164">
        <v>20.030200000000001</v>
      </c>
      <c r="FO52" s="164">
        <v>6.4813999999999998</v>
      </c>
      <c r="FP52" s="164">
        <v>24.2928</v>
      </c>
      <c r="FQ52" s="164">
        <v>28.307300000000001</v>
      </c>
      <c r="FR52" s="165"/>
      <c r="FS52" s="164">
        <v>-0.6038</v>
      </c>
      <c r="FT52" s="165"/>
      <c r="FU52" s="165"/>
      <c r="FV52" s="165"/>
      <c r="FW52" s="165"/>
      <c r="FX52" s="165"/>
      <c r="FY52" s="164">
        <v>3.4889999999999999</v>
      </c>
      <c r="FZ52" s="164">
        <v>0.50800000000000001</v>
      </c>
      <c r="GA52" s="164">
        <v>2.0670999999999999</v>
      </c>
      <c r="GB52" s="164">
        <v>22.22</v>
      </c>
      <c r="GC52" s="164">
        <v>-33.691899999999997</v>
      </c>
      <c r="GD52" s="164">
        <v>-22.183900000000001</v>
      </c>
      <c r="GE52" s="164">
        <v>-0.35</v>
      </c>
      <c r="GF52" s="164">
        <v>15.446999999999999</v>
      </c>
      <c r="GG52" s="165"/>
      <c r="GH52" s="164">
        <v>28.025200000000002</v>
      </c>
      <c r="GI52" s="164">
        <v>-7.8152999999999997</v>
      </c>
      <c r="GJ52" s="164">
        <v>-8.3530999999999995</v>
      </c>
      <c r="GK52" s="164">
        <v>2.7528999999999999</v>
      </c>
      <c r="GL52" s="164">
        <v>7.6499999999999999E-2</v>
      </c>
      <c r="GM52" s="165"/>
      <c r="GN52" s="164">
        <v>-9.4601000000000006</v>
      </c>
      <c r="GO52" s="164">
        <v>-27.394400000000001</v>
      </c>
      <c r="GP52" s="164">
        <v>4.0906000000000002</v>
      </c>
      <c r="GQ52" s="164">
        <v>-23.910499999999999</v>
      </c>
      <c r="GR52" s="164">
        <v>5.7008999999999999</v>
      </c>
      <c r="GS52" s="164">
        <v>6.1718000000000002</v>
      </c>
      <c r="GT52" s="164">
        <v>160.59719999999999</v>
      </c>
      <c r="GU52" s="164">
        <v>-7.4964000000000004</v>
      </c>
      <c r="GV52" s="164">
        <v>-10.495100000000001</v>
      </c>
      <c r="GW52" s="164">
        <v>-10.312900000000001</v>
      </c>
      <c r="GX52" s="164">
        <v>1.4866999999999999</v>
      </c>
      <c r="GY52" s="164">
        <v>7.9268999999999998</v>
      </c>
      <c r="GZ52" s="164">
        <v>8.0775000000000006</v>
      </c>
      <c r="HA52" s="164">
        <v>1</v>
      </c>
      <c r="HB52" s="164">
        <v>-3.5708000000000002</v>
      </c>
      <c r="HC52" s="164">
        <v>-2.1120000000000001</v>
      </c>
      <c r="HD52" s="164">
        <v>7.54</v>
      </c>
      <c r="HE52" s="164">
        <v>-8.1717999999999993</v>
      </c>
      <c r="HF52" s="164">
        <v>23.206399999999999</v>
      </c>
      <c r="HG52" s="164">
        <v>46.9251</v>
      </c>
      <c r="HH52" s="164">
        <v>93.09</v>
      </c>
      <c r="HI52" s="164">
        <v>-2.7130000000000001</v>
      </c>
      <c r="HJ52" s="164">
        <v>48.226900000000001</v>
      </c>
      <c r="HK52" s="164">
        <v>-9.8897999999999993</v>
      </c>
      <c r="HL52" s="164">
        <v>-7.5393999999999997</v>
      </c>
      <c r="HM52" s="165"/>
      <c r="HN52" s="164">
        <v>0</v>
      </c>
      <c r="HO52" s="165"/>
      <c r="HP52" s="165"/>
      <c r="HQ52" s="164">
        <v>-13.056100000000001</v>
      </c>
      <c r="HR52" s="164">
        <v>-12.814399999999999</v>
      </c>
      <c r="HS52" s="164">
        <v>-13.333500000000001</v>
      </c>
      <c r="HT52" s="164">
        <v>-13.5076</v>
      </c>
      <c r="HU52" s="164">
        <v>16.03</v>
      </c>
      <c r="HV52" s="164">
        <v>15.83</v>
      </c>
      <c r="HW52" s="164">
        <v>-22.6</v>
      </c>
      <c r="HX52" s="164">
        <v>-22.4</v>
      </c>
      <c r="HY52" s="164">
        <v>0.35249999999999998</v>
      </c>
      <c r="HZ52" s="164">
        <v>-1.84</v>
      </c>
      <c r="IA52" s="164">
        <v>47.520299999999999</v>
      </c>
      <c r="IB52" s="164">
        <v>27.468</v>
      </c>
      <c r="IC52" s="164">
        <v>27.199400000000001</v>
      </c>
      <c r="ID52" s="164">
        <v>-17</v>
      </c>
      <c r="IE52" s="164">
        <v>-25.1</v>
      </c>
      <c r="IF52" s="164">
        <v>-3.3</v>
      </c>
      <c r="IG52" s="164">
        <v>-3.8</v>
      </c>
      <c r="IH52" s="165"/>
      <c r="II52" s="165"/>
      <c r="IJ52" s="164">
        <v>-101.2024</v>
      </c>
      <c r="IK52" s="164">
        <v>14.951700000000001</v>
      </c>
      <c r="IL52" s="164">
        <v>-270.87389999999999</v>
      </c>
      <c r="IM52" s="164">
        <v>-25.012699999999999</v>
      </c>
      <c r="IN52" s="164">
        <v>-34.5852</v>
      </c>
      <c r="IO52" s="164">
        <v>123.2529</v>
      </c>
      <c r="IP52" s="164">
        <v>40.228999999999999</v>
      </c>
      <c r="IQ52" s="164">
        <v>104.9883</v>
      </c>
      <c r="IR52" s="164">
        <v>107.83029999999999</v>
      </c>
      <c r="IS52" s="164">
        <v>58.4133</v>
      </c>
      <c r="IT52" s="164">
        <v>22.110600000000002</v>
      </c>
      <c r="IU52" s="164">
        <v>23.312899999999999</v>
      </c>
      <c r="IV52" s="164">
        <v>3.3174999999999999</v>
      </c>
      <c r="IW52" s="164">
        <v>223.02</v>
      </c>
      <c r="IX52" s="164">
        <v>-207.65369999999999</v>
      </c>
      <c r="IY52" s="164">
        <v>17.711099999999998</v>
      </c>
      <c r="IZ52" s="164">
        <v>-3.6627999999999998</v>
      </c>
      <c r="JA52" s="164">
        <v>-4.242</v>
      </c>
      <c r="JB52" s="164">
        <v>1.6519999999999999</v>
      </c>
      <c r="JC52" s="164">
        <v>-2</v>
      </c>
      <c r="JD52" s="164">
        <v>-1.325</v>
      </c>
      <c r="JE52" s="164">
        <v>-1.325</v>
      </c>
      <c r="JF52" s="164">
        <v>-2.64</v>
      </c>
      <c r="JG52" s="164">
        <v>1.1200000000000001</v>
      </c>
      <c r="JH52" s="164">
        <v>-0.6099</v>
      </c>
      <c r="JI52" s="164">
        <v>-6.7062999999999997</v>
      </c>
      <c r="JJ52" s="164">
        <v>7.5883000000000003</v>
      </c>
      <c r="JK52" s="164">
        <v>-6.2088999999999999</v>
      </c>
      <c r="JL52" s="164">
        <v>10.1</v>
      </c>
      <c r="JM52" s="164">
        <v>-9.8000000000000004E-2</v>
      </c>
      <c r="JN52" s="164">
        <v>0.216</v>
      </c>
      <c r="JO52" s="165"/>
      <c r="JP52" s="165"/>
      <c r="JQ52" s="164">
        <v>3.7747000000000002</v>
      </c>
      <c r="JR52" s="164">
        <v>4.2549999999999999</v>
      </c>
      <c r="JS52" s="164">
        <v>3.8616999999999999</v>
      </c>
      <c r="JT52" s="165"/>
      <c r="JU52" s="164">
        <v>11.1</v>
      </c>
      <c r="JV52" s="164">
        <v>6.1131000000000002</v>
      </c>
      <c r="JW52" s="165"/>
      <c r="JX52" s="165"/>
      <c r="JY52" s="164">
        <v>-6.6807999999999996</v>
      </c>
      <c r="JZ52" s="164">
        <v>-13.7097</v>
      </c>
      <c r="KA52" s="164">
        <v>-17.635300000000001</v>
      </c>
      <c r="KB52" s="164">
        <v>-4.6500000000000004</v>
      </c>
      <c r="KC52" s="164">
        <v>10.2562</v>
      </c>
      <c r="KD52" s="164">
        <v>-14.2575</v>
      </c>
      <c r="KE52" s="164">
        <v>3.1642999999999999</v>
      </c>
      <c r="KF52" s="164">
        <v>-3.9</v>
      </c>
      <c r="KG52" s="164">
        <v>-9.8000000000000007</v>
      </c>
      <c r="KH52" s="164">
        <v>55.074300000000001</v>
      </c>
      <c r="KI52" s="164">
        <v>-126.53270000000001</v>
      </c>
    </row>
    <row r="53" spans="1:295" ht="18" customHeight="1" x14ac:dyDescent="0.3">
      <c r="A53" s="161" t="s">
        <v>72</v>
      </c>
      <c r="B53" s="161" t="s">
        <v>85</v>
      </c>
      <c r="C53" s="164">
        <v>0</v>
      </c>
      <c r="D53" s="164">
        <v>3.0853999999999999</v>
      </c>
      <c r="E53" s="164">
        <v>-8.7247000000000003</v>
      </c>
      <c r="F53" s="164">
        <v>4.3258999999999999</v>
      </c>
      <c r="G53" s="164">
        <v>6.7352999999999996</v>
      </c>
      <c r="H53" s="165"/>
      <c r="I53" s="164">
        <v>15.4863</v>
      </c>
      <c r="J53" s="165"/>
      <c r="K53" s="164">
        <v>15.065300000000001</v>
      </c>
      <c r="L53" s="164">
        <v>5.7497999999999996</v>
      </c>
      <c r="M53" s="164">
        <v>5.5179</v>
      </c>
      <c r="N53" s="164">
        <v>-17.760000000000002</v>
      </c>
      <c r="O53" s="164">
        <v>-19.8</v>
      </c>
      <c r="P53" s="164">
        <v>-2.2000000000000002</v>
      </c>
      <c r="Q53" s="164">
        <v>0.82799999999999996</v>
      </c>
      <c r="R53" s="164">
        <v>-13.2</v>
      </c>
      <c r="S53" s="164">
        <v>-1.6113999999999999</v>
      </c>
      <c r="T53" s="164">
        <v>-19.374199999999998</v>
      </c>
      <c r="U53" s="164">
        <v>3.0931000000000002</v>
      </c>
      <c r="V53" s="164">
        <v>2.9754</v>
      </c>
      <c r="W53" s="164">
        <v>5.5548000000000002</v>
      </c>
      <c r="X53" s="164">
        <v>1.2263999999999999</v>
      </c>
      <c r="Y53" s="164">
        <v>0.16470000000000001</v>
      </c>
      <c r="Z53" s="164">
        <v>1.2210000000000001</v>
      </c>
      <c r="AA53" s="165"/>
      <c r="AB53" s="164">
        <v>-0.47339999999999999</v>
      </c>
      <c r="AC53" s="164">
        <v>-0.34399999999999997</v>
      </c>
      <c r="AD53" s="164">
        <v>-0.317</v>
      </c>
      <c r="AE53" s="164">
        <v>3.2949999999999999</v>
      </c>
      <c r="AF53" s="164">
        <v>-2.2200000000000002</v>
      </c>
      <c r="AG53" s="164">
        <v>-15.4</v>
      </c>
      <c r="AH53" s="164">
        <v>-0.33</v>
      </c>
      <c r="AI53" s="164">
        <v>0.23400000000000001</v>
      </c>
      <c r="AJ53" s="165">
        <v>0</v>
      </c>
      <c r="AK53" s="164">
        <v>-10.56</v>
      </c>
      <c r="AL53" s="165"/>
      <c r="AM53" s="164">
        <v>-14.13</v>
      </c>
      <c r="AN53" s="164">
        <v>-13.93</v>
      </c>
      <c r="AO53" s="164">
        <v>5.9749999999999996</v>
      </c>
      <c r="AP53" s="164">
        <v>3.9474999999999998</v>
      </c>
      <c r="AQ53" s="164">
        <v>17.274999999999999</v>
      </c>
      <c r="AR53" s="164">
        <v>19.1187</v>
      </c>
      <c r="AS53" s="164">
        <v>-17.557200000000002</v>
      </c>
      <c r="AT53" s="164">
        <v>-8.8053000000000008</v>
      </c>
      <c r="AU53" s="164">
        <v>-8.7905999999999995</v>
      </c>
      <c r="AV53" s="164">
        <v>2.0880999999999998</v>
      </c>
      <c r="AW53" s="164">
        <v>2.7621000000000002</v>
      </c>
      <c r="AX53" s="164">
        <v>-18.642900000000001</v>
      </c>
      <c r="AY53" s="164">
        <v>-16.546700000000001</v>
      </c>
      <c r="AZ53" s="164">
        <v>22.133500000000002</v>
      </c>
      <c r="BA53" s="164">
        <v>22.777200000000001</v>
      </c>
      <c r="BB53" s="164">
        <v>3.8174999999999999</v>
      </c>
      <c r="BC53" s="164">
        <v>15.3028</v>
      </c>
      <c r="BD53" s="164">
        <v>-4.2</v>
      </c>
      <c r="BE53" s="164">
        <v>-4.0999999999999996</v>
      </c>
      <c r="BF53" s="164">
        <v>-24.454899999999999</v>
      </c>
      <c r="BG53" s="164">
        <v>-24.386099999999999</v>
      </c>
      <c r="BH53" s="164">
        <v>-2.2629000000000001</v>
      </c>
      <c r="BI53" s="165"/>
      <c r="BJ53" s="164">
        <v>-0.52090000000000003</v>
      </c>
      <c r="BK53" s="164">
        <v>3.6444000000000001</v>
      </c>
      <c r="BL53" s="164">
        <v>2.6606999999999998</v>
      </c>
      <c r="BM53" s="164">
        <v>1.7892999999999999</v>
      </c>
      <c r="BN53" s="164">
        <v>-91.219800000000006</v>
      </c>
      <c r="BO53" s="164">
        <v>20.722100000000001</v>
      </c>
      <c r="BP53" s="164">
        <v>20.752600000000001</v>
      </c>
      <c r="BQ53" s="164">
        <v>30.7514</v>
      </c>
      <c r="BR53" s="164">
        <v>-157.9145</v>
      </c>
      <c r="BS53" s="165"/>
      <c r="BT53" s="165"/>
      <c r="BU53" s="165"/>
      <c r="BV53" s="164">
        <v>18.851400000000002</v>
      </c>
      <c r="BW53" s="164">
        <v>10.66</v>
      </c>
      <c r="BX53" s="164">
        <v>8.84</v>
      </c>
      <c r="BY53" s="164">
        <v>-6.06</v>
      </c>
      <c r="BZ53" s="164">
        <v>7.89</v>
      </c>
      <c r="CA53" s="164">
        <v>-16.874400000000001</v>
      </c>
      <c r="CB53" s="164">
        <v>-17.276299999999999</v>
      </c>
      <c r="CC53" s="164">
        <v>32.869500000000002</v>
      </c>
      <c r="CD53" s="164">
        <v>31.408899999999999</v>
      </c>
      <c r="CE53" s="164">
        <v>24.201799999999999</v>
      </c>
      <c r="CF53" s="164">
        <v>6.7995999999999999</v>
      </c>
      <c r="CG53" s="164">
        <v>7.0709999999999997</v>
      </c>
      <c r="CH53" s="164">
        <v>-0.27739999999999998</v>
      </c>
      <c r="CI53" s="165"/>
      <c r="CJ53" s="165"/>
      <c r="CK53" s="165"/>
      <c r="CL53" s="164">
        <v>-5.3</v>
      </c>
      <c r="CM53" s="165"/>
      <c r="CN53" s="164">
        <v>-3.18</v>
      </c>
      <c r="CO53" s="164">
        <v>37.264699999999998</v>
      </c>
      <c r="CP53" s="164">
        <v>37.173999999999999</v>
      </c>
      <c r="CQ53" s="164">
        <v>35.304000000000002</v>
      </c>
      <c r="CR53" s="164">
        <v>17.9329</v>
      </c>
      <c r="CS53" s="164">
        <v>18.367000000000001</v>
      </c>
      <c r="CT53" s="164">
        <v>-23.678699999999999</v>
      </c>
      <c r="CU53" s="164">
        <v>-4.1266999999999996</v>
      </c>
      <c r="CV53" s="164">
        <v>-21.042000000000002</v>
      </c>
      <c r="CW53" s="164">
        <v>3.097</v>
      </c>
      <c r="CX53" s="164">
        <v>27</v>
      </c>
      <c r="CY53" s="164">
        <v>10.48</v>
      </c>
      <c r="CZ53" s="164">
        <v>7.6611000000000002</v>
      </c>
      <c r="DA53" s="164">
        <v>6.6436999999999999</v>
      </c>
      <c r="DB53" s="164">
        <v>-6.31</v>
      </c>
      <c r="DC53" s="165"/>
      <c r="DD53" s="165"/>
      <c r="DE53" s="165"/>
      <c r="DF53" s="164">
        <v>13.129099999999999</v>
      </c>
      <c r="DG53" s="165"/>
      <c r="DH53" s="164">
        <v>-5.2645999999999997</v>
      </c>
      <c r="DI53" s="164">
        <v>-20.9</v>
      </c>
      <c r="DJ53" s="164">
        <v>-22.6</v>
      </c>
      <c r="DK53" s="164">
        <v>-3.0053999999999998</v>
      </c>
      <c r="DL53" s="164">
        <v>2.2498999999999998</v>
      </c>
      <c r="DM53" s="164">
        <v>10.414099999999999</v>
      </c>
      <c r="DN53" s="164">
        <v>10.210900000000001</v>
      </c>
      <c r="DO53" s="164">
        <v>2.75</v>
      </c>
      <c r="DP53" s="164">
        <v>-2.5499999999999998</v>
      </c>
      <c r="DQ53" s="164">
        <v>12.1365</v>
      </c>
      <c r="DR53" s="164">
        <v>-14.5008</v>
      </c>
      <c r="DS53" s="164">
        <v>-6.27</v>
      </c>
      <c r="DT53" s="164">
        <v>-6.47</v>
      </c>
      <c r="DU53" s="164">
        <v>21.92</v>
      </c>
      <c r="DV53" s="164">
        <v>6.89</v>
      </c>
      <c r="DW53" s="164">
        <v>-16.672699999999999</v>
      </c>
      <c r="DX53" s="164">
        <v>-8.1727000000000007</v>
      </c>
      <c r="DY53" s="164">
        <v>-36.990400000000001</v>
      </c>
      <c r="DZ53" s="164">
        <v>-35.818199999999997</v>
      </c>
      <c r="EA53" s="164">
        <v>18.577100000000002</v>
      </c>
      <c r="EB53" s="164">
        <v>-9.2926000000000002</v>
      </c>
      <c r="EC53" s="164">
        <v>-16.920999999999999</v>
      </c>
      <c r="ED53" s="164">
        <v>-16.597899999999999</v>
      </c>
      <c r="EE53" s="164">
        <v>-17.150200000000002</v>
      </c>
      <c r="EF53" s="164">
        <v>-24.5624</v>
      </c>
      <c r="EG53" s="164">
        <v>-14.412000000000001</v>
      </c>
      <c r="EH53" s="164">
        <v>-115.82470000000001</v>
      </c>
      <c r="EI53" s="164">
        <v>-11.0769</v>
      </c>
      <c r="EJ53" s="165"/>
      <c r="EK53" s="164">
        <v>-13.353999999999999</v>
      </c>
      <c r="EL53" s="164">
        <v>-12.9838</v>
      </c>
      <c r="EM53" s="164">
        <v>14.4894</v>
      </c>
      <c r="EN53" s="164">
        <v>-11.426</v>
      </c>
      <c r="EO53" s="164">
        <v>-11.2872</v>
      </c>
      <c r="EP53" s="164">
        <v>-9.2200000000000006</v>
      </c>
      <c r="EQ53" s="164">
        <v>-23.405000000000001</v>
      </c>
      <c r="ER53" s="164">
        <v>-23.1069</v>
      </c>
      <c r="ES53" s="164">
        <v>6.4741</v>
      </c>
      <c r="ET53" s="165"/>
      <c r="EU53" s="164">
        <v>-6.7</v>
      </c>
      <c r="EV53" s="164">
        <v>0.1</v>
      </c>
      <c r="EW53" s="164">
        <v>5.6562999999999999</v>
      </c>
      <c r="EX53" s="164">
        <v>-25.187000000000001</v>
      </c>
      <c r="EY53" s="164">
        <v>-11.6197</v>
      </c>
      <c r="EZ53" s="164">
        <v>-11.747999999999999</v>
      </c>
      <c r="FA53" s="164">
        <v>9.7319999999999993</v>
      </c>
      <c r="FB53" s="164">
        <v>8.1919000000000004</v>
      </c>
      <c r="FC53" s="164">
        <v>-22.665600000000001</v>
      </c>
      <c r="FD53" s="164">
        <v>5.1894999999999998</v>
      </c>
      <c r="FE53" s="165"/>
      <c r="FF53" s="164">
        <v>4.9295999999999998</v>
      </c>
      <c r="FG53" s="164">
        <v>0</v>
      </c>
      <c r="FH53" s="164">
        <v>0</v>
      </c>
      <c r="FI53" s="165"/>
      <c r="FJ53" s="164">
        <v>4.6887999999999996</v>
      </c>
      <c r="FK53" s="164">
        <v>4.8562000000000003</v>
      </c>
      <c r="FL53" s="164">
        <v>-10.0474</v>
      </c>
      <c r="FM53" s="164">
        <v>18.001000000000001</v>
      </c>
      <c r="FN53" s="164">
        <v>18.354099999999999</v>
      </c>
      <c r="FO53" s="164">
        <v>7.2207999999999997</v>
      </c>
      <c r="FP53" s="164">
        <v>24.664100000000001</v>
      </c>
      <c r="FQ53" s="164">
        <v>29.4694</v>
      </c>
      <c r="FR53" s="165"/>
      <c r="FS53" s="164">
        <v>-0.49759999999999999</v>
      </c>
      <c r="FT53" s="165"/>
      <c r="FU53" s="165"/>
      <c r="FV53" s="164">
        <v>-0.51</v>
      </c>
      <c r="FW53" s="165"/>
      <c r="FX53" s="165"/>
      <c r="FY53" s="164">
        <v>3.4390000000000001</v>
      </c>
      <c r="FZ53" s="164">
        <v>0.41099999999999998</v>
      </c>
      <c r="GA53" s="165"/>
      <c r="GB53" s="164">
        <v>23.58</v>
      </c>
      <c r="GC53" s="164">
        <v>-33.6295</v>
      </c>
      <c r="GD53" s="164">
        <v>-22.418800000000001</v>
      </c>
      <c r="GE53" s="164">
        <v>-0.36</v>
      </c>
      <c r="GF53" s="164">
        <v>17.8675</v>
      </c>
      <c r="GG53" s="165"/>
      <c r="GH53" s="164">
        <v>26.192599999999999</v>
      </c>
      <c r="GI53" s="164">
        <v>-6.8829000000000002</v>
      </c>
      <c r="GJ53" s="164">
        <v>-7.4066000000000001</v>
      </c>
      <c r="GK53" s="164">
        <v>2.5346000000000002</v>
      </c>
      <c r="GL53" s="164">
        <v>3.8300000000000001E-2</v>
      </c>
      <c r="GM53" s="165"/>
      <c r="GN53" s="164">
        <v>-9.1831999999999994</v>
      </c>
      <c r="GO53" s="164">
        <v>-26.796299999999999</v>
      </c>
      <c r="GP53" s="164">
        <v>3.5329999999999999</v>
      </c>
      <c r="GQ53" s="164">
        <v>-23.371600000000001</v>
      </c>
      <c r="GR53" s="164">
        <v>6.6859999999999999</v>
      </c>
      <c r="GS53" s="164">
        <v>8.1531000000000002</v>
      </c>
      <c r="GT53" s="164">
        <v>154.96729999999999</v>
      </c>
      <c r="GU53" s="164">
        <v>-7.9996999999999998</v>
      </c>
      <c r="GV53" s="164">
        <v>-10.5162</v>
      </c>
      <c r="GW53" s="164">
        <v>-8.6114999999999995</v>
      </c>
      <c r="GX53" s="164">
        <v>0.44</v>
      </c>
      <c r="GY53" s="164">
        <v>7.3913000000000002</v>
      </c>
      <c r="GZ53" s="164">
        <v>7.4208999999999996</v>
      </c>
      <c r="HA53" s="164">
        <v>0</v>
      </c>
      <c r="HB53" s="164">
        <v>-5.9406999999999996</v>
      </c>
      <c r="HC53" s="164">
        <v>-2.4186999999999999</v>
      </c>
      <c r="HD53" s="164">
        <v>4.6100000000000003</v>
      </c>
      <c r="HE53" s="164">
        <v>-4.1870000000000003</v>
      </c>
      <c r="HF53" s="164">
        <v>34.4223</v>
      </c>
      <c r="HG53" s="164">
        <v>36.735500000000002</v>
      </c>
      <c r="HH53" s="164">
        <v>96.039699999999996</v>
      </c>
      <c r="HI53" s="164">
        <v>-3.9702999999999999</v>
      </c>
      <c r="HJ53" s="164">
        <v>47.691400000000002</v>
      </c>
      <c r="HK53" s="164">
        <v>-10.7957</v>
      </c>
      <c r="HL53" s="164">
        <v>-7.2064000000000004</v>
      </c>
      <c r="HM53" s="165"/>
      <c r="HN53" s="164">
        <v>0</v>
      </c>
      <c r="HO53" s="165"/>
      <c r="HP53" s="165"/>
      <c r="HQ53" s="164">
        <v>-13.4846</v>
      </c>
      <c r="HR53" s="164">
        <v>-13.314299999999999</v>
      </c>
      <c r="HS53" s="164">
        <v>-13.547700000000001</v>
      </c>
      <c r="HT53" s="164">
        <v>-13.6609</v>
      </c>
      <c r="HU53" s="164">
        <v>15.29</v>
      </c>
      <c r="HV53" s="164">
        <v>15.19</v>
      </c>
      <c r="HW53" s="164">
        <v>-22.4</v>
      </c>
      <c r="HX53" s="164">
        <v>-22.7</v>
      </c>
      <c r="HY53" s="164">
        <v>0.3342</v>
      </c>
      <c r="HZ53" s="164">
        <v>-4</v>
      </c>
      <c r="IA53" s="164">
        <v>44.634799999999998</v>
      </c>
      <c r="IB53" s="164">
        <v>25.500399999999999</v>
      </c>
      <c r="IC53" s="164">
        <v>25.383700000000001</v>
      </c>
      <c r="ID53" s="164">
        <v>-17.399999999999999</v>
      </c>
      <c r="IE53" s="164">
        <v>-24.3</v>
      </c>
      <c r="IF53" s="164">
        <v>-1.6</v>
      </c>
      <c r="IG53" s="164">
        <v>-2.1</v>
      </c>
      <c r="IH53" s="164">
        <v>-17.537099999999999</v>
      </c>
      <c r="II53" s="164">
        <v>-17.738</v>
      </c>
      <c r="IJ53" s="164">
        <v>-102.5517</v>
      </c>
      <c r="IK53" s="164">
        <v>8.4915000000000003</v>
      </c>
      <c r="IL53" s="164">
        <v>-268.65910000000002</v>
      </c>
      <c r="IM53" s="164">
        <v>-23.5838</v>
      </c>
      <c r="IN53" s="164">
        <v>-35.470599999999997</v>
      </c>
      <c r="IO53" s="164">
        <v>116.4333</v>
      </c>
      <c r="IP53" s="164">
        <v>46.414499999999997</v>
      </c>
      <c r="IQ53" s="164">
        <v>108.0436</v>
      </c>
      <c r="IR53" s="164">
        <v>107.18680000000001</v>
      </c>
      <c r="IS53" s="164">
        <v>55.669800000000002</v>
      </c>
      <c r="IT53" s="164">
        <v>27.417999999999999</v>
      </c>
      <c r="IU53" s="164">
        <v>24.753599999999999</v>
      </c>
      <c r="IV53" s="164">
        <v>0.79269999999999996</v>
      </c>
      <c r="IW53" s="164">
        <v>212.57040000000001</v>
      </c>
      <c r="IX53" s="164">
        <v>-205.72049999999999</v>
      </c>
      <c r="IY53" s="164">
        <v>10.894500000000001</v>
      </c>
      <c r="IZ53" s="164">
        <v>1.5122</v>
      </c>
      <c r="JA53" s="164">
        <v>-3.1629</v>
      </c>
      <c r="JB53" s="164">
        <v>1.87</v>
      </c>
      <c r="JC53" s="164">
        <v>-2.2400000000000002</v>
      </c>
      <c r="JD53" s="164">
        <v>-1.298</v>
      </c>
      <c r="JE53" s="164">
        <v>-1.298</v>
      </c>
      <c r="JF53" s="164">
        <v>-2.48</v>
      </c>
      <c r="JG53" s="164">
        <v>1.04</v>
      </c>
      <c r="JH53" s="164">
        <v>-0.76880000000000004</v>
      </c>
      <c r="JI53" s="164">
        <v>-6.8833000000000002</v>
      </c>
      <c r="JJ53" s="164">
        <v>7.0023999999999997</v>
      </c>
      <c r="JK53" s="164">
        <v>-6.1814</v>
      </c>
      <c r="JL53" s="164">
        <v>9</v>
      </c>
      <c r="JM53" s="164">
        <v>-1.458</v>
      </c>
      <c r="JN53" s="164">
        <v>-0.79700000000000004</v>
      </c>
      <c r="JO53" s="164">
        <v>0.83909999999999996</v>
      </c>
      <c r="JP53" s="165"/>
      <c r="JQ53" s="164">
        <v>3.6798999999999999</v>
      </c>
      <c r="JR53" s="164">
        <v>3.4882</v>
      </c>
      <c r="JS53" s="164">
        <v>3.3614999999999999</v>
      </c>
      <c r="JT53" s="165"/>
      <c r="JU53" s="164">
        <v>9.3000000000000007</v>
      </c>
      <c r="JV53" s="164">
        <v>6.8373999999999997</v>
      </c>
      <c r="JW53" s="165"/>
      <c r="JX53" s="165"/>
      <c r="JY53" s="164">
        <v>-5.5664999999999996</v>
      </c>
      <c r="JZ53" s="164">
        <v>-14.7455</v>
      </c>
      <c r="KA53" s="164">
        <v>-18.424399999999999</v>
      </c>
      <c r="KB53" s="164">
        <v>-3.0931000000000002</v>
      </c>
      <c r="KC53" s="164">
        <v>11.061400000000001</v>
      </c>
      <c r="KD53" s="164">
        <v>-13.9732</v>
      </c>
      <c r="KE53" s="164">
        <v>2.7303999999999999</v>
      </c>
      <c r="KF53" s="164">
        <v>-3.4</v>
      </c>
      <c r="KG53" s="164">
        <v>-10.3</v>
      </c>
      <c r="KH53" s="164">
        <v>66.128699999999995</v>
      </c>
      <c r="KI53" s="164">
        <v>-142.5728</v>
      </c>
    </row>
    <row r="54" spans="1:295" ht="18" customHeight="1" x14ac:dyDescent="0.3">
      <c r="A54" s="161" t="s">
        <v>72</v>
      </c>
      <c r="B54" s="161" t="s">
        <v>828</v>
      </c>
      <c r="C54" s="164">
        <v>0</v>
      </c>
      <c r="D54" s="164">
        <v>2.4457</v>
      </c>
      <c r="E54" s="164">
        <v>-7.9154999999999998</v>
      </c>
      <c r="F54" s="164">
        <v>3.8936000000000002</v>
      </c>
      <c r="G54" s="164">
        <v>7.7492999999999999</v>
      </c>
      <c r="H54" s="165"/>
      <c r="I54" s="164">
        <v>14.2659</v>
      </c>
      <c r="J54" s="165"/>
      <c r="K54" s="164">
        <v>13.924899999999999</v>
      </c>
      <c r="L54" s="164">
        <v>5.2788000000000004</v>
      </c>
      <c r="M54" s="164">
        <v>4.9394</v>
      </c>
      <c r="N54" s="164">
        <v>-19.98</v>
      </c>
      <c r="O54" s="164">
        <v>-19.8</v>
      </c>
      <c r="P54" s="164">
        <v>-4.4000000000000004</v>
      </c>
      <c r="Q54" s="164">
        <v>0.82799999999999996</v>
      </c>
      <c r="R54" s="165"/>
      <c r="S54" s="164">
        <v>-1.27</v>
      </c>
      <c r="T54" s="164">
        <v>-19.106300000000001</v>
      </c>
      <c r="U54" s="164">
        <v>2.9358</v>
      </c>
      <c r="V54" s="164">
        <v>2.7629999999999999</v>
      </c>
      <c r="W54" s="164">
        <v>5.0945</v>
      </c>
      <c r="X54" s="164">
        <v>0.91949999999999998</v>
      </c>
      <c r="Y54" s="164">
        <v>-2.8500000000000001E-2</v>
      </c>
      <c r="Z54" s="164">
        <v>1.528</v>
      </c>
      <c r="AA54" s="165"/>
      <c r="AB54" s="164">
        <v>-0.73409999999999997</v>
      </c>
      <c r="AC54" s="164">
        <v>-0.45700000000000002</v>
      </c>
      <c r="AD54" s="164">
        <v>-0.40100000000000002</v>
      </c>
      <c r="AE54" s="164">
        <v>2.7669999999999999</v>
      </c>
      <c r="AF54" s="164">
        <v>-2.2200000000000002</v>
      </c>
      <c r="AG54" s="164">
        <v>-15.4</v>
      </c>
      <c r="AH54" s="164">
        <v>-0.498</v>
      </c>
      <c r="AI54" s="164">
        <v>0.224</v>
      </c>
      <c r="AJ54" s="165">
        <v>0</v>
      </c>
      <c r="AK54" s="164">
        <v>-10.86</v>
      </c>
      <c r="AL54" s="165"/>
      <c r="AM54" s="164">
        <v>-13.92</v>
      </c>
      <c r="AN54" s="164">
        <v>-13.9</v>
      </c>
      <c r="AO54" s="164">
        <v>5.4886999999999997</v>
      </c>
      <c r="AP54" s="164">
        <v>4.1432000000000002</v>
      </c>
      <c r="AQ54" s="164">
        <v>16.299499999999998</v>
      </c>
      <c r="AR54" s="164">
        <v>17.946400000000001</v>
      </c>
      <c r="AS54" s="164">
        <v>-18.220400000000001</v>
      </c>
      <c r="AT54" s="164">
        <v>-9.8574999999999999</v>
      </c>
      <c r="AU54" s="164">
        <v>-9.4896999999999991</v>
      </c>
      <c r="AV54" s="164">
        <v>21.8247</v>
      </c>
      <c r="AW54" s="164">
        <v>18.062200000000001</v>
      </c>
      <c r="AX54" s="164">
        <v>-19.689499999999999</v>
      </c>
      <c r="AY54" s="164">
        <v>-17.7529</v>
      </c>
      <c r="AZ54" s="164">
        <v>29.392199999999999</v>
      </c>
      <c r="BA54" s="164">
        <v>27.557099999999998</v>
      </c>
      <c r="BB54" s="164">
        <v>1.5571999999999999</v>
      </c>
      <c r="BC54" s="164">
        <v>16.029299999999999</v>
      </c>
      <c r="BD54" s="164">
        <v>-4.9000000000000004</v>
      </c>
      <c r="BE54" s="164">
        <v>-4.9000000000000004</v>
      </c>
      <c r="BF54" s="164">
        <v>-23.303100000000001</v>
      </c>
      <c r="BG54" s="164">
        <v>-22.606300000000001</v>
      </c>
      <c r="BH54" s="164">
        <v>-2.1135999999999999</v>
      </c>
      <c r="BI54" s="165"/>
      <c r="BJ54" s="164">
        <v>-2.4500000000000002</v>
      </c>
      <c r="BK54" s="164">
        <v>3.9087999999999998</v>
      </c>
      <c r="BL54" s="164">
        <v>2.3805000000000001</v>
      </c>
      <c r="BM54" s="164">
        <v>1.8224</v>
      </c>
      <c r="BN54" s="164">
        <v>-92.074299999999994</v>
      </c>
      <c r="BO54" s="164">
        <v>20.050699999999999</v>
      </c>
      <c r="BP54" s="164">
        <v>20.142199999999999</v>
      </c>
      <c r="BQ54" s="164">
        <v>37.410200000000003</v>
      </c>
      <c r="BR54" s="164">
        <v>-166.3707</v>
      </c>
      <c r="BS54" s="165"/>
      <c r="BT54" s="165"/>
      <c r="BU54" s="165"/>
      <c r="BV54" s="164">
        <v>13.961399999999999</v>
      </c>
      <c r="BW54" s="164">
        <v>12.12</v>
      </c>
      <c r="BX54" s="164">
        <v>10.029999999999999</v>
      </c>
      <c r="BY54" s="164">
        <v>-6.13</v>
      </c>
      <c r="BZ54" s="164">
        <v>7.08</v>
      </c>
      <c r="CA54" s="164">
        <v>-19.6875</v>
      </c>
      <c r="CB54" s="164">
        <v>-19.419599999999999</v>
      </c>
      <c r="CC54" s="164">
        <v>36.149900000000002</v>
      </c>
      <c r="CD54" s="164">
        <v>34.918399999999998</v>
      </c>
      <c r="CE54" s="164">
        <v>28.2211</v>
      </c>
      <c r="CF54" s="164">
        <v>13.8142</v>
      </c>
      <c r="CG54" s="164">
        <v>13.4931</v>
      </c>
      <c r="CH54" s="164">
        <v>-2.6046999999999998</v>
      </c>
      <c r="CI54" s="165"/>
      <c r="CJ54" s="165"/>
      <c r="CK54" s="165"/>
      <c r="CL54" s="164">
        <v>-13</v>
      </c>
      <c r="CM54" s="165"/>
      <c r="CN54" s="164">
        <v>-2.86</v>
      </c>
      <c r="CO54" s="164">
        <v>37.019399999999997</v>
      </c>
      <c r="CP54" s="164">
        <v>37.474600000000002</v>
      </c>
      <c r="CQ54" s="164">
        <v>35.424500000000002</v>
      </c>
      <c r="CR54" s="164">
        <v>23.815100000000001</v>
      </c>
      <c r="CS54" s="164">
        <v>23.426600000000001</v>
      </c>
      <c r="CT54" s="164">
        <v>-24.680299999999999</v>
      </c>
      <c r="CU54" s="164">
        <v>-6.0559000000000003</v>
      </c>
      <c r="CV54" s="164">
        <v>-22.633400000000002</v>
      </c>
      <c r="CW54" s="164">
        <v>2.8847</v>
      </c>
      <c r="CX54" s="164">
        <v>25.4</v>
      </c>
      <c r="CY54" s="164">
        <v>9.81</v>
      </c>
      <c r="CZ54" s="164">
        <v>7.0361000000000002</v>
      </c>
      <c r="DA54" s="164">
        <v>6.0576999999999996</v>
      </c>
      <c r="DB54" s="164">
        <v>-5.97</v>
      </c>
      <c r="DC54" s="165"/>
      <c r="DD54" s="165"/>
      <c r="DE54" s="165"/>
      <c r="DF54" s="164">
        <v>10.005100000000001</v>
      </c>
      <c r="DG54" s="165"/>
      <c r="DH54" s="164">
        <v>-4.8688000000000002</v>
      </c>
      <c r="DI54" s="164">
        <v>-20.5</v>
      </c>
      <c r="DJ54" s="165"/>
      <c r="DK54" s="164">
        <v>-2.9796999999999998</v>
      </c>
      <c r="DL54" s="164">
        <v>1.5019</v>
      </c>
      <c r="DM54" s="164">
        <v>9.3101000000000003</v>
      </c>
      <c r="DN54" s="164">
        <v>8.9120000000000008</v>
      </c>
      <c r="DO54" s="164">
        <v>1.8</v>
      </c>
      <c r="DP54" s="164">
        <v>-2.4300000000000002</v>
      </c>
      <c r="DQ54" s="164">
        <v>10.23</v>
      </c>
      <c r="DR54" s="164">
        <v>-11.478199999999999</v>
      </c>
      <c r="DS54" s="164">
        <v>-6.57</v>
      </c>
      <c r="DT54" s="164">
        <v>-6.6</v>
      </c>
      <c r="DU54" s="164">
        <v>21.75</v>
      </c>
      <c r="DV54" s="164">
        <v>6.16</v>
      </c>
      <c r="DW54" s="164">
        <v>-13.181800000000001</v>
      </c>
      <c r="DX54" s="164">
        <v>-6.7363999999999997</v>
      </c>
      <c r="DY54" s="164">
        <v>-38.016100000000002</v>
      </c>
      <c r="DZ54" s="164">
        <v>-35.990900000000003</v>
      </c>
      <c r="EA54" s="164">
        <v>17.8843</v>
      </c>
      <c r="EB54" s="164">
        <v>-9.5548999999999999</v>
      </c>
      <c r="EC54" s="164">
        <v>-16.740400000000001</v>
      </c>
      <c r="ED54" s="164">
        <v>-16.64</v>
      </c>
      <c r="EE54" s="164">
        <v>-18.3888</v>
      </c>
      <c r="EF54" s="164">
        <v>-25.116199999999999</v>
      </c>
      <c r="EG54" s="164">
        <v>-14.426</v>
      </c>
      <c r="EH54" s="164">
        <v>-120.59139999999999</v>
      </c>
      <c r="EI54" s="164">
        <v>-11.295500000000001</v>
      </c>
      <c r="EJ54" s="165"/>
      <c r="EK54" s="164">
        <v>-13.7151</v>
      </c>
      <c r="EL54" s="164">
        <v>-13.0411</v>
      </c>
      <c r="EM54" s="164">
        <v>15.8245</v>
      </c>
      <c r="EN54" s="164">
        <v>-11.0351</v>
      </c>
      <c r="EO54" s="164">
        <v>-10.4854</v>
      </c>
      <c r="EP54" s="164">
        <v>-12.292</v>
      </c>
      <c r="EQ54" s="164">
        <v>-23.249400000000001</v>
      </c>
      <c r="ER54" s="164">
        <v>-23.072900000000001</v>
      </c>
      <c r="ES54" s="164">
        <v>6.6692999999999998</v>
      </c>
      <c r="ET54" s="165"/>
      <c r="EU54" s="164">
        <v>-1.78</v>
      </c>
      <c r="EV54" s="164">
        <v>0</v>
      </c>
      <c r="EW54" s="164">
        <v>5.4292999999999996</v>
      </c>
      <c r="EX54" s="164">
        <v>-23.483699999999999</v>
      </c>
      <c r="EY54" s="164">
        <v>-12.8687</v>
      </c>
      <c r="EZ54" s="164">
        <v>-12.769299999999999</v>
      </c>
      <c r="FA54" s="164">
        <v>10.3873</v>
      </c>
      <c r="FB54" s="164">
        <v>9.2041000000000004</v>
      </c>
      <c r="FC54" s="164">
        <v>-24.851400000000002</v>
      </c>
      <c r="FD54" s="164">
        <v>5.6543999999999999</v>
      </c>
      <c r="FE54" s="165"/>
      <c r="FF54" s="164">
        <v>5.3838999999999997</v>
      </c>
      <c r="FG54" s="164">
        <v>2.8525999999999998</v>
      </c>
      <c r="FH54" s="164">
        <v>2.5969000000000002</v>
      </c>
      <c r="FI54" s="164">
        <v>0</v>
      </c>
      <c r="FJ54" s="164">
        <v>7.3681000000000001</v>
      </c>
      <c r="FK54" s="164">
        <v>7.2005999999999997</v>
      </c>
      <c r="FL54" s="164">
        <v>-12.559200000000001</v>
      </c>
      <c r="FM54" s="164">
        <v>18.0778</v>
      </c>
      <c r="FN54" s="164">
        <v>17.946999999999999</v>
      </c>
      <c r="FO54" s="164">
        <v>8.6204000000000001</v>
      </c>
      <c r="FP54" s="164">
        <v>25.964700000000001</v>
      </c>
      <c r="FQ54" s="164">
        <v>30.821999999999999</v>
      </c>
      <c r="FR54" s="165"/>
      <c r="FS54" s="164">
        <v>0.10299999999999999</v>
      </c>
      <c r="FT54" s="164">
        <v>0.20069999999999999</v>
      </c>
      <c r="FU54" s="165"/>
      <c r="FV54" s="164">
        <v>-1</v>
      </c>
      <c r="FW54" s="164">
        <v>-34.3065</v>
      </c>
      <c r="FX54" s="165"/>
      <c r="FY54" s="164">
        <v>3.9620000000000002</v>
      </c>
      <c r="FZ54" s="164">
        <v>0.25800000000000001</v>
      </c>
      <c r="GA54" s="165"/>
      <c r="GB54" s="164">
        <v>22.48</v>
      </c>
      <c r="GC54" s="164">
        <v>-35.179200000000002</v>
      </c>
      <c r="GD54" s="164">
        <v>-22.6449</v>
      </c>
      <c r="GE54" s="164">
        <v>0.09</v>
      </c>
      <c r="GF54" s="164">
        <v>17.517199999999999</v>
      </c>
      <c r="GG54" s="165"/>
      <c r="GH54" s="164">
        <v>26.0852</v>
      </c>
      <c r="GI54" s="164">
        <v>-6.4478</v>
      </c>
      <c r="GJ54" s="164">
        <v>-6.9794999999999998</v>
      </c>
      <c r="GK54" s="164">
        <v>2.3245</v>
      </c>
      <c r="GL54" s="165"/>
      <c r="GM54" s="165"/>
      <c r="GN54" s="164">
        <v>-8.5274999999999999</v>
      </c>
      <c r="GO54" s="164">
        <v>-26.076000000000001</v>
      </c>
      <c r="GP54" s="164">
        <v>5.7690999999999999</v>
      </c>
      <c r="GQ54" s="164">
        <v>-24.3447</v>
      </c>
      <c r="GR54" s="164">
        <v>5.7153999999999998</v>
      </c>
      <c r="GS54" s="164">
        <v>6.0361000000000002</v>
      </c>
      <c r="GT54" s="164">
        <v>152.48840000000001</v>
      </c>
      <c r="GU54" s="164">
        <v>-8.9844000000000008</v>
      </c>
      <c r="GV54" s="164">
        <v>-10.949199999999999</v>
      </c>
      <c r="GW54" s="164">
        <v>-8.2721</v>
      </c>
      <c r="GX54" s="165"/>
      <c r="GY54" s="164">
        <v>6.9958</v>
      </c>
      <c r="GZ54" s="164">
        <v>7.0965999999999996</v>
      </c>
      <c r="HA54" s="165"/>
      <c r="HB54" s="164">
        <v>-6.5079000000000002</v>
      </c>
      <c r="HC54" s="164">
        <v>-4.5157999999999996</v>
      </c>
      <c r="HD54" s="164">
        <v>5.03</v>
      </c>
      <c r="HE54" s="164">
        <v>-3.9775</v>
      </c>
      <c r="HF54" s="164">
        <v>37.7913</v>
      </c>
      <c r="HG54" s="164">
        <v>36.0732</v>
      </c>
      <c r="HH54" s="164">
        <v>95.500900000000001</v>
      </c>
      <c r="HI54" s="164">
        <v>-4.0244</v>
      </c>
      <c r="HJ54" s="164">
        <v>46.1676</v>
      </c>
      <c r="HK54" s="164">
        <v>-8.0481999999999996</v>
      </c>
      <c r="HL54" s="164">
        <v>-6.2758000000000003</v>
      </c>
      <c r="HM54" s="164">
        <v>0</v>
      </c>
      <c r="HN54" s="164">
        <v>0</v>
      </c>
      <c r="HO54" s="164">
        <v>35.645800000000001</v>
      </c>
      <c r="HP54" s="164">
        <v>34.905900000000003</v>
      </c>
      <c r="HQ54" s="164">
        <v>-12.5562</v>
      </c>
      <c r="HR54" s="164">
        <v>-11.968400000000001</v>
      </c>
      <c r="HS54" s="164">
        <v>-13.2654</v>
      </c>
      <c r="HT54" s="164">
        <v>-13.161</v>
      </c>
      <c r="HU54" s="164">
        <v>14.93</v>
      </c>
      <c r="HV54" s="164">
        <v>15.3</v>
      </c>
      <c r="HW54" s="164">
        <v>-21.8</v>
      </c>
      <c r="HX54" s="164">
        <v>-21.9</v>
      </c>
      <c r="HY54" s="164">
        <v>0.38729999999999998</v>
      </c>
      <c r="HZ54" s="164">
        <v>-3.84</v>
      </c>
      <c r="IA54" s="164">
        <v>35.362299999999998</v>
      </c>
      <c r="IB54" s="164">
        <v>29.251999999999999</v>
      </c>
      <c r="IC54" s="164">
        <v>29.1358</v>
      </c>
      <c r="ID54" s="164">
        <v>-18.2</v>
      </c>
      <c r="IE54" s="164">
        <v>-23.8</v>
      </c>
      <c r="IF54" s="164">
        <v>-3.7</v>
      </c>
      <c r="IG54" s="164">
        <v>-4.3</v>
      </c>
      <c r="IH54" s="164">
        <v>-17.633500000000002</v>
      </c>
      <c r="II54" s="164">
        <v>-17.706199999999999</v>
      </c>
      <c r="IJ54" s="164">
        <v>-109.2848</v>
      </c>
      <c r="IK54" s="164">
        <v>12.0672</v>
      </c>
      <c r="IL54" s="164">
        <v>-265.31490000000002</v>
      </c>
      <c r="IM54" s="164">
        <v>-23.450700000000001</v>
      </c>
      <c r="IN54" s="164">
        <v>-36.4878</v>
      </c>
      <c r="IO54" s="164">
        <v>114.4115</v>
      </c>
      <c r="IP54" s="164">
        <v>50.285899999999998</v>
      </c>
      <c r="IQ54" s="164">
        <v>103.37820000000001</v>
      </c>
      <c r="IR54" s="164">
        <v>101.8331</v>
      </c>
      <c r="IS54" s="164">
        <v>49.917299999999997</v>
      </c>
      <c r="IT54" s="164">
        <v>25.002400000000002</v>
      </c>
      <c r="IU54" s="164">
        <v>21.4617</v>
      </c>
      <c r="IV54" s="164">
        <v>4.5456000000000003</v>
      </c>
      <c r="IW54" s="164">
        <v>207.28649999999999</v>
      </c>
      <c r="IX54" s="164">
        <v>-201.6481</v>
      </c>
      <c r="IY54" s="164">
        <v>7.2628000000000004</v>
      </c>
      <c r="IZ54" s="164">
        <v>2.3309000000000002</v>
      </c>
      <c r="JA54" s="164">
        <v>-4.0540000000000003</v>
      </c>
      <c r="JB54" s="164">
        <v>1.6559999999999999</v>
      </c>
      <c r="JC54" s="164">
        <v>-1.92</v>
      </c>
      <c r="JD54" s="164">
        <v>-1.1160000000000001</v>
      </c>
      <c r="JE54" s="164">
        <v>-1.121</v>
      </c>
      <c r="JF54" s="164">
        <v>-2.48</v>
      </c>
      <c r="JG54" s="164">
        <v>1.44</v>
      </c>
      <c r="JH54" s="164">
        <v>-0.9849</v>
      </c>
      <c r="JI54" s="164">
        <v>-7.0602999999999998</v>
      </c>
      <c r="JJ54" s="164">
        <v>7.0328999999999997</v>
      </c>
      <c r="JK54" s="164">
        <v>-6.1509</v>
      </c>
      <c r="JL54" s="164">
        <v>10.3</v>
      </c>
      <c r="JM54" s="164">
        <v>-0.94199999999999995</v>
      </c>
      <c r="JN54" s="164">
        <v>-0.34499999999999997</v>
      </c>
      <c r="JO54" s="164">
        <v>2.5714999999999999</v>
      </c>
      <c r="JP54" s="164">
        <v>2.9466000000000001</v>
      </c>
      <c r="JQ54" s="164">
        <v>3.2974000000000001</v>
      </c>
      <c r="JR54" s="164">
        <v>3.3633000000000002</v>
      </c>
      <c r="JS54" s="164">
        <v>3.7277999999999998</v>
      </c>
      <c r="JT54" s="165"/>
      <c r="JU54" s="164">
        <v>10.4</v>
      </c>
      <c r="JV54" s="164">
        <v>7.3414000000000001</v>
      </c>
      <c r="JW54" s="165"/>
      <c r="JX54" s="165"/>
      <c r="JY54" s="164">
        <v>-5.5548999999999999</v>
      </c>
      <c r="JZ54" s="164">
        <v>-14.224</v>
      </c>
      <c r="KA54" s="164">
        <v>-19.0623</v>
      </c>
      <c r="KB54" s="164">
        <v>-2.6901000000000002</v>
      </c>
      <c r="KC54" s="164">
        <v>10.910399999999999</v>
      </c>
      <c r="KD54" s="164">
        <v>-15.5184</v>
      </c>
      <c r="KE54" s="164">
        <v>3.7158000000000002</v>
      </c>
      <c r="KF54" s="164">
        <v>-3.8</v>
      </c>
      <c r="KG54" s="164">
        <v>-10.3</v>
      </c>
      <c r="KH54" s="164">
        <v>65.986500000000007</v>
      </c>
      <c r="KI54" s="164">
        <v>-143.1814</v>
      </c>
    </row>
    <row r="55" spans="1:295" ht="18" customHeight="1" x14ac:dyDescent="0.3">
      <c r="A55" s="161" t="s">
        <v>72</v>
      </c>
      <c r="B55" s="161" t="s">
        <v>829</v>
      </c>
      <c r="C55" s="164">
        <v>0</v>
      </c>
      <c r="D55" s="164">
        <v>2.0638999999999998</v>
      </c>
      <c r="E55" s="164">
        <v>-7.3276000000000003</v>
      </c>
      <c r="F55" s="164">
        <v>6.0881999999999996</v>
      </c>
      <c r="G55" s="164">
        <v>7.8377999999999997</v>
      </c>
      <c r="H55" s="165"/>
      <c r="I55" s="164">
        <v>13.820499999999999</v>
      </c>
      <c r="J55" s="165"/>
      <c r="K55" s="164">
        <v>13.0375</v>
      </c>
      <c r="L55" s="164">
        <v>4.9828000000000001</v>
      </c>
      <c r="M55" s="164">
        <v>4.6264000000000003</v>
      </c>
      <c r="N55" s="164">
        <v>-19.98</v>
      </c>
      <c r="O55" s="164">
        <v>-17.600000000000001</v>
      </c>
      <c r="P55" s="165"/>
      <c r="Q55" s="165"/>
      <c r="R55" s="165"/>
      <c r="S55" s="164">
        <v>-1.2663</v>
      </c>
      <c r="T55" s="164">
        <v>-18.872599999999998</v>
      </c>
      <c r="U55" s="164">
        <v>2.597</v>
      </c>
      <c r="V55" s="164">
        <v>2.4731000000000001</v>
      </c>
      <c r="W55" s="164">
        <v>4.4204999999999997</v>
      </c>
      <c r="X55" s="164">
        <v>1.2212000000000001</v>
      </c>
      <c r="Y55" s="164">
        <v>-0.10100000000000001</v>
      </c>
      <c r="Z55" s="164">
        <v>1.5175000000000001</v>
      </c>
      <c r="AA55" s="165"/>
      <c r="AB55" s="164">
        <v>-0.89129999999999998</v>
      </c>
      <c r="AC55" s="164">
        <v>-0.56399999999999995</v>
      </c>
      <c r="AD55" s="164">
        <v>-0.51500000000000001</v>
      </c>
      <c r="AE55" s="164">
        <v>3.0310000000000001</v>
      </c>
      <c r="AF55" s="164">
        <v>-2.2200000000000002</v>
      </c>
      <c r="AG55" s="165"/>
      <c r="AH55" s="164">
        <v>-0.16300000000000001</v>
      </c>
      <c r="AI55" s="164">
        <v>0.215</v>
      </c>
      <c r="AJ55" s="165">
        <v>0</v>
      </c>
      <c r="AK55" s="164">
        <v>-11.79</v>
      </c>
      <c r="AL55" s="165"/>
      <c r="AM55" s="164">
        <v>-13.8</v>
      </c>
      <c r="AN55" s="164">
        <v>-13.83</v>
      </c>
      <c r="AO55" s="164">
        <v>5.7293000000000003</v>
      </c>
      <c r="AP55" s="164">
        <v>4.1055000000000001</v>
      </c>
      <c r="AQ55" s="164">
        <v>14.8447</v>
      </c>
      <c r="AR55" s="164">
        <v>16.884499999999999</v>
      </c>
      <c r="AS55" s="164">
        <v>-18.047899999999998</v>
      </c>
      <c r="AT55" s="164">
        <v>-10.960699999999999</v>
      </c>
      <c r="AU55" s="164">
        <v>-11.081799999999999</v>
      </c>
      <c r="AV55" s="164">
        <v>13.2033</v>
      </c>
      <c r="AW55" s="164">
        <v>13.2155</v>
      </c>
      <c r="AX55" s="164">
        <v>-21.547699999999999</v>
      </c>
      <c r="AY55" s="164">
        <v>-20.2182</v>
      </c>
      <c r="AZ55" s="164">
        <v>32.814</v>
      </c>
      <c r="BA55" s="164">
        <v>32.593000000000004</v>
      </c>
      <c r="BB55" s="164">
        <v>1.1892</v>
      </c>
      <c r="BC55" s="164">
        <v>16.264800000000001</v>
      </c>
      <c r="BD55" s="164">
        <v>-4.5999999999999996</v>
      </c>
      <c r="BE55" s="164">
        <v>-4.7</v>
      </c>
      <c r="BF55" s="164">
        <v>-23.7407</v>
      </c>
      <c r="BG55" s="164">
        <v>-23.3429</v>
      </c>
      <c r="BH55" s="164">
        <v>-2.2761999999999998</v>
      </c>
      <c r="BI55" s="165"/>
      <c r="BJ55" s="164">
        <v>-2.4237000000000002</v>
      </c>
      <c r="BK55" s="164">
        <v>4.2039999999999997</v>
      </c>
      <c r="BL55" s="164">
        <v>2.5022000000000002</v>
      </c>
      <c r="BM55" s="164">
        <v>1.6203000000000001</v>
      </c>
      <c r="BN55" s="164">
        <v>-95.339799999999997</v>
      </c>
      <c r="BO55" s="164">
        <v>18.067</v>
      </c>
      <c r="BP55" s="164">
        <v>18.0364</v>
      </c>
      <c r="BQ55" s="164">
        <v>41.3842</v>
      </c>
      <c r="BR55" s="164">
        <v>-177.25129999999999</v>
      </c>
      <c r="BS55" s="165"/>
      <c r="BT55" s="165"/>
      <c r="BU55" s="165"/>
      <c r="BV55" s="164">
        <v>12.803800000000001</v>
      </c>
      <c r="BW55" s="164">
        <v>11.88</v>
      </c>
      <c r="BX55" s="164">
        <v>9.5</v>
      </c>
      <c r="BY55" s="164">
        <v>-7.21</v>
      </c>
      <c r="BZ55" s="164">
        <v>6.5</v>
      </c>
      <c r="CA55" s="164">
        <v>-21.9648</v>
      </c>
      <c r="CB55" s="164">
        <v>-21.8308</v>
      </c>
      <c r="CC55" s="164">
        <v>26.090900000000001</v>
      </c>
      <c r="CD55" s="164">
        <v>24.537299999999998</v>
      </c>
      <c r="CE55" s="164">
        <v>32.2515</v>
      </c>
      <c r="CF55" s="164">
        <v>15.1021</v>
      </c>
      <c r="CG55" s="164">
        <v>15.5763</v>
      </c>
      <c r="CH55" s="164">
        <v>-2.1457999999999999</v>
      </c>
      <c r="CI55" s="165"/>
      <c r="CJ55" s="165"/>
      <c r="CK55" s="165"/>
      <c r="CL55" s="164">
        <v>-17.5</v>
      </c>
      <c r="CM55" s="165"/>
      <c r="CN55" s="164">
        <v>-2.78</v>
      </c>
      <c r="CO55" s="164">
        <v>36.226799999999997</v>
      </c>
      <c r="CP55" s="164">
        <v>36.1205</v>
      </c>
      <c r="CQ55" s="164">
        <v>34.281799999999997</v>
      </c>
      <c r="CR55" s="164">
        <v>25.154299999999999</v>
      </c>
      <c r="CS55" s="164">
        <v>25.550699999999999</v>
      </c>
      <c r="CT55" s="164">
        <v>-25.0594</v>
      </c>
      <c r="CU55" s="164">
        <v>-5.5324999999999998</v>
      </c>
      <c r="CV55" s="164">
        <v>-21.734500000000001</v>
      </c>
      <c r="CW55" s="164">
        <v>2.7307999999999999</v>
      </c>
      <c r="CX55" s="164">
        <v>26.44</v>
      </c>
      <c r="CY55" s="164">
        <v>9.94</v>
      </c>
      <c r="CZ55" s="164">
        <v>5.7861000000000002</v>
      </c>
      <c r="DA55" s="164">
        <v>4.7881999999999998</v>
      </c>
      <c r="DB55" s="164">
        <v>-5.25</v>
      </c>
      <c r="DC55" s="165"/>
      <c r="DD55" s="165"/>
      <c r="DE55" s="165"/>
      <c r="DF55" s="164">
        <v>10.8756</v>
      </c>
      <c r="DG55" s="165"/>
      <c r="DH55" s="164">
        <v>-4.1836000000000002</v>
      </c>
      <c r="DI55" s="165"/>
      <c r="DJ55" s="165"/>
      <c r="DK55" s="164">
        <v>-3.7048000000000001</v>
      </c>
      <c r="DL55" s="164">
        <v>0</v>
      </c>
      <c r="DM55" s="164">
        <v>10.414099999999999</v>
      </c>
      <c r="DN55" s="164">
        <v>7.2420999999999998</v>
      </c>
      <c r="DO55" s="164">
        <v>0.51</v>
      </c>
      <c r="DP55" s="164">
        <v>-3.23</v>
      </c>
      <c r="DQ55" s="164">
        <v>8.9745000000000008</v>
      </c>
      <c r="DR55" s="164">
        <v>-11.668200000000001</v>
      </c>
      <c r="DS55" s="164">
        <v>-10.47</v>
      </c>
      <c r="DT55" s="164">
        <v>-10.47</v>
      </c>
      <c r="DU55" s="164">
        <v>26.13</v>
      </c>
      <c r="DV55" s="164">
        <v>4.47</v>
      </c>
      <c r="DW55" s="164">
        <v>-13.345499999999999</v>
      </c>
      <c r="DX55" s="164">
        <v>-6.6726999999999999</v>
      </c>
      <c r="DY55" s="164">
        <v>-36.2331</v>
      </c>
      <c r="DZ55" s="164">
        <v>-35.809100000000001</v>
      </c>
      <c r="EA55" s="164">
        <v>15.711600000000001</v>
      </c>
      <c r="EB55" s="164">
        <v>-10.4598</v>
      </c>
      <c r="EC55" s="164">
        <v>-17.628299999999999</v>
      </c>
      <c r="ED55" s="164">
        <v>-17.6509</v>
      </c>
      <c r="EE55" s="164">
        <v>-19.602900000000002</v>
      </c>
      <c r="EF55" s="164">
        <v>-24.751300000000001</v>
      </c>
      <c r="EG55" s="164">
        <v>-12.45</v>
      </c>
      <c r="EH55" s="164">
        <v>-125.8451</v>
      </c>
      <c r="EI55" s="164">
        <v>-9.7199000000000009</v>
      </c>
      <c r="EJ55" s="165"/>
      <c r="EK55" s="164">
        <v>-13.3757</v>
      </c>
      <c r="EL55" s="164">
        <v>-12.6662</v>
      </c>
      <c r="EM55" s="164">
        <v>13.843299999999999</v>
      </c>
      <c r="EN55" s="164">
        <v>-12.475300000000001</v>
      </c>
      <c r="EO55" s="164">
        <v>-11.910399999999999</v>
      </c>
      <c r="EP55" s="164">
        <v>-4.0999999999999996</v>
      </c>
      <c r="EQ55" s="164">
        <v>-23.695499999999999</v>
      </c>
      <c r="ER55" s="164">
        <v>-23.155000000000001</v>
      </c>
      <c r="ES55" s="164">
        <v>5.3345000000000002</v>
      </c>
      <c r="ET55" s="165"/>
      <c r="EU55" s="164">
        <v>-9.06</v>
      </c>
      <c r="EV55" s="164">
        <v>0</v>
      </c>
      <c r="EW55" s="164">
        <v>5.3033999999999999</v>
      </c>
      <c r="EX55" s="164">
        <v>-25.847899999999999</v>
      </c>
      <c r="EY55" s="164">
        <v>-12.1714</v>
      </c>
      <c r="EZ55" s="164">
        <v>-12.520300000000001</v>
      </c>
      <c r="FA55" s="164">
        <v>9.9580000000000002</v>
      </c>
      <c r="FB55" s="164">
        <v>8.7390000000000008</v>
      </c>
      <c r="FC55" s="164">
        <v>-22.740200000000002</v>
      </c>
      <c r="FD55" s="164">
        <v>5.5157999999999996</v>
      </c>
      <c r="FE55" s="165"/>
      <c r="FF55" s="164">
        <v>5.3274999999999997</v>
      </c>
      <c r="FG55" s="164">
        <v>0</v>
      </c>
      <c r="FH55" s="164">
        <v>2.7338</v>
      </c>
      <c r="FI55" s="165"/>
      <c r="FJ55" s="164">
        <v>9.8798999999999992</v>
      </c>
      <c r="FK55" s="164">
        <v>9.5449999999999999</v>
      </c>
      <c r="FL55" s="164">
        <v>-14.7362</v>
      </c>
      <c r="FM55" s="164">
        <v>17.019200000000001</v>
      </c>
      <c r="FN55" s="164">
        <v>17.2561</v>
      </c>
      <c r="FO55" s="164">
        <v>6.4302000000000001</v>
      </c>
      <c r="FP55" s="164">
        <v>22.206600000000002</v>
      </c>
      <c r="FQ55" s="164">
        <v>32.867899999999999</v>
      </c>
      <c r="FR55" s="164">
        <v>-19.309999999999999</v>
      </c>
      <c r="FS55" s="164">
        <v>9.5699999999999993E-2</v>
      </c>
      <c r="FT55" s="164">
        <v>0.1925</v>
      </c>
      <c r="FU55" s="164">
        <v>-0.36</v>
      </c>
      <c r="FV55" s="164">
        <v>-1.3</v>
      </c>
      <c r="FW55" s="164">
        <v>-32.039099999999998</v>
      </c>
      <c r="FX55" s="165"/>
      <c r="FY55" s="164">
        <v>4.0039999999999996</v>
      </c>
      <c r="FZ55" s="164">
        <v>0.27800000000000002</v>
      </c>
      <c r="GA55" s="165"/>
      <c r="GB55" s="164">
        <v>22.94</v>
      </c>
      <c r="GC55" s="164">
        <v>-32.707500000000003</v>
      </c>
      <c r="GD55" s="164">
        <v>-21.49</v>
      </c>
      <c r="GE55" s="165"/>
      <c r="GF55" s="164">
        <v>16.861699999999999</v>
      </c>
      <c r="GG55" s="165"/>
      <c r="GH55" s="164">
        <v>25.503699999999998</v>
      </c>
      <c r="GI55" s="164">
        <v>-6.0244</v>
      </c>
      <c r="GJ55" s="164">
        <v>-6.5156999999999998</v>
      </c>
      <c r="GK55" s="164">
        <v>2.1829999999999998</v>
      </c>
      <c r="GL55" s="165"/>
      <c r="GM55" s="165"/>
      <c r="GN55" s="165"/>
      <c r="GO55" s="164">
        <v>-25.421399999999998</v>
      </c>
      <c r="GP55" s="164">
        <v>5.1962999999999999</v>
      </c>
      <c r="GQ55" s="164">
        <v>-24.5428</v>
      </c>
      <c r="GR55" s="164">
        <v>6.0187999999999997</v>
      </c>
      <c r="GS55" s="164">
        <v>8.4966000000000008</v>
      </c>
      <c r="GT55" s="164">
        <v>145.00909999999999</v>
      </c>
      <c r="GU55" s="164">
        <v>-9.7498000000000005</v>
      </c>
      <c r="GV55" s="164">
        <v>-11.2455</v>
      </c>
      <c r="GW55" s="164">
        <v>-7.7195</v>
      </c>
      <c r="GX55" s="164">
        <v>1.1426000000000001</v>
      </c>
      <c r="GY55" s="164">
        <v>6.7614000000000001</v>
      </c>
      <c r="GZ55" s="164">
        <v>6.7801999999999998</v>
      </c>
      <c r="HA55" s="164">
        <v>0.20699999999999999</v>
      </c>
      <c r="HB55" s="164">
        <v>-5.6353999999999997</v>
      </c>
      <c r="HC55" s="164">
        <v>-4.9417999999999997</v>
      </c>
      <c r="HD55" s="164">
        <v>5.03</v>
      </c>
      <c r="HE55" s="164">
        <v>0</v>
      </c>
      <c r="HF55" s="164">
        <v>42.701799999999999</v>
      </c>
      <c r="HG55" s="164">
        <v>36.140599999999999</v>
      </c>
      <c r="HH55" s="164">
        <v>95.671300000000002</v>
      </c>
      <c r="HI55" s="164">
        <v>-3.282</v>
      </c>
      <c r="HJ55" s="164">
        <v>47.288699999999999</v>
      </c>
      <c r="HK55" s="164">
        <v>-10.3687</v>
      </c>
      <c r="HL55" s="164">
        <v>-7.4954999999999998</v>
      </c>
      <c r="HM55" s="165"/>
      <c r="HN55" s="164">
        <v>0</v>
      </c>
      <c r="HO55" s="165"/>
      <c r="HP55" s="165"/>
      <c r="HQ55" s="164">
        <v>-12.786899999999999</v>
      </c>
      <c r="HR55" s="164">
        <v>-12.336499999999999</v>
      </c>
      <c r="HS55" s="164">
        <v>-12.3224</v>
      </c>
      <c r="HT55" s="164">
        <v>-12.3751</v>
      </c>
      <c r="HU55" s="164">
        <v>15.48</v>
      </c>
      <c r="HV55" s="164">
        <v>15.63</v>
      </c>
      <c r="HW55" s="164">
        <v>-22.5</v>
      </c>
      <c r="HX55" s="164">
        <v>-22.5</v>
      </c>
      <c r="HY55" s="164">
        <v>0.63449999999999995</v>
      </c>
      <c r="HZ55" s="164">
        <v>-4.16</v>
      </c>
      <c r="IA55" s="164">
        <v>38.430799999999998</v>
      </c>
      <c r="IB55" s="164">
        <v>27.2331</v>
      </c>
      <c r="IC55" s="164">
        <v>26.740600000000001</v>
      </c>
      <c r="ID55" s="164">
        <v>-18.2</v>
      </c>
      <c r="IE55" s="164">
        <v>-23.7</v>
      </c>
      <c r="IF55" s="164">
        <v>-3.3</v>
      </c>
      <c r="IG55" s="164">
        <v>-3.8</v>
      </c>
      <c r="IH55" s="165"/>
      <c r="II55" s="165"/>
      <c r="IJ55" s="164">
        <v>-106.3768</v>
      </c>
      <c r="IK55" s="164">
        <v>10.242800000000001</v>
      </c>
      <c r="IL55" s="164">
        <v>-267.54969999999997</v>
      </c>
      <c r="IM55" s="164">
        <v>-23.596599999999999</v>
      </c>
      <c r="IN55" s="164">
        <v>-35.387900000000002</v>
      </c>
      <c r="IO55" s="164">
        <v>115.2542</v>
      </c>
      <c r="IP55" s="164">
        <v>48.315100000000001</v>
      </c>
      <c r="IQ55" s="164">
        <v>103.21339999999999</v>
      </c>
      <c r="IR55" s="164">
        <v>101.4864</v>
      </c>
      <c r="IS55" s="164">
        <v>51.302700000000002</v>
      </c>
      <c r="IT55" s="164">
        <v>23.771699999999999</v>
      </c>
      <c r="IU55" s="164">
        <v>23.820499999999999</v>
      </c>
      <c r="IV55" s="164">
        <v>0.26600000000000001</v>
      </c>
      <c r="IW55" s="164">
        <v>212.59649999999999</v>
      </c>
      <c r="IX55" s="164">
        <v>-201.7801</v>
      </c>
      <c r="IY55" s="164">
        <v>7.0316000000000001</v>
      </c>
      <c r="IZ55" s="164">
        <v>0.31280000000000002</v>
      </c>
      <c r="JA55" s="164">
        <v>-4.0759999999999996</v>
      </c>
      <c r="JB55" s="164">
        <v>2.246</v>
      </c>
      <c r="JC55" s="164">
        <v>-2.08</v>
      </c>
      <c r="JD55" s="164">
        <v>-1.0449999999999999</v>
      </c>
      <c r="JE55" s="164">
        <v>-1.0660000000000001</v>
      </c>
      <c r="JF55" s="164">
        <v>-2.4</v>
      </c>
      <c r="JG55" s="164">
        <v>1.2</v>
      </c>
      <c r="JH55" s="164">
        <v>-0.87119999999999997</v>
      </c>
      <c r="JI55" s="164">
        <v>-6.7369000000000003</v>
      </c>
      <c r="JJ55" s="164">
        <v>6.0960000000000001</v>
      </c>
      <c r="JK55" s="164">
        <v>-6.1509</v>
      </c>
      <c r="JL55" s="164">
        <v>9.8000000000000007</v>
      </c>
      <c r="JM55" s="164">
        <v>-0.79900000000000004</v>
      </c>
      <c r="JN55" s="164">
        <v>-0.64300000000000002</v>
      </c>
      <c r="JO55" s="164">
        <v>2.7972000000000001</v>
      </c>
      <c r="JP55" s="164">
        <v>3.2650999999999999</v>
      </c>
      <c r="JQ55" s="164">
        <v>4.8188000000000004</v>
      </c>
      <c r="JR55" s="164">
        <v>4.6725000000000003</v>
      </c>
      <c r="JS55" s="164">
        <v>4.6848999999999998</v>
      </c>
      <c r="JT55" s="165"/>
      <c r="JU55" s="164">
        <v>10.6</v>
      </c>
      <c r="JV55" s="164">
        <v>6.4433999999999996</v>
      </c>
      <c r="JW55" s="165"/>
      <c r="JX55" s="165"/>
      <c r="JY55" s="164">
        <v>-5.0461999999999998</v>
      </c>
      <c r="JZ55" s="164">
        <v>-13.917400000000001</v>
      </c>
      <c r="KA55" s="164">
        <v>-18.1599</v>
      </c>
      <c r="KB55" s="164">
        <v>-2.4590000000000001</v>
      </c>
      <c r="KC55" s="164">
        <v>9.6092999999999993</v>
      </c>
      <c r="KD55" s="164">
        <v>-13.432700000000001</v>
      </c>
      <c r="KE55" s="164">
        <v>3.1656</v>
      </c>
      <c r="KF55" s="164">
        <v>-4.0999999999999996</v>
      </c>
      <c r="KG55" s="164">
        <v>-9.1999999999999993</v>
      </c>
      <c r="KH55" s="164">
        <v>72.647599999999997</v>
      </c>
      <c r="KI55" s="164">
        <v>-148.1927</v>
      </c>
    </row>
    <row r="56" spans="1:295" ht="18" customHeight="1" x14ac:dyDescent="0.3">
      <c r="A56" s="161" t="s">
        <v>830</v>
      </c>
      <c r="B56" s="161" t="s">
        <v>73</v>
      </c>
      <c r="C56" s="166">
        <v>0</v>
      </c>
      <c r="D56" s="166">
        <v>1.8164</v>
      </c>
      <c r="E56" s="166">
        <v>-7.0743999999999998</v>
      </c>
      <c r="F56" s="166">
        <v>4.3009000000000004</v>
      </c>
      <c r="G56" s="166">
        <v>7.7998000000000003</v>
      </c>
      <c r="H56" s="167"/>
      <c r="I56" s="166">
        <v>12.9129</v>
      </c>
      <c r="J56" s="167"/>
      <c r="K56" s="166">
        <v>12.2721</v>
      </c>
      <c r="L56" s="166">
        <v>4.5698999999999996</v>
      </c>
      <c r="M56" s="166">
        <v>4.1528999999999998</v>
      </c>
      <c r="N56" s="166">
        <v>-19.98</v>
      </c>
      <c r="O56" s="166">
        <v>-17.600000000000001</v>
      </c>
      <c r="P56" s="167"/>
      <c r="Q56" s="167"/>
      <c r="R56" s="167"/>
      <c r="S56" s="166">
        <v>-1.4502999999999999</v>
      </c>
      <c r="T56" s="166">
        <v>-19.144100000000002</v>
      </c>
      <c r="U56" s="166">
        <v>2.5272999999999999</v>
      </c>
      <c r="V56" s="166">
        <v>2.4102000000000001</v>
      </c>
      <c r="W56" s="166">
        <v>4.7218999999999998</v>
      </c>
      <c r="X56" s="166">
        <v>1.3685</v>
      </c>
      <c r="Y56" s="166">
        <v>-7.0999999999999994E-2</v>
      </c>
      <c r="Z56" s="166">
        <v>1.9078999999999999</v>
      </c>
      <c r="AA56" s="167"/>
      <c r="AB56" s="166">
        <v>-1.1948000000000001</v>
      </c>
      <c r="AC56" s="166">
        <v>-0.53900000000000003</v>
      </c>
      <c r="AD56" s="166">
        <v>-0.51500000000000001</v>
      </c>
      <c r="AE56" s="166">
        <v>3.0819999999999999</v>
      </c>
      <c r="AF56" s="166">
        <v>-2.2200000000000002</v>
      </c>
      <c r="AG56" s="167"/>
      <c r="AH56" s="166">
        <v>0.19500000000000001</v>
      </c>
      <c r="AI56" s="166">
        <v>0.20599999999999999</v>
      </c>
      <c r="AJ56" s="167">
        <v>0</v>
      </c>
      <c r="AK56" s="166">
        <v>-11.71</v>
      </c>
      <c r="AL56" s="167"/>
      <c r="AM56" s="166">
        <v>-13.83</v>
      </c>
      <c r="AN56" s="166">
        <v>-13.77</v>
      </c>
      <c r="AO56" s="166">
        <v>5.6595000000000004</v>
      </c>
      <c r="AP56" s="166">
        <v>3.9853999999999998</v>
      </c>
      <c r="AQ56" s="166">
        <v>14.315899999999999</v>
      </c>
      <c r="AR56" s="166">
        <v>16.2562</v>
      </c>
      <c r="AS56" s="166">
        <v>-18.033000000000001</v>
      </c>
      <c r="AT56" s="166">
        <v>-8.7964000000000002</v>
      </c>
      <c r="AU56" s="166">
        <v>-8.9975000000000005</v>
      </c>
      <c r="AV56" s="166">
        <v>12.8247</v>
      </c>
      <c r="AW56" s="166">
        <v>16.2637</v>
      </c>
      <c r="AX56" s="166">
        <v>-22.7897</v>
      </c>
      <c r="AY56" s="166">
        <v>-20.069400000000002</v>
      </c>
      <c r="AZ56" s="166">
        <v>34.3504</v>
      </c>
      <c r="BA56" s="166">
        <v>33.358400000000003</v>
      </c>
      <c r="BB56" s="166">
        <v>-1.8793</v>
      </c>
      <c r="BC56" s="166">
        <v>15.7189</v>
      </c>
      <c r="BD56" s="166">
        <v>-4.3</v>
      </c>
      <c r="BE56" s="166">
        <v>-4.3</v>
      </c>
      <c r="BF56" s="166">
        <v>-24.920300000000001</v>
      </c>
      <c r="BG56" s="166">
        <v>-24.691400000000002</v>
      </c>
      <c r="BH56" s="166">
        <v>-1.9624999999999999</v>
      </c>
      <c r="BI56" s="167"/>
      <c r="BJ56" s="166">
        <v>0.6431</v>
      </c>
      <c r="BK56" s="166">
        <v>4.0757000000000003</v>
      </c>
      <c r="BL56" s="166">
        <v>0</v>
      </c>
      <c r="BM56" s="166">
        <v>1.4664999999999999</v>
      </c>
      <c r="BN56" s="166">
        <v>-103.0915</v>
      </c>
      <c r="BO56" s="166">
        <v>34.577500000000001</v>
      </c>
      <c r="BP56" s="166">
        <v>34.7301</v>
      </c>
      <c r="BQ56" s="166">
        <v>32.369300000000003</v>
      </c>
      <c r="BR56" s="166">
        <v>-161.80459999999999</v>
      </c>
      <c r="BS56" s="167"/>
      <c r="BT56" s="167"/>
      <c r="BU56" s="167"/>
      <c r="BV56" s="166">
        <v>13.8117</v>
      </c>
      <c r="BW56" s="166">
        <v>11.01</v>
      </c>
      <c r="BX56" s="166">
        <v>8.7200000000000006</v>
      </c>
      <c r="BY56" s="166">
        <v>-8.31</v>
      </c>
      <c r="BZ56" s="166">
        <v>4.9000000000000004</v>
      </c>
      <c r="CA56" s="166">
        <v>-26.1174</v>
      </c>
      <c r="CB56" s="166">
        <v>-26.1174</v>
      </c>
      <c r="CC56" s="166">
        <v>30.522500000000001</v>
      </c>
      <c r="CD56" s="166">
        <v>29.150500000000001</v>
      </c>
      <c r="CE56" s="166">
        <v>33.208799999999997</v>
      </c>
      <c r="CF56" s="166">
        <v>-1.899</v>
      </c>
      <c r="CG56" s="166">
        <v>-2.0019</v>
      </c>
      <c r="CH56" s="166">
        <v>0.56969999999999998</v>
      </c>
      <c r="CI56" s="167"/>
      <c r="CJ56" s="167"/>
      <c r="CK56" s="167"/>
      <c r="CL56" s="166">
        <v>-26.8</v>
      </c>
      <c r="CM56" s="167"/>
      <c r="CN56" s="166">
        <v>-2.68</v>
      </c>
      <c r="CO56" s="166">
        <v>23.694900000000001</v>
      </c>
      <c r="CP56" s="166">
        <v>24.002199999999998</v>
      </c>
      <c r="CQ56" s="166">
        <v>22.6571</v>
      </c>
      <c r="CR56" s="166">
        <v>45.0533</v>
      </c>
      <c r="CS56" s="166">
        <v>44.840499999999999</v>
      </c>
      <c r="CT56" s="166">
        <v>-25.147600000000001</v>
      </c>
      <c r="CU56" s="166">
        <v>-25.555399999999999</v>
      </c>
      <c r="CV56" s="166">
        <v>-22.209800000000001</v>
      </c>
      <c r="CW56" s="166">
        <v>2.4739</v>
      </c>
      <c r="CX56" s="166">
        <v>25.34</v>
      </c>
      <c r="CY56" s="166">
        <v>9.52</v>
      </c>
      <c r="CZ56" s="166">
        <v>5.6299000000000001</v>
      </c>
      <c r="DA56" s="166">
        <v>4.5929000000000002</v>
      </c>
      <c r="DB56" s="166">
        <v>-5.17</v>
      </c>
      <c r="DC56" s="167"/>
      <c r="DD56" s="167"/>
      <c r="DE56" s="167"/>
      <c r="DF56" s="166">
        <v>3.3734000000000002</v>
      </c>
      <c r="DG56" s="167"/>
      <c r="DH56" s="166">
        <v>-4.1294000000000004</v>
      </c>
      <c r="DI56" s="166">
        <v>-23</v>
      </c>
      <c r="DJ56" s="166">
        <v>-22.7</v>
      </c>
      <c r="DK56" s="166">
        <v>-3.468</v>
      </c>
      <c r="DL56" s="166">
        <v>-0.748</v>
      </c>
      <c r="DM56" s="166">
        <v>9.9410000000000007</v>
      </c>
      <c r="DN56" s="166">
        <v>6.3144</v>
      </c>
      <c r="DO56" s="166">
        <v>-0.2</v>
      </c>
      <c r="DP56" s="166">
        <v>-3.37</v>
      </c>
      <c r="DQ56" s="166">
        <v>9.9975000000000005</v>
      </c>
      <c r="DR56" s="166">
        <v>-4.7302999999999997</v>
      </c>
      <c r="DS56" s="166">
        <v>-10.53</v>
      </c>
      <c r="DT56" s="166">
        <v>-10.66</v>
      </c>
      <c r="DU56" s="166">
        <v>25.89</v>
      </c>
      <c r="DV56" s="166">
        <v>2.8</v>
      </c>
      <c r="DW56" s="166">
        <v>-6.7091000000000003</v>
      </c>
      <c r="DX56" s="166">
        <v>-3.5909</v>
      </c>
      <c r="DY56" s="166">
        <v>-37.831099999999999</v>
      </c>
      <c r="DZ56" s="166">
        <v>-36.509099999999997</v>
      </c>
      <c r="EA56" s="166">
        <v>14.6905</v>
      </c>
      <c r="EB56" s="166">
        <v>-10.5495</v>
      </c>
      <c r="EC56" s="166">
        <v>-17.7546</v>
      </c>
      <c r="ED56" s="166">
        <v>-17.367100000000001</v>
      </c>
      <c r="EE56" s="166">
        <v>-19.409099999999999</v>
      </c>
      <c r="EF56" s="166">
        <v>-24.090599999999998</v>
      </c>
      <c r="EG56" s="166">
        <v>-12.509</v>
      </c>
      <c r="EH56" s="166">
        <v>-116.48269999999999</v>
      </c>
      <c r="EI56" s="166">
        <v>-9.4140999999999995</v>
      </c>
      <c r="EJ56" s="167"/>
      <c r="EK56" s="166">
        <v>-13.1212</v>
      </c>
      <c r="EL56" s="166">
        <v>-12.573700000000001</v>
      </c>
      <c r="EM56" s="166">
        <v>14.898099999999999</v>
      </c>
      <c r="EN56" s="166">
        <v>-14.390700000000001</v>
      </c>
      <c r="EO56" s="166">
        <v>-14.036300000000001</v>
      </c>
      <c r="EP56" s="166">
        <v>1.04</v>
      </c>
      <c r="EQ56" s="166">
        <v>-25.2562</v>
      </c>
      <c r="ER56" s="166">
        <v>-24.760400000000001</v>
      </c>
      <c r="ES56" s="166">
        <v>6.4654999999999996</v>
      </c>
      <c r="ET56" s="167"/>
      <c r="EU56" s="166">
        <v>-12.79</v>
      </c>
      <c r="EV56" s="166">
        <v>0</v>
      </c>
      <c r="EW56" s="166">
        <v>5.1879999999999997</v>
      </c>
      <c r="EX56" s="166">
        <v>-30.155799999999999</v>
      </c>
      <c r="EY56" s="166">
        <v>-11.0899</v>
      </c>
      <c r="EZ56" s="166">
        <v>-11.241099999999999</v>
      </c>
      <c r="FA56" s="166">
        <v>10.3842</v>
      </c>
      <c r="FB56" s="166">
        <v>9.5526</v>
      </c>
      <c r="FC56" s="166">
        <v>-23.590800000000002</v>
      </c>
      <c r="FD56" s="166">
        <v>4.7652000000000001</v>
      </c>
      <c r="FE56" s="167"/>
      <c r="FF56" s="166">
        <v>4.4779999999999998</v>
      </c>
      <c r="FG56" s="166">
        <v>2.8586999999999998</v>
      </c>
      <c r="FH56" s="166">
        <v>3.0590999999999999</v>
      </c>
      <c r="FI56" s="166">
        <v>0</v>
      </c>
      <c r="FJ56" s="166">
        <v>13.731400000000001</v>
      </c>
      <c r="FK56" s="166">
        <v>13.3965</v>
      </c>
      <c r="FL56" s="166">
        <v>-13.3965</v>
      </c>
      <c r="FM56" s="166">
        <v>18.0304</v>
      </c>
      <c r="FN56" s="166">
        <v>18.1538</v>
      </c>
      <c r="FO56" s="166">
        <v>7.4093999999999998</v>
      </c>
      <c r="FP56" s="166">
        <v>23.247199999999999</v>
      </c>
      <c r="FQ56" s="166">
        <v>31.285900000000002</v>
      </c>
      <c r="FR56" s="166">
        <v>-19.95</v>
      </c>
      <c r="FS56" s="166">
        <v>0.10299999999999999</v>
      </c>
      <c r="FT56" s="167"/>
      <c r="FU56" s="166">
        <v>-0.31</v>
      </c>
      <c r="FV56" s="166">
        <v>-0.27</v>
      </c>
      <c r="FW56" s="166">
        <v>-32.072600000000001</v>
      </c>
      <c r="FX56" s="167"/>
      <c r="FY56" s="166">
        <v>4.0890000000000004</v>
      </c>
      <c r="FZ56" s="166">
        <v>0.48399999999999999</v>
      </c>
      <c r="GA56" s="167"/>
      <c r="GB56" s="166">
        <v>23.04</v>
      </c>
      <c r="GC56" s="166">
        <v>-32.447400000000002</v>
      </c>
      <c r="GD56" s="166">
        <v>-21.8444</v>
      </c>
      <c r="GE56" s="166">
        <v>-0.14000000000000001</v>
      </c>
      <c r="GF56" s="166">
        <v>16.548100000000002</v>
      </c>
      <c r="GG56" s="167"/>
      <c r="GH56" s="166">
        <v>25.161799999999999</v>
      </c>
      <c r="GI56" s="166">
        <v>-5.9013999999999998</v>
      </c>
      <c r="GJ56" s="166">
        <v>-6.3240999999999996</v>
      </c>
      <c r="GK56" s="166">
        <v>2.0356999999999998</v>
      </c>
      <c r="GL56" s="167"/>
      <c r="GM56" s="167"/>
      <c r="GN56" s="166">
        <v>-7.8738000000000001</v>
      </c>
      <c r="GO56" s="166">
        <v>-23.624600000000001</v>
      </c>
      <c r="GP56" s="166">
        <v>5.6136999999999997</v>
      </c>
      <c r="GQ56" s="166">
        <v>-25.1007</v>
      </c>
      <c r="GR56" s="166">
        <v>5.6315999999999997</v>
      </c>
      <c r="GS56" s="166">
        <v>5.3630000000000004</v>
      </c>
      <c r="GT56" s="166">
        <v>142.721</v>
      </c>
      <c r="GU56" s="166">
        <v>-10.1699</v>
      </c>
      <c r="GV56" s="166">
        <v>-11.1546</v>
      </c>
      <c r="GW56" s="166">
        <v>-7.5586000000000002</v>
      </c>
      <c r="GX56" s="166">
        <v>1.1837</v>
      </c>
      <c r="GY56" s="166">
        <v>6.5122999999999998</v>
      </c>
      <c r="GZ56" s="166">
        <v>6.5903999999999998</v>
      </c>
      <c r="HA56" s="166">
        <v>0.61880000000000002</v>
      </c>
      <c r="HB56" s="166">
        <v>-7.0102000000000002</v>
      </c>
      <c r="HC56" s="166">
        <v>-7.1711</v>
      </c>
      <c r="HD56" s="166">
        <v>5.87</v>
      </c>
      <c r="HE56" s="166">
        <v>-9.6911000000000005</v>
      </c>
      <c r="HF56" s="166">
        <v>21.978899999999999</v>
      </c>
      <c r="HG56" s="166">
        <v>35.8932</v>
      </c>
      <c r="HH56" s="166">
        <v>99.270799999999994</v>
      </c>
      <c r="HI56" s="166">
        <v>-4.4138999999999999</v>
      </c>
      <c r="HJ56" s="166">
        <v>45.468699999999998</v>
      </c>
      <c r="HK56" s="166">
        <v>-9.0399999999999991</v>
      </c>
      <c r="HL56" s="166">
        <v>-7.4330999999999996</v>
      </c>
      <c r="HM56" s="166">
        <v>0</v>
      </c>
      <c r="HN56" s="166">
        <v>0</v>
      </c>
      <c r="HO56" s="167"/>
      <c r="HP56" s="167"/>
      <c r="HQ56" s="166">
        <v>-11.7157</v>
      </c>
      <c r="HR56" s="166">
        <v>-11.1829</v>
      </c>
      <c r="HS56" s="166">
        <v>-11.5838</v>
      </c>
      <c r="HT56" s="166">
        <v>-11.8789</v>
      </c>
      <c r="HU56" s="166">
        <v>17.12</v>
      </c>
      <c r="HV56" s="166">
        <v>16.899999999999999</v>
      </c>
      <c r="HW56" s="166">
        <v>-22.2</v>
      </c>
      <c r="HX56" s="166">
        <v>-22.4</v>
      </c>
      <c r="HY56" s="166">
        <v>0.51</v>
      </c>
      <c r="HZ56" s="166">
        <v>-4.16</v>
      </c>
      <c r="IA56" s="166">
        <v>30.942399999999999</v>
      </c>
      <c r="IB56" s="166">
        <v>27.8246</v>
      </c>
      <c r="IC56" s="166">
        <v>27.701499999999999</v>
      </c>
      <c r="ID56" s="166">
        <v>-17.8</v>
      </c>
      <c r="IE56" s="166">
        <v>-24.2</v>
      </c>
      <c r="IF56" s="166">
        <v>-2.9</v>
      </c>
      <c r="IG56" s="166">
        <v>-3.8</v>
      </c>
      <c r="IH56" s="167"/>
      <c r="II56" s="167"/>
      <c r="IJ56" s="166">
        <v>-114.7625</v>
      </c>
      <c r="IK56" s="166">
        <v>19.4465</v>
      </c>
      <c r="IL56" s="166">
        <v>-264.82150000000001</v>
      </c>
      <c r="IM56" s="166">
        <v>-21.6904</v>
      </c>
      <c r="IN56" s="166">
        <v>-34.098399999999998</v>
      </c>
      <c r="IO56" s="166">
        <v>113.17829999999999</v>
      </c>
      <c r="IP56" s="166">
        <v>51.175600000000003</v>
      </c>
      <c r="IQ56" s="166">
        <v>100.84690000000001</v>
      </c>
      <c r="IR56" s="166">
        <v>99.347399999999993</v>
      </c>
      <c r="IS56" s="166">
        <v>44.826099999999997</v>
      </c>
      <c r="IT56" s="166">
        <v>25.188199999999998</v>
      </c>
      <c r="IU56" s="166">
        <v>23.017099999999999</v>
      </c>
      <c r="IV56" s="166">
        <v>6.4603999999999999</v>
      </c>
      <c r="IW56" s="166">
        <v>206.61099999999999</v>
      </c>
      <c r="IX56" s="166">
        <v>-200.90780000000001</v>
      </c>
      <c r="IY56" s="166">
        <v>7.3395000000000001</v>
      </c>
      <c r="IZ56" s="166">
        <v>3.8752</v>
      </c>
      <c r="JA56" s="166">
        <v>-4.0296000000000003</v>
      </c>
      <c r="JB56" s="166">
        <v>2.6389999999999998</v>
      </c>
      <c r="JC56" s="166">
        <v>-2.16</v>
      </c>
      <c r="JD56" s="166">
        <v>-1.1359999999999999</v>
      </c>
      <c r="JE56" s="166">
        <v>-1.1359999999999999</v>
      </c>
      <c r="JF56" s="166">
        <v>-2.3199999999999998</v>
      </c>
      <c r="JG56" s="166">
        <v>1.52</v>
      </c>
      <c r="JH56" s="166">
        <v>-1.1178999999999999</v>
      </c>
      <c r="JI56" s="166">
        <v>-7.5273000000000003</v>
      </c>
      <c r="JJ56" s="166">
        <v>6.2424999999999997</v>
      </c>
      <c r="JK56" s="166">
        <v>-6.5598999999999998</v>
      </c>
      <c r="JL56" s="166">
        <v>10.1</v>
      </c>
      <c r="JM56" s="166">
        <v>-1.3080000000000001</v>
      </c>
      <c r="JN56" s="166">
        <v>-1.1060000000000001</v>
      </c>
      <c r="JO56" s="167"/>
      <c r="JP56" s="166">
        <v>2.9870999999999999</v>
      </c>
      <c r="JQ56" s="166">
        <v>3.7787999999999999</v>
      </c>
      <c r="JR56" s="166">
        <v>3.1977000000000002</v>
      </c>
      <c r="JS56" s="166">
        <v>3.3361999999999998</v>
      </c>
      <c r="JT56" s="167"/>
      <c r="JU56" s="166">
        <v>9.9</v>
      </c>
      <c r="JV56" s="166">
        <v>6.5663</v>
      </c>
      <c r="JW56" s="167"/>
      <c r="JX56" s="167"/>
      <c r="JY56" s="166">
        <v>-3.5493999999999999</v>
      </c>
      <c r="JZ56" s="166">
        <v>-14.525600000000001</v>
      </c>
      <c r="KA56" s="166">
        <v>-19.109300000000001</v>
      </c>
      <c r="KB56" s="166">
        <v>-1.3130999999999999</v>
      </c>
      <c r="KC56" s="166">
        <v>10.235099999999999</v>
      </c>
      <c r="KD56" s="166">
        <v>-14.007199999999999</v>
      </c>
      <c r="KE56" s="166">
        <v>3.633</v>
      </c>
      <c r="KF56" s="166">
        <v>-3.2</v>
      </c>
      <c r="KG56" s="166">
        <v>-9.1</v>
      </c>
      <c r="KH56" s="166">
        <v>56.424399999999999</v>
      </c>
      <c r="KI56" s="166">
        <v>-133.91229999999999</v>
      </c>
    </row>
    <row r="57" spans="1:295" x14ac:dyDescent="0.3">
      <c r="A57" s="226" t="s">
        <v>842</v>
      </c>
      <c r="B57" s="226"/>
      <c r="C57" s="168">
        <v>0</v>
      </c>
      <c r="D57" s="168">
        <v>5.7511999999999999</v>
      </c>
      <c r="E57" s="168">
        <v>-7.0743999999999998</v>
      </c>
      <c r="F57" s="168">
        <v>10.7074</v>
      </c>
      <c r="G57" s="168">
        <v>12.5571</v>
      </c>
      <c r="H57" s="168">
        <v>0</v>
      </c>
      <c r="I57" s="168">
        <v>22.949400000000001</v>
      </c>
      <c r="J57" s="168">
        <v>0</v>
      </c>
      <c r="K57" s="168">
        <v>28.7194</v>
      </c>
      <c r="L57" s="168">
        <v>12.928599999999999</v>
      </c>
      <c r="M57" s="168">
        <v>14.2454</v>
      </c>
      <c r="N57" s="168">
        <v>-15.54</v>
      </c>
      <c r="O57" s="168">
        <v>-17.600000000000001</v>
      </c>
      <c r="P57" s="168">
        <v>11</v>
      </c>
      <c r="Q57" s="168">
        <v>9.1080000000000005</v>
      </c>
      <c r="R57" s="168">
        <v>-13.2</v>
      </c>
      <c r="S57" s="168">
        <v>3.8452000000000002</v>
      </c>
      <c r="T57" s="168">
        <v>-9.5446000000000009</v>
      </c>
      <c r="U57" s="168">
        <v>6.7239000000000004</v>
      </c>
      <c r="V57" s="168">
        <v>6.4759000000000002</v>
      </c>
      <c r="W57" s="168">
        <v>11.557499999999999</v>
      </c>
      <c r="X57" s="168">
        <v>3.9992000000000001</v>
      </c>
      <c r="Y57" s="168">
        <v>2.1151</v>
      </c>
      <c r="Z57" s="168">
        <v>2.4365000000000001</v>
      </c>
      <c r="AA57" s="168">
        <v>0</v>
      </c>
      <c r="AB57" s="168">
        <v>-0.45319999999999999</v>
      </c>
      <c r="AC57" s="168">
        <v>2.4E-2</v>
      </c>
      <c r="AD57" s="168">
        <v>0.05</v>
      </c>
      <c r="AE57" s="168">
        <v>3.7309999999999999</v>
      </c>
      <c r="AF57" s="168">
        <v>4.4400000000000004</v>
      </c>
      <c r="AG57" s="168">
        <v>4.4000000000000004</v>
      </c>
      <c r="AH57" s="168">
        <v>0.19500000000000001</v>
      </c>
      <c r="AI57" s="168">
        <v>0.254</v>
      </c>
      <c r="AJ57" s="168">
        <v>0</v>
      </c>
      <c r="AK57" s="168">
        <v>-8.6199999999999992</v>
      </c>
      <c r="AL57" s="168">
        <v>-10</v>
      </c>
      <c r="AM57" s="168">
        <v>-9.16</v>
      </c>
      <c r="AN57" s="168">
        <v>-9.27</v>
      </c>
      <c r="AO57" s="168">
        <v>7.5738000000000003</v>
      </c>
      <c r="AP57" s="168">
        <v>4.1432000000000002</v>
      </c>
      <c r="AQ57" s="168">
        <v>23.939699999999998</v>
      </c>
      <c r="AR57" s="168">
        <v>28.4313</v>
      </c>
      <c r="AS57" s="168">
        <v>-11.85</v>
      </c>
      <c r="AT57" s="168">
        <v>-3.1871999999999998</v>
      </c>
      <c r="AU57" s="168">
        <v>-2.8927</v>
      </c>
      <c r="AV57" s="168">
        <v>21.8247</v>
      </c>
      <c r="AW57" s="168">
        <v>27.660399999999999</v>
      </c>
      <c r="AX57" s="168">
        <v>-8.9420999999999999</v>
      </c>
      <c r="AY57" s="168">
        <v>-6.8403999999999998</v>
      </c>
      <c r="AZ57" s="168">
        <v>45.479599999999998</v>
      </c>
      <c r="BA57" s="168">
        <v>39.5334</v>
      </c>
      <c r="BB57" s="168">
        <v>88.768500000000003</v>
      </c>
      <c r="BC57" s="168">
        <v>21.511299999999999</v>
      </c>
      <c r="BD57" s="168">
        <v>-2.8</v>
      </c>
      <c r="BE57" s="168">
        <v>-2.9</v>
      </c>
      <c r="BF57" s="168">
        <v>-18.4541</v>
      </c>
      <c r="BG57" s="168">
        <v>-19.590299999999999</v>
      </c>
      <c r="BH57" s="168">
        <v>-1.8187</v>
      </c>
      <c r="BI57" s="168">
        <v>0</v>
      </c>
      <c r="BJ57" s="168">
        <v>14.889900000000001</v>
      </c>
      <c r="BK57" s="168">
        <v>7.7553000000000001</v>
      </c>
      <c r="BL57" s="168">
        <v>5.875</v>
      </c>
      <c r="BM57" s="168">
        <v>4.0125999999999999</v>
      </c>
      <c r="BN57" s="168">
        <v>-91.219800000000006</v>
      </c>
      <c r="BO57" s="168">
        <v>95.065100000000001</v>
      </c>
      <c r="BP57" s="168">
        <v>95.309299999999993</v>
      </c>
      <c r="BQ57" s="168">
        <v>54.041200000000003</v>
      </c>
      <c r="BR57" s="168">
        <v>-65.811199999999999</v>
      </c>
      <c r="BS57" s="168">
        <v>0</v>
      </c>
      <c r="BT57" s="168">
        <v>0</v>
      </c>
      <c r="BU57" s="168">
        <v>0</v>
      </c>
      <c r="BV57" s="168">
        <v>44.997799999999998</v>
      </c>
      <c r="BW57" s="168">
        <v>12.12</v>
      </c>
      <c r="BX57" s="168">
        <v>19.39</v>
      </c>
      <c r="BY57" s="168">
        <v>3.91</v>
      </c>
      <c r="BZ57" s="168">
        <v>17.190000000000001</v>
      </c>
      <c r="CA57" s="168">
        <v>-12.453799999999999</v>
      </c>
      <c r="CB57" s="168">
        <v>-12.5878</v>
      </c>
      <c r="CC57" s="168">
        <v>39.811599999999999</v>
      </c>
      <c r="CD57" s="168">
        <v>38.808900000000001</v>
      </c>
      <c r="CE57" s="168">
        <v>35.100099999999998</v>
      </c>
      <c r="CF57" s="168">
        <v>15.1021</v>
      </c>
      <c r="CG57" s="168">
        <v>15.5763</v>
      </c>
      <c r="CH57" s="168">
        <v>14.7918</v>
      </c>
      <c r="CI57" s="168">
        <v>0</v>
      </c>
      <c r="CJ57" s="168">
        <v>0</v>
      </c>
      <c r="CK57" s="168">
        <v>0</v>
      </c>
      <c r="CL57" s="168">
        <v>12</v>
      </c>
      <c r="CM57" s="168">
        <v>0</v>
      </c>
      <c r="CN57" s="168">
        <v>-2.0099999999999998</v>
      </c>
      <c r="CO57" s="168">
        <v>41.082700000000003</v>
      </c>
      <c r="CP57" s="168">
        <v>40.638300000000001</v>
      </c>
      <c r="CQ57" s="168">
        <v>38.873399999999997</v>
      </c>
      <c r="CR57" s="168">
        <v>74.344700000000003</v>
      </c>
      <c r="CS57" s="168">
        <v>74.637200000000007</v>
      </c>
      <c r="CT57" s="168">
        <v>-16.845099999999999</v>
      </c>
      <c r="CU57" s="168">
        <v>-4.1266999999999996</v>
      </c>
      <c r="CV57" s="168">
        <v>-12.1761</v>
      </c>
      <c r="CW57" s="168">
        <v>4.4446000000000003</v>
      </c>
      <c r="CX57" s="168">
        <v>40.770000000000003</v>
      </c>
      <c r="CY57" s="168">
        <v>16.86</v>
      </c>
      <c r="CZ57" s="168">
        <v>15.161099999999999</v>
      </c>
      <c r="DA57" s="168">
        <v>14.0656</v>
      </c>
      <c r="DB57" s="168">
        <v>-4.55</v>
      </c>
      <c r="DC57" s="168">
        <v>0</v>
      </c>
      <c r="DD57" s="168">
        <v>0</v>
      </c>
      <c r="DE57" s="168">
        <v>0</v>
      </c>
      <c r="DF57" s="168">
        <v>32.023800000000001</v>
      </c>
      <c r="DG57" s="168">
        <v>0</v>
      </c>
      <c r="DH57" s="168">
        <v>-3.5169000000000001</v>
      </c>
      <c r="DI57" s="168">
        <v>-20.5</v>
      </c>
      <c r="DJ57" s="168">
        <v>-22.6</v>
      </c>
      <c r="DK57" s="168">
        <v>2.1844000000000001</v>
      </c>
      <c r="DL57" s="168">
        <v>14.779500000000001</v>
      </c>
      <c r="DM57" s="168">
        <v>19.561599999999999</v>
      </c>
      <c r="DN57" s="168">
        <v>28.394500000000001</v>
      </c>
      <c r="DO57" s="168">
        <v>16.14</v>
      </c>
      <c r="DP57" s="168">
        <v>-1.85</v>
      </c>
      <c r="DQ57" s="168">
        <v>17.3445</v>
      </c>
      <c r="DR57" s="168">
        <v>-4.3315000000000001</v>
      </c>
      <c r="DS57" s="168">
        <v>-2.99</v>
      </c>
      <c r="DT57" s="168">
        <v>-3.04</v>
      </c>
      <c r="DU57" s="168">
        <v>38.729999999999997</v>
      </c>
      <c r="DV57" s="168">
        <v>17.72</v>
      </c>
      <c r="DW57" s="168">
        <v>-6.7091000000000003</v>
      </c>
      <c r="DX57" s="168">
        <v>-3.5272999999999999</v>
      </c>
      <c r="DY57" s="168">
        <v>-32.116999999999997</v>
      </c>
      <c r="DZ57" s="168">
        <v>-30.627300000000002</v>
      </c>
      <c r="EA57" s="168">
        <v>46.276200000000003</v>
      </c>
      <c r="EB57" s="168">
        <v>11.489000000000001</v>
      </c>
      <c r="EC57" s="168">
        <v>0.1391</v>
      </c>
      <c r="ED57" s="168">
        <v>1.6434</v>
      </c>
      <c r="EE57" s="168">
        <v>-1.8886000000000001</v>
      </c>
      <c r="EF57" s="168">
        <v>-8.7363999999999997</v>
      </c>
      <c r="EG57" s="168">
        <v>-9.4969999999999999</v>
      </c>
      <c r="EH57" s="168">
        <v>34.155500000000004</v>
      </c>
      <c r="EI57" s="168">
        <v>-9.2680000000000007</v>
      </c>
      <c r="EJ57" s="168">
        <v>0</v>
      </c>
      <c r="EK57" s="168">
        <v>-9.8945000000000007</v>
      </c>
      <c r="EL57" s="168">
        <v>-9.2042999999999999</v>
      </c>
      <c r="EM57" s="168">
        <v>21.491499999999998</v>
      </c>
      <c r="EN57" s="168">
        <v>11.0161</v>
      </c>
      <c r="EO57" s="168">
        <v>9.0503999999999998</v>
      </c>
      <c r="EP57" s="168">
        <v>44.564</v>
      </c>
      <c r="EQ57" s="168">
        <v>-21.1676</v>
      </c>
      <c r="ER57" s="168">
        <v>-20.944400000000002</v>
      </c>
      <c r="ES57" s="168">
        <v>14.2163</v>
      </c>
      <c r="ET57" s="168">
        <v>12.84</v>
      </c>
      <c r="EU57" s="168">
        <v>0</v>
      </c>
      <c r="EV57" s="168">
        <v>15.5</v>
      </c>
      <c r="EW57" s="168">
        <v>9.3740000000000006</v>
      </c>
      <c r="EX57" s="168">
        <v>8.2189999999999994</v>
      </c>
      <c r="EY57" s="168">
        <v>-8.6667000000000005</v>
      </c>
      <c r="EZ57" s="168">
        <v>-2.8E-3</v>
      </c>
      <c r="FA57" s="168">
        <v>11.444900000000001</v>
      </c>
      <c r="FB57" s="168">
        <v>15.6038</v>
      </c>
      <c r="FC57" s="168">
        <v>0</v>
      </c>
      <c r="FD57" s="168">
        <v>6.6896000000000004</v>
      </c>
      <c r="FE57" s="168">
        <v>0</v>
      </c>
      <c r="FF57" s="168">
        <v>6.4497999999999998</v>
      </c>
      <c r="FG57" s="168">
        <v>4.4839000000000002</v>
      </c>
      <c r="FH57" s="168">
        <v>4.9813000000000001</v>
      </c>
      <c r="FI57" s="168">
        <v>3.3986000000000001</v>
      </c>
      <c r="FJ57" s="168">
        <v>17.582899999999999</v>
      </c>
      <c r="FK57" s="168">
        <v>16.9131</v>
      </c>
      <c r="FL57" s="168">
        <v>-10.0474</v>
      </c>
      <c r="FM57" s="168">
        <v>28.37</v>
      </c>
      <c r="FN57" s="168">
        <v>28.200900000000001</v>
      </c>
      <c r="FO57" s="168">
        <v>8.6204000000000001</v>
      </c>
      <c r="FP57" s="168">
        <v>25.964700000000001</v>
      </c>
      <c r="FQ57" s="168">
        <v>32.867899999999999</v>
      </c>
      <c r="FR57" s="168">
        <v>-16.010000000000002</v>
      </c>
      <c r="FS57" s="168">
        <v>1.2035</v>
      </c>
      <c r="FT57" s="168">
        <v>0.28039999999999998</v>
      </c>
      <c r="FU57" s="168">
        <v>1.1499999999999999</v>
      </c>
      <c r="FV57" s="168">
        <v>2.95</v>
      </c>
      <c r="FW57" s="168">
        <v>-23.209</v>
      </c>
      <c r="FX57" s="168">
        <v>2.5466000000000002</v>
      </c>
      <c r="FY57" s="168">
        <v>5.117</v>
      </c>
      <c r="FZ57" s="168">
        <v>0.61299999999999999</v>
      </c>
      <c r="GA57" s="168">
        <v>4.3140999999999998</v>
      </c>
      <c r="GB57" s="168">
        <v>26.02</v>
      </c>
      <c r="GC57" s="168">
        <v>-15.141299999999999</v>
      </c>
      <c r="GD57" s="168">
        <v>-6.1933999999999996</v>
      </c>
      <c r="GE57" s="168">
        <v>0.09</v>
      </c>
      <c r="GF57" s="168">
        <v>20.471599999999999</v>
      </c>
      <c r="GG57" s="168">
        <v>0</v>
      </c>
      <c r="GH57" s="168">
        <v>30.715900000000001</v>
      </c>
      <c r="GI57" s="168">
        <v>-2.9722</v>
      </c>
      <c r="GJ57" s="168">
        <v>-3.1648000000000001</v>
      </c>
      <c r="GK57" s="168">
        <v>3.4211999999999998</v>
      </c>
      <c r="GL57" s="168">
        <v>7.6499999999999999E-2</v>
      </c>
      <c r="GM57" s="168">
        <v>0</v>
      </c>
      <c r="GN57" s="168">
        <v>-7.8738000000000001</v>
      </c>
      <c r="GO57" s="168">
        <v>21.8873</v>
      </c>
      <c r="GP57" s="168">
        <v>6.0822000000000003</v>
      </c>
      <c r="GQ57" s="168">
        <v>-18.622800000000002</v>
      </c>
      <c r="GR57" s="168">
        <v>7.9469000000000003</v>
      </c>
      <c r="GS57" s="168">
        <v>8.4966000000000008</v>
      </c>
      <c r="GT57" s="168">
        <v>171.40549999999999</v>
      </c>
      <c r="GU57" s="168">
        <v>-2.9030999999999998</v>
      </c>
      <c r="GV57" s="168">
        <v>-2.6976</v>
      </c>
      <c r="GW57" s="168">
        <v>-4.492</v>
      </c>
      <c r="GX57" s="168">
        <v>4.1195000000000004</v>
      </c>
      <c r="GY57" s="168">
        <v>9.2819000000000003</v>
      </c>
      <c r="GZ57" s="168">
        <v>9.4154</v>
      </c>
      <c r="HA57" s="168">
        <v>3</v>
      </c>
      <c r="HB57" s="168">
        <v>-3.5708000000000002</v>
      </c>
      <c r="HC57" s="168">
        <v>-1.774</v>
      </c>
      <c r="HD57" s="168">
        <v>10.06</v>
      </c>
      <c r="HE57" s="168">
        <v>12.3332</v>
      </c>
      <c r="HF57" s="168">
        <v>45.231900000000003</v>
      </c>
      <c r="HG57" s="168">
        <v>75.187100000000001</v>
      </c>
      <c r="HH57" s="168">
        <v>128.68879999999999</v>
      </c>
      <c r="HI57" s="168">
        <v>-2.6839</v>
      </c>
      <c r="HJ57" s="168">
        <v>48.226900000000001</v>
      </c>
      <c r="HK57" s="168">
        <v>0</v>
      </c>
      <c r="HL57" s="168">
        <v>0</v>
      </c>
      <c r="HM57" s="168">
        <v>0</v>
      </c>
      <c r="HN57" s="168">
        <v>0</v>
      </c>
      <c r="HO57" s="168">
        <v>35.645800000000001</v>
      </c>
      <c r="HP57" s="168">
        <v>34.905900000000003</v>
      </c>
      <c r="HQ57" s="168">
        <v>-11.7157</v>
      </c>
      <c r="HR57" s="168">
        <v>-11.1829</v>
      </c>
      <c r="HS57" s="168">
        <v>-11.0524</v>
      </c>
      <c r="HT57" s="168">
        <v>-11.174200000000001</v>
      </c>
      <c r="HU57" s="168">
        <v>26.47</v>
      </c>
      <c r="HV57" s="168">
        <v>26.38</v>
      </c>
      <c r="HW57" s="168">
        <v>-19.899999999999999</v>
      </c>
      <c r="HX57" s="168">
        <v>-19.7</v>
      </c>
      <c r="HY57" s="168">
        <v>0.77359999999999995</v>
      </c>
      <c r="HZ57" s="168">
        <v>15.76</v>
      </c>
      <c r="IA57" s="168">
        <v>65.813599999999994</v>
      </c>
      <c r="IB57" s="168">
        <v>29.251999999999999</v>
      </c>
      <c r="IC57" s="168">
        <v>29.1358</v>
      </c>
      <c r="ID57" s="168">
        <v>-10.1</v>
      </c>
      <c r="IE57" s="168">
        <v>-17</v>
      </c>
      <c r="IF57" s="168">
        <v>6</v>
      </c>
      <c r="IG57" s="168">
        <v>5.5</v>
      </c>
      <c r="IH57" s="168">
        <v>-17.536300000000001</v>
      </c>
      <c r="II57" s="168">
        <v>-17.682200000000002</v>
      </c>
      <c r="IJ57" s="168">
        <v>-101.2024</v>
      </c>
      <c r="IK57" s="168">
        <v>23.329699999999999</v>
      </c>
      <c r="IL57" s="168">
        <v>-211.80260000000001</v>
      </c>
      <c r="IM57" s="168">
        <v>-11.857799999999999</v>
      </c>
      <c r="IN57" s="168">
        <v>-34.098399999999998</v>
      </c>
      <c r="IO57" s="168">
        <v>123.2529</v>
      </c>
      <c r="IP57" s="168">
        <v>116.714</v>
      </c>
      <c r="IQ57" s="168">
        <v>138.63480000000001</v>
      </c>
      <c r="IR57" s="168">
        <v>150.9948</v>
      </c>
      <c r="IS57" s="168">
        <v>58.4133</v>
      </c>
      <c r="IT57" s="168">
        <v>27.417999999999999</v>
      </c>
      <c r="IU57" s="168">
        <v>25.645900000000001</v>
      </c>
      <c r="IV57" s="168">
        <v>27.379000000000001</v>
      </c>
      <c r="IW57" s="168">
        <v>223.02</v>
      </c>
      <c r="IX57" s="168">
        <v>-189.37260000000001</v>
      </c>
      <c r="IY57" s="168">
        <v>46.887900000000002</v>
      </c>
      <c r="IZ57" s="168">
        <v>43.1111</v>
      </c>
      <c r="JA57" s="168">
        <v>0.98509999999999998</v>
      </c>
      <c r="JB57" s="168">
        <v>7.1950000000000003</v>
      </c>
      <c r="JC57" s="168">
        <v>0</v>
      </c>
      <c r="JD57" s="168">
        <v>-8.0000000000000002E-3</v>
      </c>
      <c r="JE57" s="168">
        <v>-6.0000000000000001E-3</v>
      </c>
      <c r="JF57" s="168">
        <v>2.88</v>
      </c>
      <c r="JG57" s="168">
        <v>5.12</v>
      </c>
      <c r="JH57" s="168">
        <v>0.56520000000000004</v>
      </c>
      <c r="JI57" s="168">
        <v>-1.9913000000000001</v>
      </c>
      <c r="JJ57" s="168">
        <v>7.5883000000000003</v>
      </c>
      <c r="JK57" s="168">
        <v>4.2801999999999998</v>
      </c>
      <c r="JL57" s="168">
        <v>12.3</v>
      </c>
      <c r="JM57" s="168">
        <v>4.3639999999999999</v>
      </c>
      <c r="JN57" s="168">
        <v>4.4989999999999997</v>
      </c>
      <c r="JO57" s="168">
        <v>2.7972000000000001</v>
      </c>
      <c r="JP57" s="168">
        <v>3.2650999999999999</v>
      </c>
      <c r="JQ57" s="168">
        <v>5.0387000000000004</v>
      </c>
      <c r="JR57" s="168">
        <v>4.8959999999999999</v>
      </c>
      <c r="JS57" s="168">
        <v>4.7180999999999997</v>
      </c>
      <c r="JT57" s="168">
        <v>0</v>
      </c>
      <c r="JU57" s="168">
        <v>11.3</v>
      </c>
      <c r="JV57" s="168">
        <v>9.1222999999999992</v>
      </c>
      <c r="JW57" s="168">
        <v>0</v>
      </c>
      <c r="JX57" s="168">
        <v>0</v>
      </c>
      <c r="JY57" s="168">
        <v>4.5838999999999999</v>
      </c>
      <c r="JZ57" s="168">
        <v>-12.137700000000001</v>
      </c>
      <c r="KA57" s="168">
        <v>-14.8459</v>
      </c>
      <c r="KB57" s="168">
        <v>8.0443999999999996</v>
      </c>
      <c r="KC57" s="168">
        <v>15.503500000000001</v>
      </c>
      <c r="KD57" s="168">
        <v>-9.8154000000000003</v>
      </c>
      <c r="KE57" s="168">
        <v>8.0844000000000005</v>
      </c>
      <c r="KF57" s="168">
        <v>3.2</v>
      </c>
      <c r="KG57" s="168">
        <v>-9.1</v>
      </c>
      <c r="KH57" s="168">
        <v>72.647599999999997</v>
      </c>
      <c r="KI57" s="168">
        <v>-31.483799999999999</v>
      </c>
    </row>
    <row r="58" spans="1:295" x14ac:dyDescent="0.3">
      <c r="A58" s="226" t="s">
        <v>843</v>
      </c>
      <c r="B58" s="226"/>
      <c r="C58" s="168">
        <v>0</v>
      </c>
      <c r="D58" s="168">
        <v>1.8164</v>
      </c>
      <c r="E58" s="168">
        <v>-11.304500000000001</v>
      </c>
      <c r="F58" s="168">
        <v>-0.33889999999999998</v>
      </c>
      <c r="G58" s="168">
        <v>6.7352999999999996</v>
      </c>
      <c r="H58" s="168">
        <v>0</v>
      </c>
      <c r="I58" s="168">
        <v>11.602</v>
      </c>
      <c r="J58" s="168">
        <v>0</v>
      </c>
      <c r="K58" s="168">
        <v>8.86</v>
      </c>
      <c r="L58" s="168">
        <v>3.1038999999999999</v>
      </c>
      <c r="M58" s="168">
        <v>2.9756999999999998</v>
      </c>
      <c r="N58" s="168">
        <v>-26.64</v>
      </c>
      <c r="O58" s="168">
        <v>-33</v>
      </c>
      <c r="P58" s="168">
        <v>-4.4000000000000004</v>
      </c>
      <c r="Q58" s="168">
        <v>0.82799999999999996</v>
      </c>
      <c r="R58" s="168">
        <v>-24.2</v>
      </c>
      <c r="S58" s="168">
        <v>-2.8285</v>
      </c>
      <c r="T58" s="168">
        <v>-22.6633</v>
      </c>
      <c r="U58" s="168">
        <v>2.5272999999999999</v>
      </c>
      <c r="V58" s="168">
        <v>2.4102000000000001</v>
      </c>
      <c r="W58" s="168">
        <v>4.4204999999999997</v>
      </c>
      <c r="X58" s="168">
        <v>-0.98960000000000004</v>
      </c>
      <c r="Y58" s="168">
        <v>-1.1705000000000001</v>
      </c>
      <c r="Z58" s="168">
        <v>0.83630000000000004</v>
      </c>
      <c r="AA58" s="168">
        <v>0</v>
      </c>
      <c r="AB58" s="168">
        <v>-1.1948000000000001</v>
      </c>
      <c r="AC58" s="168">
        <v>-1.575</v>
      </c>
      <c r="AD58" s="168">
        <v>-1.5649999999999999</v>
      </c>
      <c r="AE58" s="168">
        <v>1.9530000000000001</v>
      </c>
      <c r="AF58" s="168">
        <v>-6.66</v>
      </c>
      <c r="AG58" s="168">
        <v>-15.4</v>
      </c>
      <c r="AH58" s="168">
        <v>-1.5629999999999999</v>
      </c>
      <c r="AI58" s="168">
        <v>0.188</v>
      </c>
      <c r="AJ58" s="168">
        <v>0</v>
      </c>
      <c r="AK58" s="168">
        <v>-20.11</v>
      </c>
      <c r="AL58" s="168">
        <v>-10</v>
      </c>
      <c r="AM58" s="168">
        <v>-14.13</v>
      </c>
      <c r="AN58" s="168">
        <v>-13.93</v>
      </c>
      <c r="AO58" s="168">
        <v>0</v>
      </c>
      <c r="AP58" s="168">
        <v>-0.96740000000000004</v>
      </c>
      <c r="AQ58" s="168">
        <v>12.885999999999999</v>
      </c>
      <c r="AR58" s="168">
        <v>14.808299999999999</v>
      </c>
      <c r="AS58" s="168">
        <v>-22.420100000000001</v>
      </c>
      <c r="AT58" s="168">
        <v>-16.154</v>
      </c>
      <c r="AU58" s="168">
        <v>-16.709299999999999</v>
      </c>
      <c r="AV58" s="168">
        <v>-2.3376000000000001</v>
      </c>
      <c r="AW58" s="168">
        <v>-2.3570000000000002</v>
      </c>
      <c r="AX58" s="168">
        <v>-22.7897</v>
      </c>
      <c r="AY58" s="168">
        <v>-20.2182</v>
      </c>
      <c r="AZ58" s="168">
        <v>18.296500000000002</v>
      </c>
      <c r="BA58" s="168">
        <v>19.114899999999999</v>
      </c>
      <c r="BB58" s="168">
        <v>-11.9284</v>
      </c>
      <c r="BC58" s="168">
        <v>13.194800000000001</v>
      </c>
      <c r="BD58" s="168">
        <v>-6.1</v>
      </c>
      <c r="BE58" s="168">
        <v>-6.1</v>
      </c>
      <c r="BF58" s="168">
        <v>-29.265599999999999</v>
      </c>
      <c r="BG58" s="168">
        <v>-28.943100000000001</v>
      </c>
      <c r="BH58" s="168">
        <v>-3.8273000000000001</v>
      </c>
      <c r="BI58" s="168">
        <v>0</v>
      </c>
      <c r="BJ58" s="168">
        <v>-4.7624000000000004</v>
      </c>
      <c r="BK58" s="168">
        <v>1.5034000000000001</v>
      </c>
      <c r="BL58" s="168">
        <v>0</v>
      </c>
      <c r="BM58" s="168">
        <v>0.13739999999999999</v>
      </c>
      <c r="BN58" s="168">
        <v>-143.10120000000001</v>
      </c>
      <c r="BO58" s="168">
        <v>18.067</v>
      </c>
      <c r="BP58" s="168">
        <v>18.0364</v>
      </c>
      <c r="BQ58" s="168">
        <v>-99.036600000000007</v>
      </c>
      <c r="BR58" s="168">
        <v>-177.25129999999999</v>
      </c>
      <c r="BS58" s="168">
        <v>0</v>
      </c>
      <c r="BT58" s="168">
        <v>0</v>
      </c>
      <c r="BU58" s="168">
        <v>0</v>
      </c>
      <c r="BV58" s="168">
        <v>9.9396000000000004</v>
      </c>
      <c r="BW58" s="168">
        <v>0</v>
      </c>
      <c r="BX58" s="168">
        <v>5.57</v>
      </c>
      <c r="BY58" s="168">
        <v>-14.53</v>
      </c>
      <c r="BZ58" s="168">
        <v>0.42</v>
      </c>
      <c r="CA58" s="168">
        <v>-29.3324</v>
      </c>
      <c r="CB58" s="168">
        <v>-29.734300000000001</v>
      </c>
      <c r="CC58" s="168">
        <v>22.096900000000002</v>
      </c>
      <c r="CD58" s="168">
        <v>20.422799999999999</v>
      </c>
      <c r="CE58" s="168">
        <v>10.831200000000001</v>
      </c>
      <c r="CF58" s="168">
        <v>-25.213799999999999</v>
      </c>
      <c r="CG58" s="168">
        <v>-25.099699999999999</v>
      </c>
      <c r="CH58" s="168">
        <v>-5.5115999999999996</v>
      </c>
      <c r="CI58" s="168">
        <v>0</v>
      </c>
      <c r="CJ58" s="168">
        <v>0</v>
      </c>
      <c r="CK58" s="168">
        <v>0</v>
      </c>
      <c r="CL58" s="168">
        <v>-51.7</v>
      </c>
      <c r="CM58" s="168">
        <v>0</v>
      </c>
      <c r="CN58" s="168">
        <v>-5.3</v>
      </c>
      <c r="CO58" s="168">
        <v>12.482100000000001</v>
      </c>
      <c r="CP58" s="168">
        <v>12.9703</v>
      </c>
      <c r="CQ58" s="168">
        <v>11.212400000000001</v>
      </c>
      <c r="CR58" s="168">
        <v>17.9329</v>
      </c>
      <c r="CS58" s="168">
        <v>18.367000000000001</v>
      </c>
      <c r="CT58" s="168">
        <v>-32.811300000000003</v>
      </c>
      <c r="CU58" s="168">
        <v>-51.641599999999997</v>
      </c>
      <c r="CV58" s="168">
        <v>-29.081</v>
      </c>
      <c r="CW58" s="168">
        <v>2.2519999999999998</v>
      </c>
      <c r="CX58" s="168">
        <v>21.83</v>
      </c>
      <c r="CY58" s="168">
        <v>7.89</v>
      </c>
      <c r="CZ58" s="168">
        <v>4.5361000000000002</v>
      </c>
      <c r="DA58" s="168">
        <v>3.5186999999999999</v>
      </c>
      <c r="DB58" s="168">
        <v>-9.07</v>
      </c>
      <c r="DC58" s="168">
        <v>0</v>
      </c>
      <c r="DD58" s="168">
        <v>0</v>
      </c>
      <c r="DE58" s="168">
        <v>0</v>
      </c>
      <c r="DF58" s="168">
        <v>3.3734000000000002</v>
      </c>
      <c r="DG58" s="168">
        <v>0</v>
      </c>
      <c r="DH58" s="168">
        <v>-7.9890999999999996</v>
      </c>
      <c r="DI58" s="168">
        <v>-50</v>
      </c>
      <c r="DJ58" s="168">
        <v>-50</v>
      </c>
      <c r="DK58" s="168">
        <v>-3.7048000000000001</v>
      </c>
      <c r="DL58" s="168">
        <v>-2.6181000000000001</v>
      </c>
      <c r="DM58" s="168">
        <v>6.9443999999999999</v>
      </c>
      <c r="DN58" s="168">
        <v>3.5312000000000001</v>
      </c>
      <c r="DO58" s="168">
        <v>-2.36</v>
      </c>
      <c r="DP58" s="168">
        <v>-4.87</v>
      </c>
      <c r="DQ58" s="168">
        <v>4.5880000000000001</v>
      </c>
      <c r="DR58" s="168">
        <v>-34.074399999999997</v>
      </c>
      <c r="DS58" s="168">
        <v>-10.75</v>
      </c>
      <c r="DT58" s="168">
        <v>-10.79</v>
      </c>
      <c r="DU58" s="168">
        <v>15.15</v>
      </c>
      <c r="DV58" s="168">
        <v>-13.92</v>
      </c>
      <c r="DW58" s="168">
        <v>-33.9636</v>
      </c>
      <c r="DX58" s="168">
        <v>-16.899999999999999</v>
      </c>
      <c r="DY58" s="168">
        <v>-46.428199999999997</v>
      </c>
      <c r="DZ58" s="168">
        <v>-45.236400000000003</v>
      </c>
      <c r="EA58" s="168">
        <v>9.7075999999999993</v>
      </c>
      <c r="EB58" s="168">
        <v>-25.2849</v>
      </c>
      <c r="EC58" s="168">
        <v>-29.941099999999999</v>
      </c>
      <c r="ED58" s="168">
        <v>-29.703900000000001</v>
      </c>
      <c r="EE58" s="168">
        <v>-22.644200000000001</v>
      </c>
      <c r="EF58" s="168">
        <v>-31.742999999999999</v>
      </c>
      <c r="EG58" s="168">
        <v>-15.852</v>
      </c>
      <c r="EH58" s="168">
        <v>-134.8708</v>
      </c>
      <c r="EI58" s="168">
        <v>-60.380499999999998</v>
      </c>
      <c r="EJ58" s="168">
        <v>0</v>
      </c>
      <c r="EK58" s="168">
        <v>-21.044799999999999</v>
      </c>
      <c r="EL58" s="168">
        <v>-19.1601</v>
      </c>
      <c r="EM58" s="168">
        <v>0</v>
      </c>
      <c r="EN58" s="168">
        <v>-16.764600000000002</v>
      </c>
      <c r="EO58" s="168">
        <v>-16.2761</v>
      </c>
      <c r="EP58" s="168">
        <v>-23.044</v>
      </c>
      <c r="EQ58" s="168">
        <v>-37.528799999999997</v>
      </c>
      <c r="ER58" s="168">
        <v>-37.530200000000001</v>
      </c>
      <c r="ES58" s="168">
        <v>-6.0551000000000004</v>
      </c>
      <c r="ET58" s="168">
        <v>-20.85</v>
      </c>
      <c r="EU58" s="168">
        <v>-15.93</v>
      </c>
      <c r="EV58" s="168">
        <v>-3.1</v>
      </c>
      <c r="EW58" s="168">
        <v>4.9413</v>
      </c>
      <c r="EX58" s="168">
        <v>-33.4527</v>
      </c>
      <c r="EY58" s="168">
        <v>-19.429099999999998</v>
      </c>
      <c r="EZ58" s="168">
        <v>-12.769299999999999</v>
      </c>
      <c r="FA58" s="168">
        <v>5.1646999999999998</v>
      </c>
      <c r="FB58" s="168">
        <v>-10.2986</v>
      </c>
      <c r="FC58" s="168">
        <v>-29.794499999999999</v>
      </c>
      <c r="FD58" s="168">
        <v>2.9697</v>
      </c>
      <c r="FE58" s="168">
        <v>0</v>
      </c>
      <c r="FF58" s="168">
        <v>2.6812999999999998</v>
      </c>
      <c r="FG58" s="168">
        <v>0</v>
      </c>
      <c r="FH58" s="168">
        <v>0</v>
      </c>
      <c r="FI58" s="168">
        <v>0</v>
      </c>
      <c r="FJ58" s="168">
        <v>1.3395999999999999</v>
      </c>
      <c r="FK58" s="168">
        <v>0.66979999999999995</v>
      </c>
      <c r="FL58" s="168">
        <v>-29.807200000000002</v>
      </c>
      <c r="FM58" s="168">
        <v>11.768000000000001</v>
      </c>
      <c r="FN58" s="168">
        <v>11.7659</v>
      </c>
      <c r="FO58" s="168">
        <v>-10.141</v>
      </c>
      <c r="FP58" s="168">
        <v>0</v>
      </c>
      <c r="FQ58" s="168">
        <v>21.608000000000001</v>
      </c>
      <c r="FR58" s="168">
        <v>-21.74</v>
      </c>
      <c r="FS58" s="168">
        <v>-1.1128</v>
      </c>
      <c r="FT58" s="168">
        <v>0.15679999999999999</v>
      </c>
      <c r="FU58" s="168">
        <v>-1.34</v>
      </c>
      <c r="FV58" s="168">
        <v>-1.91</v>
      </c>
      <c r="FW58" s="168">
        <v>-34.3065</v>
      </c>
      <c r="FX58" s="168">
        <v>0</v>
      </c>
      <c r="FY58" s="168">
        <v>3.4350000000000001</v>
      </c>
      <c r="FZ58" s="168">
        <v>0.24399999999999999</v>
      </c>
      <c r="GA58" s="168">
        <v>1.8671</v>
      </c>
      <c r="GB58" s="168">
        <v>21.06</v>
      </c>
      <c r="GC58" s="168">
        <v>-35.179200000000002</v>
      </c>
      <c r="GD58" s="168">
        <v>-23.1585</v>
      </c>
      <c r="GE58" s="168">
        <v>-1.96</v>
      </c>
      <c r="GF58" s="168">
        <v>13.219099999999999</v>
      </c>
      <c r="GG58" s="168">
        <v>0</v>
      </c>
      <c r="GH58" s="168">
        <v>17.072399999999998</v>
      </c>
      <c r="GI58" s="168">
        <v>-12.174099999999999</v>
      </c>
      <c r="GJ58" s="168">
        <v>-12.884600000000001</v>
      </c>
      <c r="GK58" s="168">
        <v>1.6843999999999999</v>
      </c>
      <c r="GL58" s="168">
        <v>3.8300000000000001E-2</v>
      </c>
      <c r="GM58" s="168">
        <v>0</v>
      </c>
      <c r="GN58" s="168">
        <v>-10.894299999999999</v>
      </c>
      <c r="GO58" s="168">
        <v>-45.4373</v>
      </c>
      <c r="GP58" s="168">
        <v>2.2050999999999998</v>
      </c>
      <c r="GQ58" s="168">
        <v>-25.1007</v>
      </c>
      <c r="GR58" s="168">
        <v>2.4982000000000002</v>
      </c>
      <c r="GS58" s="168">
        <v>3.1511</v>
      </c>
      <c r="GT58" s="168">
        <v>89.077100000000002</v>
      </c>
      <c r="GU58" s="168">
        <v>-12.730600000000001</v>
      </c>
      <c r="GV58" s="168">
        <v>-11.2455</v>
      </c>
      <c r="GW58" s="168">
        <v>-18.5306</v>
      </c>
      <c r="GX58" s="168">
        <v>0</v>
      </c>
      <c r="GY58" s="168">
        <v>6.2194000000000003</v>
      </c>
      <c r="GZ58" s="168">
        <v>6.2107000000000001</v>
      </c>
      <c r="HA58" s="168">
        <v>0</v>
      </c>
      <c r="HB58" s="168">
        <v>-27.189299999999999</v>
      </c>
      <c r="HC58" s="168">
        <v>-26.1782</v>
      </c>
      <c r="HD58" s="168">
        <v>-16.34</v>
      </c>
      <c r="HE58" s="168">
        <v>-15.723000000000001</v>
      </c>
      <c r="HF58" s="168">
        <v>-59.755200000000002</v>
      </c>
      <c r="HG58" s="168">
        <v>-7.0568999999999997</v>
      </c>
      <c r="HH58" s="168">
        <v>80.036500000000004</v>
      </c>
      <c r="HI58" s="168">
        <v>-49.976799999999997</v>
      </c>
      <c r="HJ58" s="168">
        <v>0</v>
      </c>
      <c r="HK58" s="168">
        <v>-12.8072</v>
      </c>
      <c r="HL58" s="168">
        <v>-10.8385</v>
      </c>
      <c r="HM58" s="168">
        <v>0</v>
      </c>
      <c r="HN58" s="168">
        <v>-11.1844</v>
      </c>
      <c r="HO58" s="168">
        <v>0</v>
      </c>
      <c r="HP58" s="168">
        <v>4.6902999999999997</v>
      </c>
      <c r="HQ58" s="168">
        <v>-22.7681</v>
      </c>
      <c r="HR58" s="168">
        <v>-22.7242</v>
      </c>
      <c r="HS58" s="168">
        <v>-27.729800000000001</v>
      </c>
      <c r="HT58" s="168">
        <v>-27.604500000000002</v>
      </c>
      <c r="HU58" s="168">
        <v>14.45</v>
      </c>
      <c r="HV58" s="168">
        <v>14.39</v>
      </c>
      <c r="HW58" s="168">
        <v>-25.3</v>
      </c>
      <c r="HX58" s="168">
        <v>-25.7</v>
      </c>
      <c r="HY58" s="168">
        <v>0.19500000000000001</v>
      </c>
      <c r="HZ58" s="168">
        <v>-7.12</v>
      </c>
      <c r="IA58" s="168">
        <v>30.942399999999999</v>
      </c>
      <c r="IB58" s="168">
        <v>9.5276999999999994</v>
      </c>
      <c r="IC58" s="168">
        <v>9.0298999999999996</v>
      </c>
      <c r="ID58" s="168">
        <v>-18.7</v>
      </c>
      <c r="IE58" s="168">
        <v>-26</v>
      </c>
      <c r="IF58" s="168">
        <v>-4.5999999999999996</v>
      </c>
      <c r="IG58" s="168">
        <v>-5.0999999999999996</v>
      </c>
      <c r="IH58" s="168">
        <v>-18.6128</v>
      </c>
      <c r="II58" s="168">
        <v>-18.526299999999999</v>
      </c>
      <c r="IJ58" s="168">
        <v>-213.006</v>
      </c>
      <c r="IK58" s="168">
        <v>-13.9657</v>
      </c>
      <c r="IL58" s="168">
        <v>-275.42329999999998</v>
      </c>
      <c r="IM58" s="168">
        <v>-32.603000000000002</v>
      </c>
      <c r="IN58" s="168">
        <v>-58.145200000000003</v>
      </c>
      <c r="IO58" s="168">
        <v>53.987900000000003</v>
      </c>
      <c r="IP58" s="168">
        <v>40.228999999999999</v>
      </c>
      <c r="IQ58" s="168">
        <v>79.058099999999996</v>
      </c>
      <c r="IR58" s="168">
        <v>74.229699999999994</v>
      </c>
      <c r="IS58" s="168">
        <v>-23.1599</v>
      </c>
      <c r="IT58" s="168">
        <v>12.5413</v>
      </c>
      <c r="IU58" s="168">
        <v>11.1174</v>
      </c>
      <c r="IV58" s="168">
        <v>-26.5581</v>
      </c>
      <c r="IW58" s="168">
        <v>79.4221</v>
      </c>
      <c r="IX58" s="168">
        <v>-253.6223</v>
      </c>
      <c r="IY58" s="168">
        <v>-40.433500000000002</v>
      </c>
      <c r="IZ58" s="168">
        <v>-37.424999999999997</v>
      </c>
      <c r="JA58" s="168">
        <v>-4.242</v>
      </c>
      <c r="JB58" s="168">
        <v>-3.68</v>
      </c>
      <c r="JC58" s="168">
        <v>-7.2</v>
      </c>
      <c r="JD58" s="168">
        <v>-1.6220000000000001</v>
      </c>
      <c r="JE58" s="168">
        <v>-1.621</v>
      </c>
      <c r="JF58" s="168">
        <v>-4.8</v>
      </c>
      <c r="JG58" s="168">
        <v>-3.84</v>
      </c>
      <c r="JH58" s="168">
        <v>-2.903</v>
      </c>
      <c r="JI58" s="168">
        <v>-10.487500000000001</v>
      </c>
      <c r="JJ58" s="168">
        <v>-1.0819000000000001</v>
      </c>
      <c r="JK58" s="168">
        <v>-6.5598999999999998</v>
      </c>
      <c r="JL58" s="168">
        <v>1.6</v>
      </c>
      <c r="JM58" s="168">
        <v>-2.5009999999999999</v>
      </c>
      <c r="JN58" s="168">
        <v>-2.3279999999999998</v>
      </c>
      <c r="JO58" s="168">
        <v>0</v>
      </c>
      <c r="JP58" s="168">
        <v>0</v>
      </c>
      <c r="JQ58" s="168">
        <v>3.2063999999999999</v>
      </c>
      <c r="JR58" s="168">
        <v>2.5727000000000002</v>
      </c>
      <c r="JS58" s="168">
        <v>2.7061999999999999</v>
      </c>
      <c r="JT58" s="168">
        <v>0</v>
      </c>
      <c r="JU58" s="168">
        <v>3.1</v>
      </c>
      <c r="JV58" s="168">
        <v>4.3495999999999997</v>
      </c>
      <c r="JW58" s="168">
        <v>0</v>
      </c>
      <c r="JX58" s="168">
        <v>0</v>
      </c>
      <c r="JY58" s="168">
        <v>-10.597799999999999</v>
      </c>
      <c r="JZ58" s="168">
        <v>-19.270499999999998</v>
      </c>
      <c r="KA58" s="168">
        <v>-25.1646</v>
      </c>
      <c r="KB58" s="168">
        <v>-8.9491999999999994</v>
      </c>
      <c r="KC58" s="168">
        <v>8.7408999999999999</v>
      </c>
      <c r="KD58" s="168">
        <v>-22.790600000000001</v>
      </c>
      <c r="KE58" s="168">
        <v>0</v>
      </c>
      <c r="KF58" s="168">
        <v>-4.5999999999999996</v>
      </c>
      <c r="KG58" s="168">
        <v>-16.399999999999999</v>
      </c>
      <c r="KH58" s="168">
        <v>-9.7350999999999992</v>
      </c>
      <c r="KI58" s="168">
        <v>-148.31960000000001</v>
      </c>
    </row>
    <row r="59" spans="1:295" x14ac:dyDescent="0.3">
      <c r="A59" s="226" t="s">
        <v>844</v>
      </c>
      <c r="B59" s="226"/>
      <c r="C59" s="168">
        <v>0</v>
      </c>
      <c r="D59" s="168">
        <v>3.7260145833333338</v>
      </c>
      <c r="E59" s="168">
        <v>-9.1104404255319142</v>
      </c>
      <c r="F59" s="168">
        <v>4.7262191489361705</v>
      </c>
      <c r="G59" s="168">
        <v>10.708674999999999</v>
      </c>
      <c r="H59" s="168">
        <v>0</v>
      </c>
      <c r="I59" s="168">
        <v>17.025377083333332</v>
      </c>
      <c r="J59" s="168">
        <v>0</v>
      </c>
      <c r="K59" s="168">
        <v>17.980778260869563</v>
      </c>
      <c r="L59" s="168">
        <v>7.6091666666666669</v>
      </c>
      <c r="M59" s="168">
        <v>7.9913916666666669</v>
      </c>
      <c r="N59" s="168">
        <v>-20.21125</v>
      </c>
      <c r="O59" s="168">
        <v>-27.316666666666663</v>
      </c>
      <c r="P59" s="168">
        <v>4.6538461538461542</v>
      </c>
      <c r="Q59" s="168">
        <v>4.5835714285714291</v>
      </c>
      <c r="R59" s="168">
        <v>-19.433333333333334</v>
      </c>
      <c r="S59" s="168">
        <v>-0.49899791666666671</v>
      </c>
      <c r="T59" s="168">
        <v>-15.99854375</v>
      </c>
      <c r="U59" s="168">
        <v>4.7725833333333334</v>
      </c>
      <c r="V59" s="168">
        <v>4.6510249999999997</v>
      </c>
      <c r="W59" s="168">
        <v>8.3144437500000006</v>
      </c>
      <c r="X59" s="168">
        <v>1.8563562499999999</v>
      </c>
      <c r="Y59" s="168">
        <v>0.28862500000000002</v>
      </c>
      <c r="Z59" s="168">
        <v>1.97934375</v>
      </c>
      <c r="AA59" s="168">
        <v>0</v>
      </c>
      <c r="AB59" s="168">
        <v>-0.85518125</v>
      </c>
      <c r="AC59" s="168">
        <v>-0.68489583333333337</v>
      </c>
      <c r="AD59" s="168">
        <v>-0.66689583333333347</v>
      </c>
      <c r="AE59" s="168">
        <v>2.9887083333333333</v>
      </c>
      <c r="AF59" s="168">
        <v>-0.97124999999999995</v>
      </c>
      <c r="AG59" s="168">
        <v>-5.1333333333333337</v>
      </c>
      <c r="AH59" s="168">
        <v>-0.39337499999999997</v>
      </c>
      <c r="AI59" s="168">
        <v>0.21775</v>
      </c>
      <c r="AJ59" s="168">
        <v>0</v>
      </c>
      <c r="AK59" s="168">
        <v>-14.744375</v>
      </c>
      <c r="AL59" s="168">
        <v>-10</v>
      </c>
      <c r="AM59" s="168">
        <v>-11.40875</v>
      </c>
      <c r="AN59" s="168">
        <v>-11.420208333333333</v>
      </c>
      <c r="AO59" s="168">
        <v>4.741270833333334</v>
      </c>
      <c r="AP59" s="168">
        <v>3.576225</v>
      </c>
      <c r="AQ59" s="168">
        <v>17.820597916666667</v>
      </c>
      <c r="AR59" s="168">
        <v>20.624504166666668</v>
      </c>
      <c r="AS59" s="168">
        <v>-16.219095833333331</v>
      </c>
      <c r="AT59" s="168">
        <v>-10.362377083333334</v>
      </c>
      <c r="AU59" s="168">
        <v>-10.304360416666666</v>
      </c>
      <c r="AV59" s="168">
        <v>7.4404937499999999</v>
      </c>
      <c r="AW59" s="168">
        <v>8.6092270833333338</v>
      </c>
      <c r="AX59" s="168">
        <v>-14.81149375</v>
      </c>
      <c r="AY59" s="168">
        <v>-12.451760416666666</v>
      </c>
      <c r="AZ59" s="168">
        <v>27.703793749999999</v>
      </c>
      <c r="BA59" s="168">
        <v>28.709562500000001</v>
      </c>
      <c r="BB59" s="168">
        <v>45.915272916666666</v>
      </c>
      <c r="BC59" s="168">
        <v>16.917047916666665</v>
      </c>
      <c r="BD59" s="168">
        <v>-4.8520833333333329</v>
      </c>
      <c r="BE59" s="168">
        <v>-4.8479166666666664</v>
      </c>
      <c r="BF59" s="168">
        <v>-24.356816666666667</v>
      </c>
      <c r="BG59" s="168">
        <v>-24.262427083333336</v>
      </c>
      <c r="BH59" s="168">
        <v>-2.5893395833333335</v>
      </c>
      <c r="BI59" s="168">
        <v>0</v>
      </c>
      <c r="BJ59" s="168">
        <v>3.968</v>
      </c>
      <c r="BK59" s="168">
        <v>4.5821145833333334</v>
      </c>
      <c r="BL59" s="168">
        <v>3.7932411764705884</v>
      </c>
      <c r="BM59" s="168">
        <v>1.9952062500000001</v>
      </c>
      <c r="BN59" s="168">
        <v>-117.53882083333332</v>
      </c>
      <c r="BO59" s="168">
        <v>65.364904166666662</v>
      </c>
      <c r="BP59" s="168">
        <v>65.424662499999997</v>
      </c>
      <c r="BQ59" s="168">
        <v>-8.686183333333334</v>
      </c>
      <c r="BR59" s="168">
        <v>-117.98707083333333</v>
      </c>
      <c r="BS59" s="168">
        <v>0</v>
      </c>
      <c r="BT59" s="168">
        <v>0</v>
      </c>
      <c r="BU59" s="168">
        <v>0</v>
      </c>
      <c r="BV59" s="168">
        <v>27.96245128205128</v>
      </c>
      <c r="BW59" s="168">
        <v>9.3861764705882358</v>
      </c>
      <c r="BX59" s="168">
        <v>11.709375</v>
      </c>
      <c r="BY59" s="168">
        <v>-6.6429166666666664</v>
      </c>
      <c r="BZ59" s="168">
        <v>7.1081250000000002</v>
      </c>
      <c r="CA59" s="168">
        <v>-22.009418749999998</v>
      </c>
      <c r="CB59" s="168">
        <v>-21.808485416666667</v>
      </c>
      <c r="CC59" s="168">
        <v>30.119985416666665</v>
      </c>
      <c r="CD59" s="168">
        <v>28.9443625</v>
      </c>
      <c r="CE59" s="168">
        <v>23.123264583333334</v>
      </c>
      <c r="CF59" s="168">
        <v>-6.3944875000000003</v>
      </c>
      <c r="CG59" s="168">
        <v>-6.4562791666666666</v>
      </c>
      <c r="CH59" s="168">
        <v>3.8082791666666669</v>
      </c>
      <c r="CI59" s="168">
        <v>0</v>
      </c>
      <c r="CJ59" s="168">
        <v>0</v>
      </c>
      <c r="CK59" s="168">
        <v>0</v>
      </c>
      <c r="CL59" s="168">
        <v>-14.768750000000001</v>
      </c>
      <c r="CM59" s="168">
        <v>0</v>
      </c>
      <c r="CN59" s="168">
        <v>-3.7610416666666668</v>
      </c>
      <c r="CO59" s="168">
        <v>28.290045833333334</v>
      </c>
      <c r="CP59" s="168">
        <v>28.447239583333332</v>
      </c>
      <c r="CQ59" s="168">
        <v>26.520395833333332</v>
      </c>
      <c r="CR59" s="168">
        <v>51.007091666666668</v>
      </c>
      <c r="CS59" s="168">
        <v>51.31283333333333</v>
      </c>
      <c r="CT59" s="168">
        <v>-26.624535416666667</v>
      </c>
      <c r="CU59" s="168">
        <v>-37.391727083333329</v>
      </c>
      <c r="CV59" s="168">
        <v>-23.767016666666667</v>
      </c>
      <c r="CW59" s="168">
        <v>3.235125</v>
      </c>
      <c r="CX59" s="168">
        <v>30.293749999999999</v>
      </c>
      <c r="CY59" s="168">
        <v>11.856666666666667</v>
      </c>
      <c r="CZ59" s="168">
        <v>9.7737458333333329</v>
      </c>
      <c r="DA59" s="168">
        <v>8.6964916666666667</v>
      </c>
      <c r="DB59" s="168">
        <v>-6.843958333333334</v>
      </c>
      <c r="DC59" s="168">
        <v>0</v>
      </c>
      <c r="DD59" s="168">
        <v>0</v>
      </c>
      <c r="DE59" s="168">
        <v>0</v>
      </c>
      <c r="DF59" s="168">
        <v>17.062283333333333</v>
      </c>
      <c r="DG59" s="168">
        <v>0</v>
      </c>
      <c r="DH59" s="168">
        <v>-5.8025520833333335</v>
      </c>
      <c r="DI59" s="168">
        <v>-36.156666666666666</v>
      </c>
      <c r="DJ59" s="168">
        <v>-36.731034482758623</v>
      </c>
      <c r="DK59" s="168">
        <v>-1.5376624999999999</v>
      </c>
      <c r="DL59" s="168">
        <v>6.4207270833333343</v>
      </c>
      <c r="DM59" s="168">
        <v>12.68454375</v>
      </c>
      <c r="DN59" s="168">
        <v>16.364847916666665</v>
      </c>
      <c r="DO59" s="168">
        <v>7.1791666666666671</v>
      </c>
      <c r="DP59" s="168">
        <v>-3.3789583333333337</v>
      </c>
      <c r="DQ59" s="168">
        <v>12.02703125</v>
      </c>
      <c r="DR59" s="168">
        <v>-17.948577083333333</v>
      </c>
      <c r="DS59" s="168">
        <v>-7.0239583333333337</v>
      </c>
      <c r="DT59" s="168">
        <v>-7.0952083333333338</v>
      </c>
      <c r="DU59" s="168">
        <v>24.201666666666668</v>
      </c>
      <c r="DV59" s="168">
        <v>1.8814583333333335</v>
      </c>
      <c r="DW59" s="168">
        <v>-19.576889583333333</v>
      </c>
      <c r="DX59" s="168">
        <v>-9.9113687499999994</v>
      </c>
      <c r="DY59" s="168">
        <v>-40.08397708333333</v>
      </c>
      <c r="DZ59" s="168">
        <v>-38.918372916666662</v>
      </c>
      <c r="EA59" s="168">
        <v>29.891760000000001</v>
      </c>
      <c r="EB59" s="168">
        <v>-6.0227270833333337</v>
      </c>
      <c r="EC59" s="168">
        <v>-14.302202083333333</v>
      </c>
      <c r="ED59" s="168">
        <v>-14.137824999999999</v>
      </c>
      <c r="EE59" s="168">
        <v>-13.922729166666667</v>
      </c>
      <c r="EF59" s="168">
        <v>-19.228922916666669</v>
      </c>
      <c r="EG59" s="168">
        <v>-13.558729166666666</v>
      </c>
      <c r="EH59" s="168">
        <v>-68.189610416666667</v>
      </c>
      <c r="EI59" s="168">
        <v>-36.562860416666666</v>
      </c>
      <c r="EJ59" s="168">
        <v>0</v>
      </c>
      <c r="EK59" s="168">
        <v>-15.7867</v>
      </c>
      <c r="EL59" s="168">
        <v>-14.935002083333334</v>
      </c>
      <c r="EM59" s="168">
        <v>13.256620833333335</v>
      </c>
      <c r="EN59" s="168">
        <v>-3.1624520833333336</v>
      </c>
      <c r="EO59" s="168">
        <v>-3.4744625</v>
      </c>
      <c r="EP59" s="168">
        <v>2.0652499999999998</v>
      </c>
      <c r="EQ59" s="168">
        <v>-27.900964583333334</v>
      </c>
      <c r="ER59" s="168">
        <v>-27.700897916666666</v>
      </c>
      <c r="ES59" s="168">
        <v>2.3490187499999999</v>
      </c>
      <c r="ET59" s="168">
        <v>-0.42264705882352943</v>
      </c>
      <c r="EU59" s="168">
        <v>-9.0636170212765954</v>
      </c>
      <c r="EV59" s="168">
        <v>0.48958333333333331</v>
      </c>
      <c r="EW59" s="168">
        <v>6.951422916666667</v>
      </c>
      <c r="EX59" s="168">
        <v>-14.179845833333333</v>
      </c>
      <c r="EY59" s="168">
        <v>-13.513775000000001</v>
      </c>
      <c r="EZ59" s="168">
        <v>-11.364578125</v>
      </c>
      <c r="FA59" s="168">
        <v>9.331635416666666</v>
      </c>
      <c r="FB59" s="168">
        <v>3.2773541666666666</v>
      </c>
      <c r="FC59" s="168">
        <v>-16.656772916666668</v>
      </c>
      <c r="FD59" s="168">
        <v>5.1497104166666672</v>
      </c>
      <c r="FE59" s="168">
        <v>0</v>
      </c>
      <c r="FF59" s="168">
        <v>4.8742020833333335</v>
      </c>
      <c r="FG59" s="168">
        <v>0.83453636363636363</v>
      </c>
      <c r="FH59" s="168">
        <v>1.1936638297872342</v>
      </c>
      <c r="FI59" s="168">
        <v>0.37867083333333335</v>
      </c>
      <c r="FJ59" s="168">
        <v>9.9217854166666655</v>
      </c>
      <c r="FK59" s="168">
        <v>9.7892083333333328</v>
      </c>
      <c r="FL59" s="168">
        <v>-20.370368750000001</v>
      </c>
      <c r="FM59" s="168">
        <v>21.133116666666666</v>
      </c>
      <c r="FN59" s="168">
        <v>21.198258333333335</v>
      </c>
      <c r="FO59" s="168">
        <v>-1.7320541666666669</v>
      </c>
      <c r="FP59" s="168">
        <v>13.2368425</v>
      </c>
      <c r="FQ59" s="168">
        <v>28.853072916666669</v>
      </c>
      <c r="FR59" s="168">
        <v>-19.370322580645162</v>
      </c>
      <c r="FS59" s="168">
        <v>-0.30361874999999999</v>
      </c>
      <c r="FT59" s="168">
        <v>0.20102258064516129</v>
      </c>
      <c r="FU59" s="168">
        <v>-0.11</v>
      </c>
      <c r="FV59" s="168">
        <v>0.44357142857142856</v>
      </c>
      <c r="FW59" s="168">
        <v>-29.036423809523807</v>
      </c>
      <c r="FX59" s="168">
        <v>1.2341285714285715</v>
      </c>
      <c r="FY59" s="168">
        <v>4.1979791666666664</v>
      </c>
      <c r="FZ59" s="168">
        <v>0.45983333333333337</v>
      </c>
      <c r="GA59" s="168">
        <v>3.3073125000000001</v>
      </c>
      <c r="GB59" s="168">
        <v>23.973333333333333</v>
      </c>
      <c r="GC59" s="168">
        <v>-25.7729125</v>
      </c>
      <c r="GD59" s="168">
        <v>-15.765889583333333</v>
      </c>
      <c r="GE59" s="168">
        <v>-0.9207894736842106</v>
      </c>
      <c r="GF59" s="168">
        <v>17.295806249999998</v>
      </c>
      <c r="GG59" s="168">
        <v>0</v>
      </c>
      <c r="GH59" s="168">
        <v>23.705241304347826</v>
      </c>
      <c r="GI59" s="168">
        <v>-7.0607749999999996</v>
      </c>
      <c r="GJ59" s="168">
        <v>-7.4673520833333331</v>
      </c>
      <c r="GK59" s="168">
        <v>2.4429333333333334</v>
      </c>
      <c r="GL59" s="168">
        <v>5.4019999999999999E-2</v>
      </c>
      <c r="GM59" s="168">
        <v>0</v>
      </c>
      <c r="GN59" s="168">
        <v>-9.7194062500000005</v>
      </c>
      <c r="GO59" s="168">
        <v>-30.55484375</v>
      </c>
      <c r="GP59" s="168">
        <v>4.2921958333333334</v>
      </c>
      <c r="GQ59" s="168">
        <v>-21.680297916666667</v>
      </c>
      <c r="GR59" s="168">
        <v>5.6374395833333342</v>
      </c>
      <c r="GS59" s="168">
        <v>5.7198458333333342</v>
      </c>
      <c r="GT59" s="168">
        <v>131.19063750000001</v>
      </c>
      <c r="GU59" s="168">
        <v>-7.7619437500000004</v>
      </c>
      <c r="GV59" s="168">
        <v>-7.5619562499999997</v>
      </c>
      <c r="GW59" s="168">
        <v>-10.291227083333332</v>
      </c>
      <c r="GX59" s="168">
        <v>2.2707973684210527</v>
      </c>
      <c r="GY59" s="168">
        <v>7.9128369565217396</v>
      </c>
      <c r="GZ59" s="168">
        <v>7.9366395833333332</v>
      </c>
      <c r="HA59" s="168">
        <v>1.7326783783783786</v>
      </c>
      <c r="HB59" s="168">
        <v>-12.730183333333335</v>
      </c>
      <c r="HC59" s="168">
        <v>-11.274770833333333</v>
      </c>
      <c r="HD59" s="168">
        <v>-2.1848936170212765</v>
      </c>
      <c r="HE59" s="168">
        <v>-3.3253190476190477</v>
      </c>
      <c r="HF59" s="168">
        <v>-6.1286375</v>
      </c>
      <c r="HG59" s="168">
        <v>37.172943750000002</v>
      </c>
      <c r="HH59" s="168">
        <v>100.7600625</v>
      </c>
      <c r="HI59" s="168">
        <v>-26.807370833333334</v>
      </c>
      <c r="HJ59" s="168">
        <v>24.680814583333333</v>
      </c>
      <c r="HK59" s="168">
        <v>-7.1221395348837211</v>
      </c>
      <c r="HL59" s="168">
        <v>-3.2528076923076927</v>
      </c>
      <c r="HM59" s="168">
        <v>0</v>
      </c>
      <c r="HN59" s="168">
        <v>-0.67610208333333344</v>
      </c>
      <c r="HO59" s="168">
        <v>21.902850000000001</v>
      </c>
      <c r="HP59" s="168">
        <v>22.968109999999999</v>
      </c>
      <c r="HQ59" s="168">
        <v>-15.792054166666665</v>
      </c>
      <c r="HR59" s="168">
        <v>-15.387966666666665</v>
      </c>
      <c r="HS59" s="168">
        <v>-18.121023404255318</v>
      </c>
      <c r="HT59" s="168">
        <v>-18.067340425531917</v>
      </c>
      <c r="HU59" s="168">
        <v>19.441458333333333</v>
      </c>
      <c r="HV59" s="168">
        <v>19.394166666666667</v>
      </c>
      <c r="HW59" s="168">
        <v>-22.189583333333335</v>
      </c>
      <c r="HX59" s="168">
        <v>-22.243749999999999</v>
      </c>
      <c r="HY59" s="168">
        <v>0.42727291666666667</v>
      </c>
      <c r="HZ59" s="168">
        <v>1.0816666666666668</v>
      </c>
      <c r="IA59" s="168">
        <v>54.462204166666666</v>
      </c>
      <c r="IB59" s="168">
        <v>17.414633333333335</v>
      </c>
      <c r="IC59" s="168">
        <v>17.283879166666669</v>
      </c>
      <c r="ID59" s="168">
        <v>-14.56304347826087</v>
      </c>
      <c r="IE59" s="168">
        <v>-22.314583333333335</v>
      </c>
      <c r="IF59" s="168">
        <v>-0.82291666666666674</v>
      </c>
      <c r="IG59" s="168">
        <v>-1.3374999999999999</v>
      </c>
      <c r="IH59" s="168">
        <v>-17.971053333333334</v>
      </c>
      <c r="II59" s="168">
        <v>-18.000204166666666</v>
      </c>
      <c r="IJ59" s="168">
        <v>-163.22936874999999</v>
      </c>
      <c r="IK59" s="168">
        <v>7.3978541666666668</v>
      </c>
      <c r="IL59" s="168">
        <v>-247.63679375000001</v>
      </c>
      <c r="IM59" s="168">
        <v>-22.775414583333333</v>
      </c>
      <c r="IN59" s="168">
        <v>-45.774733333333337</v>
      </c>
      <c r="IO59" s="168">
        <v>89.128466666666668</v>
      </c>
      <c r="IP59" s="168">
        <v>78.080924999999993</v>
      </c>
      <c r="IQ59" s="168">
        <v>104.96123541666665</v>
      </c>
      <c r="IR59" s="168">
        <v>112.02185208333331</v>
      </c>
      <c r="IS59" s="168">
        <v>18.235279166666668</v>
      </c>
      <c r="IT59" s="168">
        <v>20.595962499999999</v>
      </c>
      <c r="IU59" s="168">
        <v>19.804277083333336</v>
      </c>
      <c r="IV59" s="168">
        <v>4.2950520833333332</v>
      </c>
      <c r="IW59" s="168">
        <v>152.49506458333332</v>
      </c>
      <c r="IX59" s="168">
        <v>-218.05991666666668</v>
      </c>
      <c r="IY59" s="168">
        <v>-0.80222916666666666</v>
      </c>
      <c r="IZ59" s="168">
        <v>5.9962770833333332</v>
      </c>
      <c r="JA59" s="168">
        <v>-1.2531770833333333</v>
      </c>
      <c r="JB59" s="168">
        <v>3.4567083333333337</v>
      </c>
      <c r="JC59" s="168">
        <v>-3.6433333333333335</v>
      </c>
      <c r="JD59" s="168">
        <v>-1.0081666666666667</v>
      </c>
      <c r="JE59" s="168">
        <v>-1.0108124999999999</v>
      </c>
      <c r="JF59" s="168">
        <v>-0.92833333333333334</v>
      </c>
      <c r="JG59" s="168">
        <v>0.55000000000000004</v>
      </c>
      <c r="JH59" s="168">
        <v>-1.2908458333333332</v>
      </c>
      <c r="JI59" s="168">
        <v>-6.3092145833333335</v>
      </c>
      <c r="JJ59" s="168">
        <v>2.8419916666666669</v>
      </c>
      <c r="JK59" s="168">
        <v>-3.5114854166666669</v>
      </c>
      <c r="JL59" s="168">
        <v>8.2520833333333332</v>
      </c>
      <c r="JM59" s="168">
        <v>5.4479166666666669E-2</v>
      </c>
      <c r="JN59" s="168">
        <v>0.1360625</v>
      </c>
      <c r="JO59" s="168">
        <v>1.67886</v>
      </c>
      <c r="JP59" s="168">
        <v>2.08325</v>
      </c>
      <c r="JQ59" s="168">
        <v>4.1125770833333331</v>
      </c>
      <c r="JR59" s="168">
        <v>3.8988895833333332</v>
      </c>
      <c r="JS59" s="168">
        <v>3.6834708333333337</v>
      </c>
      <c r="JT59" s="168">
        <v>0</v>
      </c>
      <c r="JU59" s="168">
        <v>7.5458333333333334</v>
      </c>
      <c r="JV59" s="168">
        <v>6.4399416666666669</v>
      </c>
      <c r="JW59" s="168">
        <v>0</v>
      </c>
      <c r="JX59" s="168">
        <v>0</v>
      </c>
      <c r="JY59" s="168">
        <v>-2.3009229166666669</v>
      </c>
      <c r="JZ59" s="168">
        <v>-15.566625</v>
      </c>
      <c r="KA59" s="168">
        <v>-20.203631250000001</v>
      </c>
      <c r="KB59" s="168">
        <v>0.18208541666666667</v>
      </c>
      <c r="KC59" s="168">
        <v>11.667302083333333</v>
      </c>
      <c r="KD59" s="168">
        <v>-16.465914583333333</v>
      </c>
      <c r="KE59" s="168">
        <v>4.0226020833333331</v>
      </c>
      <c r="KF59" s="168">
        <v>-1.0395833333333333</v>
      </c>
      <c r="KG59" s="168">
        <v>-13.441666666666666</v>
      </c>
      <c r="KH59" s="168">
        <v>31.053235416666666</v>
      </c>
      <c r="KI59" s="168">
        <v>-95.873850000000004</v>
      </c>
    </row>
    <row r="60" spans="1:295" x14ac:dyDescent="0.3">
      <c r="A60" s="226" t="s">
        <v>2341</v>
      </c>
      <c r="B60" s="226"/>
      <c r="C60" s="159" t="s">
        <v>204</v>
      </c>
      <c r="D60" s="159" t="s">
        <v>204</v>
      </c>
      <c r="E60" s="159" t="s">
        <v>204</v>
      </c>
      <c r="F60" s="159" t="s">
        <v>204</v>
      </c>
      <c r="G60" s="159" t="s">
        <v>204</v>
      </c>
      <c r="H60" s="159" t="s">
        <v>2342</v>
      </c>
      <c r="I60" s="159" t="s">
        <v>204</v>
      </c>
      <c r="J60" s="159" t="s">
        <v>204</v>
      </c>
      <c r="K60" s="159" t="s">
        <v>2342</v>
      </c>
      <c r="L60" s="159" t="s">
        <v>204</v>
      </c>
      <c r="M60" s="159" t="s">
        <v>204</v>
      </c>
      <c r="N60" s="159" t="s">
        <v>204</v>
      </c>
      <c r="O60" s="159" t="s">
        <v>204</v>
      </c>
      <c r="P60" s="159" t="s">
        <v>204</v>
      </c>
      <c r="Q60" s="159" t="s">
        <v>204</v>
      </c>
      <c r="R60" s="159" t="s">
        <v>204</v>
      </c>
      <c r="S60" s="159" t="s">
        <v>204</v>
      </c>
      <c r="T60" s="159" t="s">
        <v>204</v>
      </c>
      <c r="U60" s="159" t="s">
        <v>204</v>
      </c>
      <c r="V60" s="159" t="s">
        <v>204</v>
      </c>
      <c r="W60" s="159" t="s">
        <v>204</v>
      </c>
      <c r="X60" s="159" t="s">
        <v>2342</v>
      </c>
      <c r="Y60" s="159" t="s">
        <v>2342</v>
      </c>
      <c r="Z60" s="159" t="s">
        <v>2342</v>
      </c>
      <c r="AA60" s="159" t="s">
        <v>204</v>
      </c>
      <c r="AB60" s="159" t="s">
        <v>2342</v>
      </c>
      <c r="AC60" s="159" t="s">
        <v>204</v>
      </c>
      <c r="AD60" s="159" t="s">
        <v>204</v>
      </c>
      <c r="AE60" s="159" t="s">
        <v>2342</v>
      </c>
      <c r="AF60" s="159" t="s">
        <v>204</v>
      </c>
      <c r="AG60" s="159" t="s">
        <v>204</v>
      </c>
      <c r="AH60" s="159" t="s">
        <v>204</v>
      </c>
      <c r="AI60" s="159" t="s">
        <v>204</v>
      </c>
      <c r="AJ60" s="159" t="s">
        <v>204</v>
      </c>
      <c r="AK60" s="159" t="s">
        <v>204</v>
      </c>
      <c r="AL60" s="159" t="s">
        <v>2342</v>
      </c>
      <c r="AM60" s="159" t="s">
        <v>204</v>
      </c>
      <c r="AN60" s="159" t="s">
        <v>204</v>
      </c>
      <c r="AO60" s="159" t="s">
        <v>204</v>
      </c>
      <c r="AP60" s="159" t="s">
        <v>2342</v>
      </c>
      <c r="AQ60" s="159" t="s">
        <v>204</v>
      </c>
      <c r="AR60" s="159" t="s">
        <v>204</v>
      </c>
      <c r="AS60" s="159" t="s">
        <v>204</v>
      </c>
      <c r="AT60" s="159" t="s">
        <v>204</v>
      </c>
      <c r="AU60" s="159" t="s">
        <v>204</v>
      </c>
      <c r="AV60" s="159" t="s">
        <v>2342</v>
      </c>
      <c r="AW60" s="159" t="s">
        <v>2342</v>
      </c>
      <c r="AX60" s="159" t="s">
        <v>204</v>
      </c>
      <c r="AY60" s="159" t="s">
        <v>204</v>
      </c>
      <c r="AZ60" s="159" t="s">
        <v>204</v>
      </c>
      <c r="BA60" s="159" t="s">
        <v>204</v>
      </c>
      <c r="BB60" s="159" t="s">
        <v>204</v>
      </c>
      <c r="BC60" s="159" t="s">
        <v>2342</v>
      </c>
      <c r="BD60" s="159" t="s">
        <v>2342</v>
      </c>
      <c r="BE60" s="159" t="s">
        <v>2342</v>
      </c>
      <c r="BF60" s="159" t="s">
        <v>204</v>
      </c>
      <c r="BG60" s="159" t="s">
        <v>204</v>
      </c>
      <c r="BH60" s="159" t="s">
        <v>2342</v>
      </c>
      <c r="BI60" s="159" t="s">
        <v>2342</v>
      </c>
      <c r="BJ60" s="159" t="s">
        <v>2342</v>
      </c>
      <c r="BK60" s="159" t="s">
        <v>2342</v>
      </c>
      <c r="BL60" s="159" t="s">
        <v>2342</v>
      </c>
      <c r="BM60" s="159" t="s">
        <v>2342</v>
      </c>
      <c r="BN60" s="159" t="s">
        <v>204</v>
      </c>
      <c r="BO60" s="159" t="s">
        <v>204</v>
      </c>
      <c r="BP60" s="159" t="s">
        <v>204</v>
      </c>
      <c r="BQ60" s="159" t="s">
        <v>2342</v>
      </c>
      <c r="BR60" s="159" t="s">
        <v>2342</v>
      </c>
      <c r="BS60" s="159" t="s">
        <v>2342</v>
      </c>
      <c r="BT60" s="159" t="s">
        <v>2342</v>
      </c>
      <c r="BU60" s="159" t="s">
        <v>2342</v>
      </c>
      <c r="BV60" s="159" t="s">
        <v>2342</v>
      </c>
      <c r="BW60" s="159" t="s">
        <v>2342</v>
      </c>
      <c r="BX60" s="159" t="s">
        <v>2343</v>
      </c>
      <c r="BY60" s="159" t="s">
        <v>2342</v>
      </c>
      <c r="BZ60" s="159" t="s">
        <v>2342</v>
      </c>
      <c r="CA60" s="159" t="s">
        <v>2342</v>
      </c>
      <c r="CB60" s="159" t="s">
        <v>2342</v>
      </c>
      <c r="CC60" s="159" t="s">
        <v>2342</v>
      </c>
      <c r="CD60" s="159" t="s">
        <v>2342</v>
      </c>
      <c r="CE60" s="159" t="s">
        <v>2342</v>
      </c>
      <c r="CF60" s="159" t="s">
        <v>2342</v>
      </c>
      <c r="CG60" s="159" t="s">
        <v>2342</v>
      </c>
      <c r="CH60" s="159" t="s">
        <v>2342</v>
      </c>
      <c r="CI60" s="159" t="s">
        <v>2342</v>
      </c>
      <c r="CJ60" s="159" t="s">
        <v>2342</v>
      </c>
      <c r="CK60" s="159" t="s">
        <v>2342</v>
      </c>
      <c r="CL60" s="159" t="s">
        <v>2342</v>
      </c>
      <c r="CM60" s="159" t="s">
        <v>2342</v>
      </c>
      <c r="CN60" s="159" t="s">
        <v>2342</v>
      </c>
      <c r="CO60" s="159" t="s">
        <v>2342</v>
      </c>
      <c r="CP60" s="159" t="s">
        <v>2342</v>
      </c>
      <c r="CQ60" s="159" t="s">
        <v>2342</v>
      </c>
      <c r="CR60" s="159" t="s">
        <v>2342</v>
      </c>
      <c r="CS60" s="159" t="s">
        <v>2342</v>
      </c>
      <c r="CT60" s="159" t="s">
        <v>2342</v>
      </c>
      <c r="CU60" s="159" t="s">
        <v>2342</v>
      </c>
      <c r="CV60" s="159" t="s">
        <v>2342</v>
      </c>
      <c r="CW60" s="159" t="s">
        <v>2342</v>
      </c>
      <c r="CX60" s="159" t="s">
        <v>2342</v>
      </c>
      <c r="CY60" s="159" t="s">
        <v>2342</v>
      </c>
      <c r="CZ60" s="159" t="s">
        <v>2342</v>
      </c>
      <c r="DA60" s="159" t="s">
        <v>2342</v>
      </c>
      <c r="DB60" s="159" t="s">
        <v>2342</v>
      </c>
      <c r="DC60" s="159" t="s">
        <v>2342</v>
      </c>
      <c r="DD60" s="159" t="s">
        <v>2342</v>
      </c>
      <c r="DE60" s="159" t="s">
        <v>2342</v>
      </c>
      <c r="DF60" s="159" t="s">
        <v>2342</v>
      </c>
      <c r="DG60" s="159" t="s">
        <v>2342</v>
      </c>
      <c r="DH60" s="159" t="s">
        <v>2342</v>
      </c>
      <c r="DI60" s="159" t="s">
        <v>2342</v>
      </c>
      <c r="DJ60" s="159" t="s">
        <v>2342</v>
      </c>
      <c r="DK60" s="159" t="s">
        <v>2342</v>
      </c>
      <c r="DL60" s="159" t="s">
        <v>2342</v>
      </c>
      <c r="DM60" s="159" t="s">
        <v>2342</v>
      </c>
      <c r="DN60" s="159" t="s">
        <v>2342</v>
      </c>
      <c r="DO60" s="159" t="s">
        <v>2342</v>
      </c>
      <c r="DP60" s="159" t="s">
        <v>2342</v>
      </c>
      <c r="DQ60" s="159" t="s">
        <v>2342</v>
      </c>
      <c r="DR60" s="159" t="s">
        <v>2342</v>
      </c>
      <c r="DS60" s="159" t="s">
        <v>2342</v>
      </c>
      <c r="DT60" s="159" t="s">
        <v>2342</v>
      </c>
      <c r="DU60" s="159" t="s">
        <v>2342</v>
      </c>
      <c r="DV60" s="159" t="s">
        <v>2342</v>
      </c>
      <c r="DW60" s="159" t="s">
        <v>2342</v>
      </c>
      <c r="DX60" s="159" t="s">
        <v>2342</v>
      </c>
      <c r="DY60" s="159" t="s">
        <v>2342</v>
      </c>
      <c r="DZ60" s="159" t="s">
        <v>2342</v>
      </c>
      <c r="EA60" s="159" t="s">
        <v>2342</v>
      </c>
      <c r="EB60" s="159" t="s">
        <v>2342</v>
      </c>
      <c r="EC60" s="159" t="s">
        <v>2342</v>
      </c>
      <c r="ED60" s="159" t="s">
        <v>2342</v>
      </c>
      <c r="EE60" s="159" t="s">
        <v>2342</v>
      </c>
      <c r="EF60" s="159" t="s">
        <v>2342</v>
      </c>
      <c r="EG60" s="159" t="s">
        <v>2342</v>
      </c>
      <c r="EH60" s="159" t="s">
        <v>2342</v>
      </c>
      <c r="EI60" s="159" t="s">
        <v>2342</v>
      </c>
      <c r="EJ60" s="159" t="s">
        <v>2342</v>
      </c>
      <c r="EK60" s="159" t="s">
        <v>2342</v>
      </c>
      <c r="EL60" s="159" t="s">
        <v>2342</v>
      </c>
      <c r="EM60" s="159" t="s">
        <v>2342</v>
      </c>
      <c r="EN60" s="159" t="s">
        <v>2342</v>
      </c>
      <c r="EO60" s="159" t="s">
        <v>2342</v>
      </c>
      <c r="EP60" s="159" t="s">
        <v>2342</v>
      </c>
      <c r="EQ60" s="159" t="s">
        <v>2342</v>
      </c>
      <c r="ER60" s="159" t="s">
        <v>2342</v>
      </c>
      <c r="ES60" s="159" t="s">
        <v>2342</v>
      </c>
      <c r="ET60" s="159" t="s">
        <v>2342</v>
      </c>
      <c r="EU60" s="159" t="s">
        <v>2342</v>
      </c>
      <c r="EV60" s="159" t="s">
        <v>2342</v>
      </c>
      <c r="EW60" s="159" t="s">
        <v>2342</v>
      </c>
      <c r="EX60" s="159" t="s">
        <v>2342</v>
      </c>
      <c r="EY60" s="159" t="s">
        <v>2342</v>
      </c>
      <c r="EZ60" s="159" t="s">
        <v>2342</v>
      </c>
      <c r="FA60" s="159" t="s">
        <v>2342</v>
      </c>
      <c r="FB60" s="159" t="s">
        <v>2342</v>
      </c>
      <c r="FC60" s="159" t="s">
        <v>2342</v>
      </c>
      <c r="FD60" s="159" t="s">
        <v>2342</v>
      </c>
      <c r="FE60" s="159" t="s">
        <v>2342</v>
      </c>
      <c r="FF60" s="159" t="s">
        <v>2342</v>
      </c>
      <c r="FG60" s="159" t="s">
        <v>2342</v>
      </c>
      <c r="FH60" s="159" t="s">
        <v>2342</v>
      </c>
      <c r="FI60" s="159" t="s">
        <v>2342</v>
      </c>
      <c r="FJ60" s="159" t="s">
        <v>2342</v>
      </c>
      <c r="FK60" s="159" t="s">
        <v>2342</v>
      </c>
      <c r="FL60" s="159" t="s">
        <v>2342</v>
      </c>
      <c r="FM60" s="159" t="s">
        <v>2342</v>
      </c>
      <c r="FN60" s="159" t="s">
        <v>2342</v>
      </c>
      <c r="FO60" s="159" t="s">
        <v>2342</v>
      </c>
      <c r="FP60" s="159" t="s">
        <v>2342</v>
      </c>
      <c r="FQ60" s="159" t="s">
        <v>2342</v>
      </c>
      <c r="FR60" s="159" t="s">
        <v>2342</v>
      </c>
      <c r="FS60" s="159" t="s">
        <v>2342</v>
      </c>
      <c r="FT60" s="159" t="s">
        <v>2342</v>
      </c>
      <c r="FU60" s="159" t="s">
        <v>2342</v>
      </c>
      <c r="FV60" s="159" t="s">
        <v>2342</v>
      </c>
      <c r="FW60" s="159" t="s">
        <v>2342</v>
      </c>
      <c r="FX60" s="159" t="s">
        <v>2342</v>
      </c>
      <c r="FY60" s="159" t="s">
        <v>2342</v>
      </c>
      <c r="FZ60" s="159" t="s">
        <v>2342</v>
      </c>
      <c r="GA60" s="159" t="s">
        <v>2342</v>
      </c>
      <c r="GB60" s="159" t="s">
        <v>2342</v>
      </c>
      <c r="GC60" s="159" t="s">
        <v>2342</v>
      </c>
      <c r="GD60" s="159" t="s">
        <v>2342</v>
      </c>
      <c r="GE60" s="159" t="s">
        <v>2342</v>
      </c>
      <c r="GF60" s="159" t="s">
        <v>2342</v>
      </c>
      <c r="GG60" s="159" t="s">
        <v>2342</v>
      </c>
      <c r="GH60" s="159" t="s">
        <v>2342</v>
      </c>
      <c r="GI60" s="159" t="s">
        <v>2342</v>
      </c>
      <c r="GJ60" s="159" t="s">
        <v>2342</v>
      </c>
      <c r="GK60" s="159" t="s">
        <v>2342</v>
      </c>
      <c r="GL60" s="159" t="s">
        <v>2342</v>
      </c>
      <c r="GM60" s="159" t="s">
        <v>2342</v>
      </c>
      <c r="GN60" s="159" t="s">
        <v>2342</v>
      </c>
      <c r="GO60" s="159" t="s">
        <v>2342</v>
      </c>
      <c r="GP60" s="159" t="s">
        <v>2342</v>
      </c>
      <c r="GQ60" s="159" t="s">
        <v>2342</v>
      </c>
      <c r="GR60" s="159" t="s">
        <v>2342</v>
      </c>
      <c r="GS60" s="159" t="s">
        <v>2342</v>
      </c>
      <c r="GT60" s="159" t="s">
        <v>2342</v>
      </c>
      <c r="GU60" s="159" t="s">
        <v>2342</v>
      </c>
      <c r="GV60" s="159" t="s">
        <v>2342</v>
      </c>
      <c r="GW60" s="159" t="s">
        <v>2342</v>
      </c>
      <c r="GX60" s="159" t="s">
        <v>2342</v>
      </c>
      <c r="GY60" s="159" t="s">
        <v>2342</v>
      </c>
      <c r="GZ60" s="159" t="s">
        <v>2342</v>
      </c>
      <c r="HA60" s="159" t="s">
        <v>2342</v>
      </c>
      <c r="HB60" s="159" t="s">
        <v>2342</v>
      </c>
      <c r="HC60" s="159" t="s">
        <v>2342</v>
      </c>
      <c r="HD60" s="159" t="s">
        <v>2342</v>
      </c>
      <c r="HE60" s="159" t="s">
        <v>2343</v>
      </c>
      <c r="HF60" s="159" t="s">
        <v>2343</v>
      </c>
      <c r="HG60" s="159" t="s">
        <v>2343</v>
      </c>
      <c r="HH60" s="159" t="s">
        <v>2343</v>
      </c>
      <c r="HI60" s="159" t="s">
        <v>2343</v>
      </c>
      <c r="HJ60" s="159" t="s">
        <v>2343</v>
      </c>
      <c r="HK60" s="159" t="s">
        <v>2343</v>
      </c>
      <c r="HL60" s="159" t="s">
        <v>2343</v>
      </c>
      <c r="HM60" s="159" t="s">
        <v>2343</v>
      </c>
      <c r="HN60" s="159" t="s">
        <v>2343</v>
      </c>
      <c r="HO60" s="159" t="s">
        <v>2343</v>
      </c>
      <c r="HP60" s="159" t="s">
        <v>2343</v>
      </c>
      <c r="HQ60" s="159" t="s">
        <v>2343</v>
      </c>
      <c r="HR60" s="159" t="s">
        <v>2343</v>
      </c>
      <c r="HS60" s="159" t="s">
        <v>2343</v>
      </c>
      <c r="HT60" s="159" t="s">
        <v>2343</v>
      </c>
      <c r="HU60" s="159" t="s">
        <v>2343</v>
      </c>
      <c r="HV60" s="159" t="s">
        <v>2343</v>
      </c>
      <c r="HW60" s="159" t="s">
        <v>2343</v>
      </c>
      <c r="HX60" s="159" t="s">
        <v>2343</v>
      </c>
      <c r="HY60" s="159" t="s">
        <v>2343</v>
      </c>
      <c r="HZ60" s="159" t="s">
        <v>2343</v>
      </c>
      <c r="IA60" s="159" t="s">
        <v>2343</v>
      </c>
      <c r="IB60" s="159" t="s">
        <v>2343</v>
      </c>
      <c r="IC60" s="159" t="s">
        <v>2343</v>
      </c>
      <c r="ID60" s="159" t="s">
        <v>2343</v>
      </c>
      <c r="IE60" s="159" t="s">
        <v>2343</v>
      </c>
      <c r="IF60" s="159" t="s">
        <v>2343</v>
      </c>
      <c r="IG60" s="159" t="s">
        <v>2343</v>
      </c>
      <c r="IH60" s="159" t="s">
        <v>2343</v>
      </c>
      <c r="II60" s="159" t="s">
        <v>2343</v>
      </c>
      <c r="IJ60" s="159" t="s">
        <v>2343</v>
      </c>
      <c r="IK60" s="159" t="s">
        <v>2343</v>
      </c>
      <c r="IL60" s="159" t="s">
        <v>2343</v>
      </c>
      <c r="IM60" s="159" t="s">
        <v>2343</v>
      </c>
      <c r="IN60" s="159" t="s">
        <v>2343</v>
      </c>
      <c r="IO60" s="159" t="s">
        <v>2343</v>
      </c>
      <c r="IP60" s="159" t="s">
        <v>2343</v>
      </c>
      <c r="IQ60" s="159" t="s">
        <v>2343</v>
      </c>
      <c r="IR60" s="159" t="s">
        <v>204</v>
      </c>
      <c r="IS60" s="159" t="s">
        <v>2342</v>
      </c>
      <c r="IT60" s="159" t="s">
        <v>2343</v>
      </c>
      <c r="IU60" s="159" t="s">
        <v>2343</v>
      </c>
      <c r="IV60" s="159" t="s">
        <v>2343</v>
      </c>
      <c r="IW60" s="159" t="s">
        <v>204</v>
      </c>
      <c r="IX60" s="159" t="s">
        <v>204</v>
      </c>
      <c r="IY60" s="159" t="s">
        <v>204</v>
      </c>
      <c r="IZ60" s="159" t="s">
        <v>204</v>
      </c>
      <c r="JA60" s="159" t="s">
        <v>2342</v>
      </c>
      <c r="JB60" s="159" t="s">
        <v>2343</v>
      </c>
      <c r="JC60" s="159" t="s">
        <v>2342</v>
      </c>
      <c r="JD60" s="159" t="s">
        <v>2343</v>
      </c>
      <c r="JE60" s="159" t="s">
        <v>2343</v>
      </c>
      <c r="JF60" s="159" t="s">
        <v>2343</v>
      </c>
      <c r="JG60" s="159" t="s">
        <v>2343</v>
      </c>
      <c r="JH60" s="159" t="s">
        <v>2342</v>
      </c>
      <c r="JI60" s="159" t="s">
        <v>2342</v>
      </c>
      <c r="JJ60" s="159" t="s">
        <v>2342</v>
      </c>
      <c r="JK60" s="159" t="s">
        <v>2342</v>
      </c>
      <c r="JL60" s="159" t="s">
        <v>2343</v>
      </c>
      <c r="JM60" s="159" t="s">
        <v>2342</v>
      </c>
      <c r="JN60" s="159" t="s">
        <v>2342</v>
      </c>
      <c r="JO60" s="159" t="s">
        <v>2343</v>
      </c>
      <c r="JP60" s="159" t="s">
        <v>2343</v>
      </c>
      <c r="JQ60" s="159" t="s">
        <v>2343</v>
      </c>
      <c r="JR60" s="159" t="s">
        <v>2343</v>
      </c>
      <c r="JS60" s="159" t="s">
        <v>2342</v>
      </c>
      <c r="JT60" s="159" t="s">
        <v>2342</v>
      </c>
      <c r="JU60" s="159" t="s">
        <v>2343</v>
      </c>
      <c r="JV60" s="159" t="s">
        <v>2343</v>
      </c>
      <c r="JW60" s="159" t="s">
        <v>2343</v>
      </c>
      <c r="JX60" s="159" t="s">
        <v>2343</v>
      </c>
      <c r="JY60" s="159" t="s">
        <v>2343</v>
      </c>
      <c r="JZ60" s="159" t="s">
        <v>2343</v>
      </c>
      <c r="KA60" s="159" t="s">
        <v>2343</v>
      </c>
      <c r="KB60" s="159" t="s">
        <v>2343</v>
      </c>
      <c r="KC60" s="159" t="s">
        <v>2343</v>
      </c>
      <c r="KD60" s="159" t="s">
        <v>2343</v>
      </c>
      <c r="KE60" s="159" t="s">
        <v>2343</v>
      </c>
      <c r="KF60" s="159" t="s">
        <v>2343</v>
      </c>
      <c r="KG60" s="159" t="s">
        <v>2343</v>
      </c>
      <c r="KH60" s="159" t="s">
        <v>2342</v>
      </c>
      <c r="KI60" s="159" t="s">
        <v>2342</v>
      </c>
    </row>
    <row r="61" spans="1:295" ht="27" customHeight="1" x14ac:dyDescent="0.3">
      <c r="A61" s="226" t="s">
        <v>3</v>
      </c>
      <c r="B61" s="226"/>
      <c r="C61" s="227" t="s">
        <v>371</v>
      </c>
      <c r="D61" s="227"/>
      <c r="E61" s="227"/>
      <c r="F61" s="227"/>
      <c r="G61" s="227"/>
      <c r="H61" s="227"/>
      <c r="I61" s="227"/>
      <c r="J61" s="227"/>
      <c r="K61" s="227"/>
      <c r="L61" s="227"/>
      <c r="M61" s="227"/>
      <c r="N61" s="227" t="s">
        <v>2344</v>
      </c>
      <c r="O61" s="227"/>
      <c r="P61" s="227"/>
      <c r="Q61" s="227"/>
      <c r="R61" s="227"/>
      <c r="S61" s="227" t="s">
        <v>497</v>
      </c>
      <c r="T61" s="227" t="s">
        <v>371</v>
      </c>
      <c r="U61" s="227"/>
      <c r="V61" s="227"/>
      <c r="W61" s="227"/>
      <c r="X61" s="227" t="s">
        <v>855</v>
      </c>
      <c r="Y61" s="227"/>
      <c r="Z61" s="227"/>
      <c r="AA61" s="227" t="s">
        <v>42</v>
      </c>
      <c r="AB61" s="227" t="s">
        <v>371</v>
      </c>
      <c r="AC61" s="227" t="s">
        <v>14</v>
      </c>
      <c r="AD61" s="227"/>
      <c r="AE61" s="227" t="s">
        <v>371</v>
      </c>
      <c r="AF61" s="227" t="s">
        <v>2344</v>
      </c>
      <c r="AG61" s="227"/>
      <c r="AH61" s="227" t="s">
        <v>288</v>
      </c>
      <c r="AI61" s="227"/>
      <c r="AJ61" s="227" t="s">
        <v>14</v>
      </c>
      <c r="AK61" s="227"/>
      <c r="AL61" s="227"/>
      <c r="AM61" s="227"/>
      <c r="AN61" s="227"/>
      <c r="AO61" s="227" t="s">
        <v>35</v>
      </c>
      <c r="AP61" s="227" t="s">
        <v>2345</v>
      </c>
      <c r="AQ61" s="227" t="s">
        <v>371</v>
      </c>
      <c r="AR61" s="227"/>
      <c r="AS61" s="227"/>
      <c r="AT61" s="227"/>
      <c r="AU61" s="227"/>
      <c r="AV61" s="227"/>
      <c r="AW61" s="227"/>
      <c r="AX61" s="227"/>
      <c r="AY61" s="227"/>
      <c r="AZ61" s="227"/>
      <c r="BA61" s="227" t="s">
        <v>299</v>
      </c>
      <c r="BB61" s="227" t="s">
        <v>497</v>
      </c>
      <c r="BC61" s="227" t="s">
        <v>896</v>
      </c>
      <c r="BD61" s="227" t="s">
        <v>314</v>
      </c>
      <c r="BE61" s="227"/>
      <c r="BF61" s="227" t="s">
        <v>371</v>
      </c>
      <c r="BG61" s="227"/>
      <c r="BH61" s="227"/>
      <c r="BI61" s="227"/>
      <c r="BJ61" s="227"/>
      <c r="BK61" s="227"/>
      <c r="BL61" s="227"/>
      <c r="BM61" s="227"/>
      <c r="BN61" s="227" t="s">
        <v>497</v>
      </c>
      <c r="BO61" s="227"/>
      <c r="BP61" s="227"/>
      <c r="BQ61" s="227"/>
      <c r="BR61" s="227"/>
      <c r="BS61" s="227"/>
      <c r="BT61" s="227" t="s">
        <v>42</v>
      </c>
      <c r="BU61" s="227"/>
      <c r="BV61" s="227" t="s">
        <v>497</v>
      </c>
      <c r="BW61" s="227" t="s">
        <v>2346</v>
      </c>
      <c r="BX61" s="227"/>
      <c r="BY61" s="227"/>
      <c r="BZ61" s="227"/>
      <c r="CA61" s="227" t="s">
        <v>371</v>
      </c>
      <c r="CB61" s="227"/>
      <c r="CC61" s="227" t="s">
        <v>2347</v>
      </c>
      <c r="CD61" s="227"/>
      <c r="CE61" s="227" t="s">
        <v>154</v>
      </c>
      <c r="CF61" s="227" t="s">
        <v>371</v>
      </c>
      <c r="CG61" s="227"/>
      <c r="CH61" s="227"/>
      <c r="CI61" s="227"/>
      <c r="CJ61" s="227" t="s">
        <v>896</v>
      </c>
      <c r="CK61" s="227"/>
      <c r="CL61" s="227" t="s">
        <v>2346</v>
      </c>
      <c r="CM61" s="227"/>
      <c r="CN61" s="227"/>
      <c r="CO61" s="227" t="s">
        <v>371</v>
      </c>
      <c r="CP61" s="227"/>
      <c r="CQ61" s="227"/>
      <c r="CR61" s="227"/>
      <c r="CS61" s="227"/>
      <c r="CT61" s="227"/>
      <c r="CU61" s="227"/>
      <c r="CV61" s="227"/>
      <c r="CW61" s="227" t="s">
        <v>2347</v>
      </c>
      <c r="CX61" s="227" t="s">
        <v>2346</v>
      </c>
      <c r="CY61" s="227"/>
      <c r="CZ61" s="227" t="s">
        <v>2348</v>
      </c>
      <c r="DA61" s="227"/>
      <c r="DB61" s="227"/>
      <c r="DC61" s="227"/>
      <c r="DD61" s="227" t="s">
        <v>371</v>
      </c>
      <c r="DE61" s="227"/>
      <c r="DF61" s="227"/>
      <c r="DG61" s="227" t="s">
        <v>2348</v>
      </c>
      <c r="DH61" s="227"/>
      <c r="DI61" s="227" t="s">
        <v>879</v>
      </c>
      <c r="DJ61" s="227"/>
      <c r="DK61" s="227" t="s">
        <v>569</v>
      </c>
      <c r="DL61" s="227" t="s">
        <v>2348</v>
      </c>
      <c r="DM61" s="227"/>
      <c r="DN61" s="227"/>
      <c r="DO61" s="227"/>
      <c r="DP61" s="227" t="s">
        <v>569</v>
      </c>
      <c r="DQ61" s="227" t="s">
        <v>2348</v>
      </c>
      <c r="DR61" s="227" t="s">
        <v>569</v>
      </c>
      <c r="DS61" s="227" t="s">
        <v>2348</v>
      </c>
      <c r="DT61" s="227"/>
      <c r="DU61" s="227"/>
      <c r="DV61" s="227"/>
      <c r="DW61" s="227" t="s">
        <v>371</v>
      </c>
      <c r="DX61" s="227" t="s">
        <v>569</v>
      </c>
      <c r="DY61" s="227" t="s">
        <v>371</v>
      </c>
      <c r="DZ61" s="227"/>
      <c r="EA61" s="227"/>
      <c r="EB61" s="227"/>
      <c r="EC61" s="227"/>
      <c r="ED61" s="227"/>
      <c r="EE61" s="227" t="s">
        <v>497</v>
      </c>
      <c r="EF61" s="227"/>
      <c r="EG61" s="227" t="s">
        <v>2348</v>
      </c>
      <c r="EH61" s="227" t="s">
        <v>497</v>
      </c>
      <c r="EI61" s="227" t="s">
        <v>2349</v>
      </c>
      <c r="EJ61" s="227" t="s">
        <v>569</v>
      </c>
      <c r="EK61" s="227" t="s">
        <v>371</v>
      </c>
      <c r="EL61" s="227"/>
      <c r="EM61" s="227"/>
      <c r="EN61" s="227"/>
      <c r="EO61" s="227"/>
      <c r="EP61" s="227"/>
      <c r="EQ61" s="227"/>
      <c r="ER61" s="227"/>
      <c r="ES61" s="227"/>
      <c r="ET61" s="227" t="s">
        <v>874</v>
      </c>
      <c r="EU61" s="227"/>
      <c r="EV61" s="227"/>
      <c r="EW61" s="227" t="s">
        <v>371</v>
      </c>
      <c r="EX61" s="227"/>
      <c r="EY61" s="227"/>
      <c r="EZ61" s="227"/>
      <c r="FA61" s="227"/>
      <c r="FB61" s="227"/>
      <c r="FC61" s="227"/>
      <c r="FD61" s="227"/>
      <c r="FE61" s="227"/>
      <c r="FF61" s="227"/>
      <c r="FG61" s="227" t="s">
        <v>886</v>
      </c>
      <c r="FH61" s="227"/>
      <c r="FI61" s="227"/>
      <c r="FJ61" s="227" t="s">
        <v>371</v>
      </c>
      <c r="FK61" s="227"/>
      <c r="FL61" s="227"/>
      <c r="FM61" s="227"/>
      <c r="FN61" s="227"/>
      <c r="FO61" s="227"/>
      <c r="FP61" s="227" t="s">
        <v>299</v>
      </c>
      <c r="FQ61" s="227" t="s">
        <v>314</v>
      </c>
      <c r="FR61" s="227"/>
      <c r="FS61" s="227"/>
      <c r="FT61" s="227"/>
      <c r="FU61" s="227"/>
      <c r="FV61" s="227"/>
      <c r="FW61" s="227" t="s">
        <v>2347</v>
      </c>
      <c r="FX61" s="227" t="s">
        <v>612</v>
      </c>
      <c r="FY61" s="227"/>
      <c r="FZ61" s="227"/>
      <c r="GA61" s="227" t="s">
        <v>569</v>
      </c>
      <c r="GB61" s="227" t="s">
        <v>14</v>
      </c>
      <c r="GC61" s="227" t="s">
        <v>299</v>
      </c>
      <c r="GD61" s="227" t="s">
        <v>371</v>
      </c>
      <c r="GE61" s="227" t="s">
        <v>62</v>
      </c>
      <c r="GF61" s="227" t="s">
        <v>299</v>
      </c>
      <c r="GG61" s="227" t="s">
        <v>14</v>
      </c>
      <c r="GH61" s="227" t="s">
        <v>371</v>
      </c>
      <c r="GI61" s="227" t="s">
        <v>299</v>
      </c>
      <c r="GJ61" s="227" t="s">
        <v>371</v>
      </c>
      <c r="GK61" s="227"/>
      <c r="GL61" s="227" t="s">
        <v>2350</v>
      </c>
      <c r="GM61" s="227" t="s">
        <v>371</v>
      </c>
      <c r="GN61" s="227" t="s">
        <v>314</v>
      </c>
      <c r="GO61" s="227" t="s">
        <v>371</v>
      </c>
      <c r="GP61" s="227"/>
      <c r="GQ61" s="227"/>
      <c r="GR61" s="227" t="s">
        <v>318</v>
      </c>
      <c r="GS61" s="227"/>
      <c r="GT61" s="227" t="s">
        <v>299</v>
      </c>
      <c r="GU61" s="227"/>
      <c r="GV61" s="227" t="s">
        <v>371</v>
      </c>
      <c r="GW61" s="227" t="s">
        <v>299</v>
      </c>
      <c r="GX61" s="227" t="s">
        <v>573</v>
      </c>
      <c r="GY61" s="227" t="s">
        <v>371</v>
      </c>
      <c r="GZ61" s="227"/>
      <c r="HA61" s="227" t="s">
        <v>573</v>
      </c>
      <c r="HB61" s="227" t="s">
        <v>497</v>
      </c>
      <c r="HC61" s="227"/>
      <c r="HD61" s="227"/>
      <c r="HE61" s="227"/>
      <c r="HF61" s="227"/>
      <c r="HG61" s="227"/>
      <c r="HH61" s="227"/>
      <c r="HI61" s="227"/>
      <c r="HJ61" s="227"/>
      <c r="HK61" s="227"/>
      <c r="HL61" s="227"/>
      <c r="HM61" s="227" t="s">
        <v>2351</v>
      </c>
      <c r="HN61" s="227"/>
      <c r="HO61" s="227" t="s">
        <v>497</v>
      </c>
      <c r="HP61" s="227"/>
      <c r="HQ61" s="227" t="s">
        <v>2352</v>
      </c>
      <c r="HR61" s="227"/>
      <c r="HS61" s="227" t="s">
        <v>497</v>
      </c>
      <c r="HT61" s="227"/>
      <c r="HU61" s="227" t="s">
        <v>326</v>
      </c>
      <c r="HV61" s="227"/>
      <c r="HW61" s="227" t="s">
        <v>2353</v>
      </c>
      <c r="HX61" s="227"/>
      <c r="HY61" s="227" t="s">
        <v>326</v>
      </c>
      <c r="HZ61" s="227" t="s">
        <v>371</v>
      </c>
      <c r="IA61" s="227" t="s">
        <v>75</v>
      </c>
      <c r="IB61" s="227" t="s">
        <v>55</v>
      </c>
      <c r="IC61" s="227"/>
      <c r="ID61" s="227" t="s">
        <v>2352</v>
      </c>
      <c r="IE61" s="227"/>
      <c r="IF61" s="227"/>
      <c r="IG61" s="227"/>
      <c r="IH61" s="227" t="s">
        <v>55</v>
      </c>
      <c r="II61" s="227"/>
      <c r="IJ61" s="227" t="s">
        <v>497</v>
      </c>
      <c r="IK61" s="227" t="s">
        <v>75</v>
      </c>
      <c r="IL61" s="227" t="s">
        <v>497</v>
      </c>
      <c r="IM61" s="227" t="s">
        <v>75</v>
      </c>
      <c r="IN61" s="227"/>
      <c r="IO61" s="227"/>
      <c r="IP61" s="227"/>
      <c r="IQ61" s="227"/>
      <c r="IR61" s="227" t="s">
        <v>497</v>
      </c>
      <c r="IS61" s="227" t="s">
        <v>2349</v>
      </c>
      <c r="IT61" s="227" t="s">
        <v>326</v>
      </c>
      <c r="IU61" s="227"/>
      <c r="IV61" s="227" t="s">
        <v>75</v>
      </c>
      <c r="IW61" s="227" t="s">
        <v>497</v>
      </c>
      <c r="IX61" s="227"/>
      <c r="IY61" s="227"/>
      <c r="IZ61" s="227"/>
      <c r="JA61" s="227" t="s">
        <v>371</v>
      </c>
      <c r="JB61" s="227" t="s">
        <v>918</v>
      </c>
      <c r="JC61" s="227" t="s">
        <v>371</v>
      </c>
      <c r="JD61" s="227" t="s">
        <v>88</v>
      </c>
      <c r="JE61" s="227"/>
      <c r="JF61" s="227" t="s">
        <v>371</v>
      </c>
      <c r="JG61" s="227"/>
      <c r="JH61" s="227"/>
      <c r="JI61" s="227"/>
      <c r="JJ61" s="227"/>
      <c r="JK61" s="227"/>
      <c r="JL61" s="227" t="s">
        <v>2353</v>
      </c>
      <c r="JM61" s="227" t="s">
        <v>62</v>
      </c>
      <c r="JN61" s="227"/>
      <c r="JO61" s="227" t="s">
        <v>913</v>
      </c>
      <c r="JP61" s="227"/>
      <c r="JQ61" s="227" t="s">
        <v>915</v>
      </c>
      <c r="JR61" s="227"/>
      <c r="JS61" s="227"/>
      <c r="JT61" s="227" t="s">
        <v>371</v>
      </c>
      <c r="JU61" s="227" t="s">
        <v>2352</v>
      </c>
      <c r="JV61" s="227" t="s">
        <v>473</v>
      </c>
      <c r="JW61" s="227" t="s">
        <v>2354</v>
      </c>
      <c r="JX61" s="227"/>
      <c r="JY61" s="227" t="s">
        <v>497</v>
      </c>
      <c r="JZ61" s="227"/>
      <c r="KA61" s="227"/>
      <c r="KB61" s="227"/>
      <c r="KC61" s="227"/>
      <c r="KD61" s="227"/>
      <c r="KE61" s="227"/>
      <c r="KF61" s="227" t="s">
        <v>2352</v>
      </c>
      <c r="KG61" s="227"/>
      <c r="KH61" s="227" t="s">
        <v>497</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2648</v>
      </c>
      <c r="B4" s="229"/>
      <c r="C4" s="229"/>
      <c r="D4" s="229"/>
      <c r="E4" s="229"/>
      <c r="F4" s="229"/>
      <c r="G4" s="229"/>
      <c r="H4" s="229"/>
      <c r="I4" s="229"/>
      <c r="J4" s="229"/>
      <c r="K4" s="229"/>
      <c r="L4" s="229"/>
      <c r="M4" s="229"/>
    </row>
    <row r="5" spans="1:13" ht="19.95" hidden="1" customHeight="1" x14ac:dyDescent="0.3">
      <c r="A5" s="226" t="s">
        <v>1706</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45</v>
      </c>
      <c r="B6" s="226"/>
      <c r="C6" s="227" t="s">
        <v>2649</v>
      </c>
      <c r="D6" s="227"/>
      <c r="E6" s="227"/>
      <c r="F6" s="227"/>
      <c r="G6" s="227"/>
      <c r="H6" s="227"/>
      <c r="I6" s="227" t="s">
        <v>2650</v>
      </c>
      <c r="J6" s="227"/>
      <c r="K6" s="227"/>
      <c r="L6" s="227"/>
      <c r="M6" s="227"/>
    </row>
    <row r="7" spans="1:13" ht="27" customHeight="1" x14ac:dyDescent="0.3">
      <c r="A7" s="158" t="s">
        <v>68</v>
      </c>
      <c r="B7" s="158" t="s">
        <v>552</v>
      </c>
      <c r="C7" s="159" t="s">
        <v>2651</v>
      </c>
      <c r="D7" s="159" t="s">
        <v>2652</v>
      </c>
      <c r="E7" s="159" t="s">
        <v>2653</v>
      </c>
      <c r="F7" s="159" t="s">
        <v>2654</v>
      </c>
      <c r="G7" s="159" t="s">
        <v>2655</v>
      </c>
      <c r="H7" s="159" t="s">
        <v>934</v>
      </c>
      <c r="I7" s="159" t="s">
        <v>2656</v>
      </c>
      <c r="J7" s="159" t="s">
        <v>2657</v>
      </c>
      <c r="K7" s="159" t="s">
        <v>2658</v>
      </c>
      <c r="L7" s="159" t="s">
        <v>2659</v>
      </c>
      <c r="M7" s="159" t="s">
        <v>934</v>
      </c>
    </row>
    <row r="8" spans="1:13" ht="18" customHeight="1" x14ac:dyDescent="0.3">
      <c r="A8" s="161" t="s">
        <v>72</v>
      </c>
      <c r="B8" s="161" t="s">
        <v>784</v>
      </c>
      <c r="C8" s="162">
        <v>0</v>
      </c>
      <c r="D8" s="162">
        <v>33.14</v>
      </c>
      <c r="E8" s="162">
        <v>43.428199999999997</v>
      </c>
      <c r="F8" s="162">
        <v>43.0227</v>
      </c>
      <c r="G8" s="162">
        <v>380.38139999999999</v>
      </c>
      <c r="H8" s="162">
        <v>499.97230000000002</v>
      </c>
      <c r="I8" s="162">
        <v>129.4332</v>
      </c>
      <c r="J8" s="162">
        <v>129.9615</v>
      </c>
      <c r="K8" s="162">
        <v>429.49959999999999</v>
      </c>
      <c r="L8" s="162">
        <v>353.31279999999998</v>
      </c>
      <c r="M8" s="162">
        <v>1042.2071000000001</v>
      </c>
    </row>
    <row r="9" spans="1:13" ht="18" customHeight="1" x14ac:dyDescent="0.3">
      <c r="A9" s="161" t="s">
        <v>72</v>
      </c>
      <c r="B9" s="161" t="s">
        <v>785</v>
      </c>
      <c r="C9" s="164">
        <v>0</v>
      </c>
      <c r="D9" s="164">
        <v>32.94</v>
      </c>
      <c r="E9" s="164">
        <v>44.948500000000003</v>
      </c>
      <c r="F9" s="164">
        <v>44.738799999999998</v>
      </c>
      <c r="G9" s="164">
        <v>369.60129999999998</v>
      </c>
      <c r="H9" s="164">
        <v>492.22859999999997</v>
      </c>
      <c r="I9" s="164">
        <v>131.2705</v>
      </c>
      <c r="J9" s="164">
        <v>128.5301</v>
      </c>
      <c r="K9" s="164">
        <v>412.05149999999998</v>
      </c>
      <c r="L9" s="164">
        <v>339.14319999999998</v>
      </c>
      <c r="M9" s="164">
        <v>1010.9953</v>
      </c>
    </row>
    <row r="10" spans="1:13" ht="18" customHeight="1" x14ac:dyDescent="0.3">
      <c r="A10" s="161" t="s">
        <v>72</v>
      </c>
      <c r="B10" s="161" t="s">
        <v>786</v>
      </c>
      <c r="C10" s="164">
        <v>0</v>
      </c>
      <c r="D10" s="164">
        <v>31.27</v>
      </c>
      <c r="E10" s="164">
        <v>43.953400000000002</v>
      </c>
      <c r="F10" s="164">
        <v>44.480600000000003</v>
      </c>
      <c r="G10" s="164">
        <v>354.62950000000001</v>
      </c>
      <c r="H10" s="164">
        <v>474.33350000000002</v>
      </c>
      <c r="I10" s="164">
        <v>126.4897</v>
      </c>
      <c r="J10" s="164">
        <v>127.1926</v>
      </c>
      <c r="K10" s="164">
        <v>407.35860000000002</v>
      </c>
      <c r="L10" s="164">
        <v>335.02289999999999</v>
      </c>
      <c r="M10" s="164">
        <v>996.06380000000001</v>
      </c>
    </row>
    <row r="11" spans="1:13" ht="18" customHeight="1" x14ac:dyDescent="0.3">
      <c r="A11" s="161" t="s">
        <v>72</v>
      </c>
      <c r="B11" s="161" t="s">
        <v>787</v>
      </c>
      <c r="C11" s="164">
        <v>0</v>
      </c>
      <c r="D11" s="164">
        <v>29.73</v>
      </c>
      <c r="E11" s="164">
        <v>41.165900000000001</v>
      </c>
      <c r="F11" s="164">
        <v>41.057099999999998</v>
      </c>
      <c r="G11" s="164">
        <v>353.79899999999998</v>
      </c>
      <c r="H11" s="164">
        <v>465.75200000000001</v>
      </c>
      <c r="I11" s="164">
        <v>128.15029999999999</v>
      </c>
      <c r="J11" s="164">
        <v>128.6738</v>
      </c>
      <c r="K11" s="164">
        <v>410.1309</v>
      </c>
      <c r="L11" s="164">
        <v>339.29539999999997</v>
      </c>
      <c r="M11" s="164">
        <v>1006.2504</v>
      </c>
    </row>
    <row r="12" spans="1:13" ht="18" customHeight="1" x14ac:dyDescent="0.3">
      <c r="A12" s="161" t="s">
        <v>72</v>
      </c>
      <c r="B12" s="161" t="s">
        <v>788</v>
      </c>
      <c r="C12" s="164">
        <v>0</v>
      </c>
      <c r="D12" s="164">
        <v>27</v>
      </c>
      <c r="E12" s="164">
        <v>31.6509</v>
      </c>
      <c r="F12" s="164">
        <v>31.022300000000001</v>
      </c>
      <c r="G12" s="164">
        <v>354.91250000000002</v>
      </c>
      <c r="H12" s="164">
        <v>444.58569999999997</v>
      </c>
      <c r="I12" s="164">
        <v>128.13239999999999</v>
      </c>
      <c r="J12" s="164">
        <v>128.7679</v>
      </c>
      <c r="K12" s="164">
        <v>405.11840000000001</v>
      </c>
      <c r="L12" s="164">
        <v>329.38850000000002</v>
      </c>
      <c r="M12" s="164">
        <v>991.40719999999999</v>
      </c>
    </row>
    <row r="13" spans="1:13" ht="18" customHeight="1" x14ac:dyDescent="0.3">
      <c r="A13" s="161" t="s">
        <v>72</v>
      </c>
      <c r="B13" s="161" t="s">
        <v>789</v>
      </c>
      <c r="C13" s="164">
        <v>0</v>
      </c>
      <c r="D13" s="164">
        <v>25.12</v>
      </c>
      <c r="E13" s="164">
        <v>34.087800000000001</v>
      </c>
      <c r="F13" s="164">
        <v>34.029899999999998</v>
      </c>
      <c r="G13" s="164">
        <v>329.03</v>
      </c>
      <c r="H13" s="164">
        <v>422.26769999999999</v>
      </c>
      <c r="I13" s="164">
        <v>127.23350000000001</v>
      </c>
      <c r="J13" s="164">
        <v>129.1687</v>
      </c>
      <c r="K13" s="164">
        <v>404.9366</v>
      </c>
      <c r="L13" s="164">
        <v>335.1662</v>
      </c>
      <c r="M13" s="164">
        <v>996.505</v>
      </c>
    </row>
    <row r="14" spans="1:13" ht="18" customHeight="1" x14ac:dyDescent="0.3">
      <c r="A14" s="161" t="s">
        <v>72</v>
      </c>
      <c r="B14" s="161" t="s">
        <v>790</v>
      </c>
      <c r="C14" s="164">
        <v>0</v>
      </c>
      <c r="D14" s="164">
        <v>25.2</v>
      </c>
      <c r="E14" s="164">
        <v>31.2807</v>
      </c>
      <c r="F14" s="164">
        <v>31.725999999999999</v>
      </c>
      <c r="G14" s="164">
        <v>327.59809999999999</v>
      </c>
      <c r="H14" s="164">
        <v>415.8048</v>
      </c>
      <c r="I14" s="164">
        <v>131.45089999999999</v>
      </c>
      <c r="J14" s="164">
        <v>131.89189999999999</v>
      </c>
      <c r="K14" s="164">
        <v>414.38029999999998</v>
      </c>
      <c r="L14" s="164">
        <v>338.0856</v>
      </c>
      <c r="M14" s="164">
        <v>1015.8087</v>
      </c>
    </row>
    <row r="15" spans="1:13" ht="18" customHeight="1" x14ac:dyDescent="0.3">
      <c r="A15" s="161" t="s">
        <v>72</v>
      </c>
      <c r="B15" s="161" t="s">
        <v>791</v>
      </c>
      <c r="C15" s="166">
        <v>0</v>
      </c>
      <c r="D15" s="166">
        <v>28.96</v>
      </c>
      <c r="E15" s="166">
        <v>36.214300000000001</v>
      </c>
      <c r="F15" s="166">
        <v>39.0443</v>
      </c>
      <c r="G15" s="166">
        <v>320.096</v>
      </c>
      <c r="H15" s="166">
        <v>424.31459999999998</v>
      </c>
      <c r="I15" s="166">
        <v>132.16210000000001</v>
      </c>
      <c r="J15" s="166">
        <v>132.50460000000001</v>
      </c>
      <c r="K15" s="166">
        <v>418.62209999999999</v>
      </c>
      <c r="L15" s="166">
        <v>345.65109999999999</v>
      </c>
      <c r="M15" s="166">
        <v>1028.9399000000001</v>
      </c>
    </row>
    <row r="16" spans="1:13" ht="18" customHeight="1" x14ac:dyDescent="0.3">
      <c r="A16" s="161" t="s">
        <v>72</v>
      </c>
      <c r="B16" s="161" t="s">
        <v>792</v>
      </c>
      <c r="C16" s="162">
        <v>0</v>
      </c>
      <c r="D16" s="162">
        <v>25.14</v>
      </c>
      <c r="E16" s="162">
        <v>34.880499999999998</v>
      </c>
      <c r="F16" s="162">
        <v>35.087299999999999</v>
      </c>
      <c r="G16" s="162">
        <v>310.95370000000003</v>
      </c>
      <c r="H16" s="162">
        <v>406.06150000000002</v>
      </c>
      <c r="I16" s="162">
        <v>127.4238</v>
      </c>
      <c r="J16" s="162">
        <v>126.7903</v>
      </c>
      <c r="K16" s="162">
        <v>401.58409999999998</v>
      </c>
      <c r="L16" s="162">
        <v>330.58359999999999</v>
      </c>
      <c r="M16" s="162">
        <v>986.3818</v>
      </c>
    </row>
    <row r="17" spans="1:13" ht="18" customHeight="1" x14ac:dyDescent="0.3">
      <c r="A17" s="161" t="s">
        <v>72</v>
      </c>
      <c r="B17" s="161" t="s">
        <v>793</v>
      </c>
      <c r="C17" s="164">
        <v>0</v>
      </c>
      <c r="D17" s="164">
        <v>19.95</v>
      </c>
      <c r="E17" s="164">
        <v>33.252499999999998</v>
      </c>
      <c r="F17" s="164">
        <v>33.4191</v>
      </c>
      <c r="G17" s="164">
        <v>377.07010000000002</v>
      </c>
      <c r="H17" s="164">
        <v>463.69170000000003</v>
      </c>
      <c r="I17" s="164">
        <v>130.4599</v>
      </c>
      <c r="J17" s="164">
        <v>131.15289999999999</v>
      </c>
      <c r="K17" s="164">
        <v>410.59960000000001</v>
      </c>
      <c r="L17" s="164">
        <v>338.7099</v>
      </c>
      <c r="M17" s="164">
        <v>1010.9223</v>
      </c>
    </row>
    <row r="18" spans="1:13" ht="18" customHeight="1" x14ac:dyDescent="0.3">
      <c r="A18" s="161" t="s">
        <v>72</v>
      </c>
      <c r="B18" s="161" t="s">
        <v>794</v>
      </c>
      <c r="C18" s="164">
        <v>0</v>
      </c>
      <c r="D18" s="164">
        <v>24</v>
      </c>
      <c r="E18" s="164">
        <v>38.925699999999999</v>
      </c>
      <c r="F18" s="164">
        <v>38.191400000000002</v>
      </c>
      <c r="G18" s="164">
        <v>386.63499999999999</v>
      </c>
      <c r="H18" s="164">
        <v>487.75209999999998</v>
      </c>
      <c r="I18" s="164">
        <v>132.4161</v>
      </c>
      <c r="J18" s="164">
        <v>132.52330000000001</v>
      </c>
      <c r="K18" s="164">
        <v>421.21129999999999</v>
      </c>
      <c r="L18" s="164">
        <v>347.5566</v>
      </c>
      <c r="M18" s="164">
        <v>1033.7073</v>
      </c>
    </row>
    <row r="19" spans="1:13" ht="18" customHeight="1" x14ac:dyDescent="0.3">
      <c r="A19" s="161" t="s">
        <v>72</v>
      </c>
      <c r="B19" s="161" t="s">
        <v>795</v>
      </c>
      <c r="C19" s="164">
        <v>0</v>
      </c>
      <c r="D19" s="164">
        <v>17.809999999999999</v>
      </c>
      <c r="E19" s="164">
        <v>29.993300000000001</v>
      </c>
      <c r="F19" s="164">
        <v>29.780999999999999</v>
      </c>
      <c r="G19" s="164">
        <v>353.93689999999998</v>
      </c>
      <c r="H19" s="164">
        <v>431.52120000000002</v>
      </c>
      <c r="I19" s="164">
        <v>119.0895</v>
      </c>
      <c r="J19" s="164">
        <v>119.4521</v>
      </c>
      <c r="K19" s="164">
        <v>363.25799999999998</v>
      </c>
      <c r="L19" s="164">
        <v>302.5247</v>
      </c>
      <c r="M19" s="164">
        <v>904.32429999999999</v>
      </c>
    </row>
    <row r="20" spans="1:13" ht="18" customHeight="1" x14ac:dyDescent="0.3">
      <c r="A20" s="161" t="s">
        <v>72</v>
      </c>
      <c r="B20" s="161" t="s">
        <v>796</v>
      </c>
      <c r="C20" s="164">
        <v>0</v>
      </c>
      <c r="D20" s="164">
        <v>21.72</v>
      </c>
      <c r="E20" s="164">
        <v>30.784700000000001</v>
      </c>
      <c r="F20" s="164">
        <v>32.885800000000003</v>
      </c>
      <c r="G20" s="164">
        <v>384.85579999999999</v>
      </c>
      <c r="H20" s="164">
        <v>470.24630000000002</v>
      </c>
      <c r="I20" s="164">
        <v>94.562399999999997</v>
      </c>
      <c r="J20" s="164">
        <v>94.573499999999996</v>
      </c>
      <c r="K20" s="164">
        <v>262.26749999999998</v>
      </c>
      <c r="L20" s="164">
        <v>210.4572</v>
      </c>
      <c r="M20" s="164">
        <v>661.86059999999998</v>
      </c>
    </row>
    <row r="21" spans="1:13" ht="18" customHeight="1" x14ac:dyDescent="0.3">
      <c r="A21" s="161" t="s">
        <v>72</v>
      </c>
      <c r="B21" s="161" t="s">
        <v>797</v>
      </c>
      <c r="C21" s="164">
        <v>0</v>
      </c>
      <c r="D21" s="164">
        <v>19.079999999999998</v>
      </c>
      <c r="E21" s="164">
        <v>28.7255</v>
      </c>
      <c r="F21" s="164">
        <v>29.0974</v>
      </c>
      <c r="G21" s="164">
        <v>376.59379999999999</v>
      </c>
      <c r="H21" s="164">
        <v>453.49669999999998</v>
      </c>
      <c r="I21" s="164">
        <v>66.850200000000001</v>
      </c>
      <c r="J21" s="164">
        <v>66.629800000000003</v>
      </c>
      <c r="K21" s="164">
        <v>130.01410000000001</v>
      </c>
      <c r="L21" s="164">
        <v>98.802099999999996</v>
      </c>
      <c r="M21" s="164">
        <v>362.2962</v>
      </c>
    </row>
    <row r="22" spans="1:13" ht="18" customHeight="1" x14ac:dyDescent="0.3">
      <c r="A22" s="161" t="s">
        <v>72</v>
      </c>
      <c r="B22" s="161" t="s">
        <v>798</v>
      </c>
      <c r="C22" s="164">
        <v>0</v>
      </c>
      <c r="D22" s="164">
        <v>24.83</v>
      </c>
      <c r="E22" s="164">
        <v>32.4953</v>
      </c>
      <c r="F22" s="164">
        <v>33.893700000000003</v>
      </c>
      <c r="G22" s="164">
        <v>413.56299999999999</v>
      </c>
      <c r="H22" s="164">
        <v>504.78199999999998</v>
      </c>
      <c r="I22" s="164">
        <v>48.346699999999998</v>
      </c>
      <c r="J22" s="164">
        <v>47.375799999999998</v>
      </c>
      <c r="K22" s="164">
        <v>48.636000000000003</v>
      </c>
      <c r="L22" s="164">
        <v>23.386800000000001</v>
      </c>
      <c r="M22" s="164">
        <v>167.74529999999999</v>
      </c>
    </row>
    <row r="23" spans="1:13" ht="18" customHeight="1" x14ac:dyDescent="0.3">
      <c r="A23" s="161" t="s">
        <v>72</v>
      </c>
      <c r="B23" s="161" t="s">
        <v>799</v>
      </c>
      <c r="C23" s="166">
        <v>0</v>
      </c>
      <c r="D23" s="166">
        <v>23.72</v>
      </c>
      <c r="E23" s="166">
        <v>33.113300000000002</v>
      </c>
      <c r="F23" s="166">
        <v>33.043300000000002</v>
      </c>
      <c r="G23" s="166">
        <v>423.36880000000002</v>
      </c>
      <c r="H23" s="166">
        <v>513.24540000000002</v>
      </c>
      <c r="I23" s="166">
        <v>45.686399999999999</v>
      </c>
      <c r="J23" s="166">
        <v>46.328600000000002</v>
      </c>
      <c r="K23" s="166">
        <v>35.259799999999998</v>
      </c>
      <c r="L23" s="166">
        <v>13.465299999999999</v>
      </c>
      <c r="M23" s="166">
        <v>140.74010000000001</v>
      </c>
    </row>
    <row r="24" spans="1:13" ht="18" customHeight="1" x14ac:dyDescent="0.3">
      <c r="A24" s="161" t="s">
        <v>72</v>
      </c>
      <c r="B24" s="161" t="s">
        <v>800</v>
      </c>
      <c r="C24" s="162">
        <v>0</v>
      </c>
      <c r="D24" s="162">
        <v>35.79</v>
      </c>
      <c r="E24" s="162">
        <v>38.284799999999997</v>
      </c>
      <c r="F24" s="162">
        <v>38.326999999999998</v>
      </c>
      <c r="G24" s="162">
        <v>449.02269999999999</v>
      </c>
      <c r="H24" s="162">
        <v>561.42449999999997</v>
      </c>
      <c r="I24" s="162">
        <v>44.884700000000002</v>
      </c>
      <c r="J24" s="162">
        <v>46.366999999999997</v>
      </c>
      <c r="K24" s="162">
        <v>0</v>
      </c>
      <c r="L24" s="162">
        <v>4.1986999999999997</v>
      </c>
      <c r="M24" s="162">
        <v>95.450400000000002</v>
      </c>
    </row>
    <row r="25" spans="1:13" ht="18" customHeight="1" x14ac:dyDescent="0.3">
      <c r="A25" s="161" t="s">
        <v>72</v>
      </c>
      <c r="B25" s="161" t="s">
        <v>801</v>
      </c>
      <c r="C25" s="164">
        <v>0</v>
      </c>
      <c r="D25" s="164">
        <v>42.62</v>
      </c>
      <c r="E25" s="164">
        <v>44.845199999999998</v>
      </c>
      <c r="F25" s="164">
        <v>44.1175</v>
      </c>
      <c r="G25" s="164">
        <v>496.07549999999998</v>
      </c>
      <c r="H25" s="164">
        <v>627.65819999999997</v>
      </c>
      <c r="I25" s="164">
        <v>47.753399999999999</v>
      </c>
      <c r="J25" s="164">
        <v>48.211500000000001</v>
      </c>
      <c r="K25" s="164">
        <v>27.752600000000001</v>
      </c>
      <c r="L25" s="164">
        <v>4.1662999999999997</v>
      </c>
      <c r="M25" s="164">
        <v>127.88379999999999</v>
      </c>
    </row>
    <row r="26" spans="1:13" ht="18" customHeight="1" x14ac:dyDescent="0.3">
      <c r="A26" s="161" t="s">
        <v>72</v>
      </c>
      <c r="B26" s="161" t="s">
        <v>802</v>
      </c>
      <c r="C26" s="164">
        <v>0</v>
      </c>
      <c r="D26" s="164">
        <v>47.34</v>
      </c>
      <c r="E26" s="164">
        <v>50.000399999999999</v>
      </c>
      <c r="F26" s="164">
        <v>49.415900000000001</v>
      </c>
      <c r="G26" s="164">
        <v>485.6438</v>
      </c>
      <c r="H26" s="164">
        <v>632.40009999999995</v>
      </c>
      <c r="I26" s="164">
        <v>48.951500000000003</v>
      </c>
      <c r="J26" s="164">
        <v>49.8705</v>
      </c>
      <c r="K26" s="164">
        <v>34.256700000000002</v>
      </c>
      <c r="L26" s="164">
        <v>10.7265</v>
      </c>
      <c r="M26" s="164">
        <v>143.80520000000001</v>
      </c>
    </row>
    <row r="27" spans="1:13" ht="18" customHeight="1" x14ac:dyDescent="0.3">
      <c r="A27" s="161" t="s">
        <v>72</v>
      </c>
      <c r="B27" s="161" t="s">
        <v>803</v>
      </c>
      <c r="C27" s="164">
        <v>0</v>
      </c>
      <c r="D27" s="164">
        <v>44.13</v>
      </c>
      <c r="E27" s="164">
        <v>46.411799999999999</v>
      </c>
      <c r="F27" s="164">
        <v>45.903799999999997</v>
      </c>
      <c r="G27" s="164">
        <v>476.52519999999998</v>
      </c>
      <c r="H27" s="164">
        <v>612.97080000000005</v>
      </c>
      <c r="I27" s="164">
        <v>51.407299999999999</v>
      </c>
      <c r="J27" s="164">
        <v>53.503100000000003</v>
      </c>
      <c r="K27" s="164">
        <v>37.514000000000003</v>
      </c>
      <c r="L27" s="164">
        <v>13.320399999999999</v>
      </c>
      <c r="M27" s="164">
        <v>155.7448</v>
      </c>
    </row>
    <row r="28" spans="1:13" ht="18" customHeight="1" x14ac:dyDescent="0.3">
      <c r="A28" s="161" t="s">
        <v>72</v>
      </c>
      <c r="B28" s="161" t="s">
        <v>804</v>
      </c>
      <c r="C28" s="164">
        <v>0</v>
      </c>
      <c r="D28" s="164">
        <v>48.36</v>
      </c>
      <c r="E28" s="164">
        <v>53.363399999999999</v>
      </c>
      <c r="F28" s="164">
        <v>52.650700000000001</v>
      </c>
      <c r="G28" s="164">
        <v>499.2697</v>
      </c>
      <c r="H28" s="164">
        <v>653.64380000000006</v>
      </c>
      <c r="I28" s="164">
        <v>59.15</v>
      </c>
      <c r="J28" s="164">
        <v>61.186799999999998</v>
      </c>
      <c r="K28" s="164">
        <v>74.346000000000004</v>
      </c>
      <c r="L28" s="164">
        <v>36.965400000000002</v>
      </c>
      <c r="M28" s="164">
        <v>231.6482</v>
      </c>
    </row>
    <row r="29" spans="1:13" ht="18" customHeight="1" x14ac:dyDescent="0.3">
      <c r="A29" s="161" t="s">
        <v>72</v>
      </c>
      <c r="B29" s="161" t="s">
        <v>805</v>
      </c>
      <c r="C29" s="164">
        <v>0</v>
      </c>
      <c r="D29" s="164">
        <v>50.01</v>
      </c>
      <c r="E29" s="164">
        <v>50.8628</v>
      </c>
      <c r="F29" s="164">
        <v>50.445500000000003</v>
      </c>
      <c r="G29" s="164">
        <v>513.34950000000003</v>
      </c>
      <c r="H29" s="164">
        <v>664.66780000000006</v>
      </c>
      <c r="I29" s="164">
        <v>58.674700000000001</v>
      </c>
      <c r="J29" s="164">
        <v>59.177399999999999</v>
      </c>
      <c r="K29" s="164">
        <v>78.587400000000002</v>
      </c>
      <c r="L29" s="164">
        <v>42.928699999999999</v>
      </c>
      <c r="M29" s="164">
        <v>239.3682</v>
      </c>
    </row>
    <row r="30" spans="1:13" ht="18" customHeight="1" x14ac:dyDescent="0.3">
      <c r="A30" s="161" t="s">
        <v>72</v>
      </c>
      <c r="B30" s="161" t="s">
        <v>806</v>
      </c>
      <c r="C30" s="164">
        <v>0</v>
      </c>
      <c r="D30" s="164">
        <v>48.53</v>
      </c>
      <c r="E30" s="164">
        <v>55.497900000000001</v>
      </c>
      <c r="F30" s="164">
        <v>54.813499999999998</v>
      </c>
      <c r="G30" s="164">
        <v>518.15</v>
      </c>
      <c r="H30" s="164">
        <v>676.9914</v>
      </c>
      <c r="I30" s="164">
        <v>41.0152</v>
      </c>
      <c r="J30" s="164">
        <v>41.043999999999997</v>
      </c>
      <c r="K30" s="164">
        <v>27.7803</v>
      </c>
      <c r="L30" s="164">
        <v>7.1947000000000001</v>
      </c>
      <c r="M30" s="164">
        <v>117.0342</v>
      </c>
    </row>
    <row r="31" spans="1:13" ht="18" customHeight="1" x14ac:dyDescent="0.3">
      <c r="A31" s="161" t="s">
        <v>72</v>
      </c>
      <c r="B31" s="161" t="s">
        <v>807</v>
      </c>
      <c r="C31" s="166">
        <v>0</v>
      </c>
      <c r="D31" s="166">
        <v>47.06</v>
      </c>
      <c r="E31" s="166">
        <v>53.366500000000002</v>
      </c>
      <c r="F31" s="166">
        <v>51.959899999999998</v>
      </c>
      <c r="G31" s="166">
        <v>515.55820000000006</v>
      </c>
      <c r="H31" s="166">
        <v>667.94460000000004</v>
      </c>
      <c r="I31" s="166">
        <v>41.774000000000001</v>
      </c>
      <c r="J31" s="166">
        <v>42.406500000000001</v>
      </c>
      <c r="K31" s="166">
        <v>38.810499999999998</v>
      </c>
      <c r="L31" s="166">
        <v>11.6183</v>
      </c>
      <c r="M31" s="166">
        <v>134.60929999999999</v>
      </c>
    </row>
    <row r="32" spans="1:13" ht="18" customHeight="1" x14ac:dyDescent="0.3">
      <c r="A32" s="161" t="s">
        <v>72</v>
      </c>
      <c r="B32" s="161" t="s">
        <v>808</v>
      </c>
      <c r="C32" s="162">
        <v>0</v>
      </c>
      <c r="D32" s="162">
        <v>40.14</v>
      </c>
      <c r="E32" s="162">
        <v>48.502200000000002</v>
      </c>
      <c r="F32" s="162">
        <v>48.244900000000001</v>
      </c>
      <c r="G32" s="162">
        <v>473.22390000000001</v>
      </c>
      <c r="H32" s="162">
        <v>610.11099999999999</v>
      </c>
      <c r="I32" s="162">
        <v>36.440600000000003</v>
      </c>
      <c r="J32" s="162">
        <v>36.945799999999998</v>
      </c>
      <c r="K32" s="162">
        <v>40.894100000000002</v>
      </c>
      <c r="L32" s="162">
        <v>14.0762</v>
      </c>
      <c r="M32" s="162">
        <v>128.35669999999999</v>
      </c>
    </row>
    <row r="33" spans="1:13" ht="18" customHeight="1" x14ac:dyDescent="0.3">
      <c r="A33" s="161" t="s">
        <v>72</v>
      </c>
      <c r="B33" s="161" t="s">
        <v>809</v>
      </c>
      <c r="C33" s="164">
        <v>0</v>
      </c>
      <c r="D33" s="164">
        <v>43.29</v>
      </c>
      <c r="E33" s="164">
        <v>50.555599999999998</v>
      </c>
      <c r="F33" s="164">
        <v>49.168799999999997</v>
      </c>
      <c r="G33" s="164">
        <v>473.56400000000002</v>
      </c>
      <c r="H33" s="164">
        <v>616.57839999999999</v>
      </c>
      <c r="I33" s="164">
        <v>36.109900000000003</v>
      </c>
      <c r="J33" s="164">
        <v>37.104100000000003</v>
      </c>
      <c r="K33" s="164">
        <v>41.597900000000003</v>
      </c>
      <c r="L33" s="164">
        <v>13.9184</v>
      </c>
      <c r="M33" s="164">
        <v>128.7303</v>
      </c>
    </row>
    <row r="34" spans="1:13" ht="18" customHeight="1" x14ac:dyDescent="0.3">
      <c r="A34" s="161" t="s">
        <v>72</v>
      </c>
      <c r="B34" s="161" t="s">
        <v>810</v>
      </c>
      <c r="C34" s="164">
        <v>0</v>
      </c>
      <c r="D34" s="164">
        <v>40.54</v>
      </c>
      <c r="E34" s="164">
        <v>49.802199999999999</v>
      </c>
      <c r="F34" s="164">
        <v>51.234499999999997</v>
      </c>
      <c r="G34" s="164">
        <v>471.55329999999998</v>
      </c>
      <c r="H34" s="164">
        <v>613.13</v>
      </c>
      <c r="I34" s="164">
        <v>40.6325</v>
      </c>
      <c r="J34" s="164">
        <v>41.502499999999998</v>
      </c>
      <c r="K34" s="164">
        <v>50.696199999999997</v>
      </c>
      <c r="L34" s="164">
        <v>21.221599999999999</v>
      </c>
      <c r="M34" s="164">
        <v>154.05279999999999</v>
      </c>
    </row>
    <row r="35" spans="1:13" ht="18" customHeight="1" x14ac:dyDescent="0.3">
      <c r="A35" s="161" t="s">
        <v>72</v>
      </c>
      <c r="B35" s="161" t="s">
        <v>811</v>
      </c>
      <c r="C35" s="164">
        <v>0</v>
      </c>
      <c r="D35" s="164">
        <v>35.75</v>
      </c>
      <c r="E35" s="164">
        <v>44.123399999999997</v>
      </c>
      <c r="F35" s="164">
        <v>43.988199999999999</v>
      </c>
      <c r="G35" s="164">
        <v>473.4538</v>
      </c>
      <c r="H35" s="164">
        <v>597.31539999999995</v>
      </c>
      <c r="I35" s="164">
        <v>45.452599999999997</v>
      </c>
      <c r="J35" s="164">
        <v>47.1858</v>
      </c>
      <c r="K35" s="164">
        <v>70.323099999999997</v>
      </c>
      <c r="L35" s="164">
        <v>38.004600000000003</v>
      </c>
      <c r="M35" s="164">
        <v>200.96610000000001</v>
      </c>
    </row>
    <row r="36" spans="1:13" ht="18" customHeight="1" x14ac:dyDescent="0.3">
      <c r="A36" s="161" t="s">
        <v>72</v>
      </c>
      <c r="B36" s="161" t="s">
        <v>812</v>
      </c>
      <c r="C36" s="164">
        <v>0</v>
      </c>
      <c r="D36" s="164">
        <v>42.71</v>
      </c>
      <c r="E36" s="164">
        <v>52.374600000000001</v>
      </c>
      <c r="F36" s="164">
        <v>51.392099999999999</v>
      </c>
      <c r="G36" s="164">
        <v>494.5804</v>
      </c>
      <c r="H36" s="164">
        <v>641.05709999999999</v>
      </c>
      <c r="I36" s="164">
        <v>50.3035</v>
      </c>
      <c r="J36" s="164">
        <v>50.222499999999997</v>
      </c>
      <c r="K36" s="164">
        <v>104.1885</v>
      </c>
      <c r="L36" s="164">
        <v>63.700800000000001</v>
      </c>
      <c r="M36" s="164">
        <v>268.4153</v>
      </c>
    </row>
    <row r="37" spans="1:13" ht="18" customHeight="1" x14ac:dyDescent="0.3">
      <c r="A37" s="161" t="s">
        <v>72</v>
      </c>
      <c r="B37" s="161" t="s">
        <v>813</v>
      </c>
      <c r="C37" s="164">
        <v>0</v>
      </c>
      <c r="D37" s="164">
        <v>44.68</v>
      </c>
      <c r="E37" s="164">
        <v>52.811300000000003</v>
      </c>
      <c r="F37" s="164">
        <v>51.914000000000001</v>
      </c>
      <c r="G37" s="164">
        <v>511.89839999999998</v>
      </c>
      <c r="H37" s="164">
        <v>661.30370000000005</v>
      </c>
      <c r="I37" s="164">
        <v>53.4343</v>
      </c>
      <c r="J37" s="164">
        <v>54.314999999999998</v>
      </c>
      <c r="K37" s="164">
        <v>113.459</v>
      </c>
      <c r="L37" s="164">
        <v>80.090400000000002</v>
      </c>
      <c r="M37" s="164">
        <v>301.2987</v>
      </c>
    </row>
    <row r="38" spans="1:13" ht="18" customHeight="1" x14ac:dyDescent="0.3">
      <c r="A38" s="161" t="s">
        <v>72</v>
      </c>
      <c r="B38" s="161" t="s">
        <v>814</v>
      </c>
      <c r="C38" s="164">
        <v>0</v>
      </c>
      <c r="D38" s="164">
        <v>47.44</v>
      </c>
      <c r="E38" s="164">
        <v>53.187800000000003</v>
      </c>
      <c r="F38" s="164">
        <v>53.121400000000001</v>
      </c>
      <c r="G38" s="164">
        <v>503.76389999999998</v>
      </c>
      <c r="H38" s="164">
        <v>657.51310000000001</v>
      </c>
      <c r="I38" s="164">
        <v>58.285600000000002</v>
      </c>
      <c r="J38" s="164">
        <v>61.072899999999997</v>
      </c>
      <c r="K38" s="164">
        <v>147.41030000000001</v>
      </c>
      <c r="L38" s="164">
        <v>111.5476</v>
      </c>
      <c r="M38" s="164">
        <v>378.31639999999999</v>
      </c>
    </row>
    <row r="39" spans="1:13" ht="18" customHeight="1" x14ac:dyDescent="0.3">
      <c r="A39" s="161" t="s">
        <v>72</v>
      </c>
      <c r="B39" s="161" t="s">
        <v>815</v>
      </c>
      <c r="C39" s="166">
        <v>0</v>
      </c>
      <c r="D39" s="166">
        <v>44.04</v>
      </c>
      <c r="E39" s="166">
        <v>46.543100000000003</v>
      </c>
      <c r="F39" s="166">
        <v>46.106499999999997</v>
      </c>
      <c r="G39" s="166">
        <v>506.60539999999997</v>
      </c>
      <c r="H39" s="166">
        <v>643.29499999999996</v>
      </c>
      <c r="I39" s="166">
        <v>65.715199999999996</v>
      </c>
      <c r="J39" s="166">
        <v>66.476699999999994</v>
      </c>
      <c r="K39" s="166">
        <v>178.44560000000001</v>
      </c>
      <c r="L39" s="166">
        <v>134.39009999999999</v>
      </c>
      <c r="M39" s="166">
        <v>445.02760000000001</v>
      </c>
    </row>
    <row r="40" spans="1:13" ht="18" customHeight="1" x14ac:dyDescent="0.3">
      <c r="A40" s="161" t="s">
        <v>72</v>
      </c>
      <c r="B40" s="161" t="s">
        <v>816</v>
      </c>
      <c r="C40" s="162">
        <v>0</v>
      </c>
      <c r="D40" s="162">
        <v>44.18</v>
      </c>
      <c r="E40" s="162">
        <v>43.503</v>
      </c>
      <c r="F40" s="162">
        <v>44.198700000000002</v>
      </c>
      <c r="G40" s="162">
        <v>514.59640000000002</v>
      </c>
      <c r="H40" s="162">
        <v>646.47810000000004</v>
      </c>
      <c r="I40" s="162">
        <v>67.463700000000003</v>
      </c>
      <c r="J40" s="162">
        <v>66.208200000000005</v>
      </c>
      <c r="K40" s="162">
        <v>191.21899999999999</v>
      </c>
      <c r="L40" s="162">
        <v>134.39240000000001</v>
      </c>
      <c r="M40" s="162">
        <v>459.2833</v>
      </c>
    </row>
    <row r="41" spans="1:13" ht="18" customHeight="1" x14ac:dyDescent="0.3">
      <c r="A41" s="161" t="s">
        <v>72</v>
      </c>
      <c r="B41" s="161" t="s">
        <v>817</v>
      </c>
      <c r="C41" s="164">
        <v>0</v>
      </c>
      <c r="D41" s="164">
        <v>41.11</v>
      </c>
      <c r="E41" s="164">
        <v>40.690399999999997</v>
      </c>
      <c r="F41" s="164">
        <v>40.339799999999997</v>
      </c>
      <c r="G41" s="164">
        <v>503.09660000000002</v>
      </c>
      <c r="H41" s="164">
        <v>625.23680000000002</v>
      </c>
      <c r="I41" s="164">
        <v>73.893799999999999</v>
      </c>
      <c r="J41" s="164">
        <v>74.402000000000001</v>
      </c>
      <c r="K41" s="164">
        <v>213.35489999999999</v>
      </c>
      <c r="L41" s="164">
        <v>162.68979999999999</v>
      </c>
      <c r="M41" s="164">
        <v>524.34050000000002</v>
      </c>
    </row>
    <row r="42" spans="1:13" ht="18" customHeight="1" x14ac:dyDescent="0.3">
      <c r="A42" s="161" t="s">
        <v>72</v>
      </c>
      <c r="B42" s="161" t="s">
        <v>818</v>
      </c>
      <c r="C42" s="164">
        <v>0</v>
      </c>
      <c r="D42" s="164">
        <v>41.72</v>
      </c>
      <c r="E42" s="164">
        <v>54.6663</v>
      </c>
      <c r="F42" s="164">
        <v>54.154299999999999</v>
      </c>
      <c r="G42" s="164">
        <v>481.82929999999999</v>
      </c>
      <c r="H42" s="164">
        <v>632.36990000000003</v>
      </c>
      <c r="I42" s="164">
        <v>91.253600000000006</v>
      </c>
      <c r="J42" s="164">
        <v>92.552400000000006</v>
      </c>
      <c r="K42" s="164">
        <v>301.41699999999997</v>
      </c>
      <c r="L42" s="164">
        <v>238.2337</v>
      </c>
      <c r="M42" s="164">
        <v>723.45669999999996</v>
      </c>
    </row>
    <row r="43" spans="1:13" ht="18" customHeight="1" x14ac:dyDescent="0.3">
      <c r="A43" s="161" t="s">
        <v>72</v>
      </c>
      <c r="B43" s="161" t="s">
        <v>819</v>
      </c>
      <c r="C43" s="164">
        <v>0</v>
      </c>
      <c r="D43" s="164">
        <v>40.85</v>
      </c>
      <c r="E43" s="164">
        <v>49.716900000000003</v>
      </c>
      <c r="F43" s="164">
        <v>48.926000000000002</v>
      </c>
      <c r="G43" s="164">
        <v>477.82279999999997</v>
      </c>
      <c r="H43" s="164">
        <v>617.31569999999999</v>
      </c>
      <c r="I43" s="164">
        <v>113.8486</v>
      </c>
      <c r="J43" s="164">
        <v>112.5765</v>
      </c>
      <c r="K43" s="164">
        <v>416.85250000000002</v>
      </c>
      <c r="L43" s="164">
        <v>335.90800000000002</v>
      </c>
      <c r="M43" s="164">
        <v>979.18560000000002</v>
      </c>
    </row>
    <row r="44" spans="1:13" ht="18" customHeight="1" x14ac:dyDescent="0.3">
      <c r="A44" s="161" t="s">
        <v>72</v>
      </c>
      <c r="B44" s="161" t="s">
        <v>820</v>
      </c>
      <c r="C44" s="164">
        <v>0</v>
      </c>
      <c r="D44" s="164">
        <v>50.06</v>
      </c>
      <c r="E44" s="164">
        <v>48.7029</v>
      </c>
      <c r="F44" s="164">
        <v>48.735900000000001</v>
      </c>
      <c r="G44" s="164">
        <v>469.97739999999999</v>
      </c>
      <c r="H44" s="164">
        <v>617.47619999999995</v>
      </c>
      <c r="I44" s="164">
        <v>130.20869999999999</v>
      </c>
      <c r="J44" s="164">
        <v>129.9281</v>
      </c>
      <c r="K44" s="164">
        <v>477.52749999999997</v>
      </c>
      <c r="L44" s="164">
        <v>385.74310000000003</v>
      </c>
      <c r="M44" s="164">
        <v>1123.4074000000001</v>
      </c>
    </row>
    <row r="45" spans="1:13" ht="18" customHeight="1" x14ac:dyDescent="0.3">
      <c r="A45" s="161" t="s">
        <v>72</v>
      </c>
      <c r="B45" s="161" t="s">
        <v>821</v>
      </c>
      <c r="C45" s="164">
        <v>0</v>
      </c>
      <c r="D45" s="164">
        <v>61.65</v>
      </c>
      <c r="E45" s="164">
        <v>60.185099999999998</v>
      </c>
      <c r="F45" s="164">
        <v>59.580300000000001</v>
      </c>
      <c r="G45" s="164">
        <v>485.37310000000002</v>
      </c>
      <c r="H45" s="164">
        <v>666.7885</v>
      </c>
      <c r="I45" s="164">
        <v>133.47489999999999</v>
      </c>
      <c r="J45" s="164">
        <v>133.7286</v>
      </c>
      <c r="K45" s="164">
        <v>479.05500000000001</v>
      </c>
      <c r="L45" s="164">
        <v>389.66980000000001</v>
      </c>
      <c r="M45" s="164">
        <v>1135.9283</v>
      </c>
    </row>
    <row r="46" spans="1:13" ht="18" customHeight="1" x14ac:dyDescent="0.3">
      <c r="A46" s="161" t="s">
        <v>72</v>
      </c>
      <c r="B46" s="161" t="s">
        <v>822</v>
      </c>
      <c r="C46" s="164">
        <v>0</v>
      </c>
      <c r="D46" s="164">
        <v>63.65</v>
      </c>
      <c r="E46" s="164">
        <v>59.696399999999997</v>
      </c>
      <c r="F46" s="164">
        <v>59.559699999999999</v>
      </c>
      <c r="G46" s="164">
        <v>505.9683</v>
      </c>
      <c r="H46" s="164">
        <v>688.87440000000004</v>
      </c>
      <c r="I46" s="164">
        <v>140.0412</v>
      </c>
      <c r="J46" s="164">
        <v>139.922</v>
      </c>
      <c r="K46" s="164">
        <v>475.40839999999997</v>
      </c>
      <c r="L46" s="164">
        <v>382.03440000000001</v>
      </c>
      <c r="M46" s="164">
        <v>1137.4059999999999</v>
      </c>
    </row>
    <row r="47" spans="1:13" ht="18" customHeight="1" x14ac:dyDescent="0.3">
      <c r="A47" s="161" t="s">
        <v>72</v>
      </c>
      <c r="B47" s="161" t="s">
        <v>823</v>
      </c>
      <c r="C47" s="166">
        <v>0</v>
      </c>
      <c r="D47" s="166">
        <v>59.52</v>
      </c>
      <c r="E47" s="166">
        <v>59.988500000000002</v>
      </c>
      <c r="F47" s="166">
        <v>59.4071</v>
      </c>
      <c r="G47" s="166">
        <v>509.26580000000001</v>
      </c>
      <c r="H47" s="166">
        <v>688.18140000000005</v>
      </c>
      <c r="I47" s="166">
        <v>142.9622</v>
      </c>
      <c r="J47" s="166">
        <v>143.5316</v>
      </c>
      <c r="K47" s="166">
        <v>469.81189999999998</v>
      </c>
      <c r="L47" s="166">
        <v>379.2783</v>
      </c>
      <c r="M47" s="166">
        <v>1135.5840000000001</v>
      </c>
    </row>
    <row r="48" spans="1:13" ht="18" customHeight="1" x14ac:dyDescent="0.3">
      <c r="A48" s="161" t="s">
        <v>72</v>
      </c>
      <c r="B48" s="161" t="s">
        <v>824</v>
      </c>
      <c r="C48" s="162">
        <v>0</v>
      </c>
      <c r="D48" s="162">
        <v>61.36</v>
      </c>
      <c r="E48" s="162">
        <v>60.2393</v>
      </c>
      <c r="F48" s="162">
        <v>59.702599999999997</v>
      </c>
      <c r="G48" s="162">
        <v>495.21570000000003</v>
      </c>
      <c r="H48" s="162">
        <v>676.51760000000002</v>
      </c>
      <c r="I48" s="162">
        <v>150.2577</v>
      </c>
      <c r="J48" s="162">
        <v>149.36500000000001</v>
      </c>
      <c r="K48" s="162">
        <v>491.5421</v>
      </c>
      <c r="L48" s="162">
        <v>393.20209999999997</v>
      </c>
      <c r="M48" s="162">
        <v>1184.3669</v>
      </c>
    </row>
    <row r="49" spans="1:13" ht="18" customHeight="1" x14ac:dyDescent="0.3">
      <c r="A49" s="161" t="s">
        <v>72</v>
      </c>
      <c r="B49" s="161" t="s">
        <v>825</v>
      </c>
      <c r="C49" s="164">
        <v>0</v>
      </c>
      <c r="D49" s="164">
        <v>62.11</v>
      </c>
      <c r="E49" s="164">
        <v>61.862299999999998</v>
      </c>
      <c r="F49" s="164">
        <v>61.2791</v>
      </c>
      <c r="G49" s="164">
        <v>484.67489999999998</v>
      </c>
      <c r="H49" s="164">
        <v>669.92629999999997</v>
      </c>
      <c r="I49" s="164">
        <v>151.04990000000001</v>
      </c>
      <c r="J49" s="164">
        <v>153.0548</v>
      </c>
      <c r="K49" s="164">
        <v>485.73930000000001</v>
      </c>
      <c r="L49" s="164">
        <v>398.39920000000001</v>
      </c>
      <c r="M49" s="164">
        <v>1188.2431999999999</v>
      </c>
    </row>
    <row r="50" spans="1:13" ht="18" customHeight="1" x14ac:dyDescent="0.3">
      <c r="A50" s="161" t="s">
        <v>72</v>
      </c>
      <c r="B50" s="161" t="s">
        <v>826</v>
      </c>
      <c r="C50" s="164">
        <v>0</v>
      </c>
      <c r="D50" s="164">
        <v>60.06</v>
      </c>
      <c r="E50" s="164">
        <v>60.6873</v>
      </c>
      <c r="F50" s="164">
        <v>60.238900000000001</v>
      </c>
      <c r="G50" s="164">
        <v>475.45499999999998</v>
      </c>
      <c r="H50" s="164">
        <v>656.44119999999998</v>
      </c>
      <c r="I50" s="164">
        <v>155.69659999999999</v>
      </c>
      <c r="J50" s="164">
        <v>155.57900000000001</v>
      </c>
      <c r="K50" s="164">
        <v>492.74740000000003</v>
      </c>
      <c r="L50" s="164">
        <v>396.80020000000002</v>
      </c>
      <c r="M50" s="164">
        <v>1200.8232</v>
      </c>
    </row>
    <row r="51" spans="1:13" ht="18" customHeight="1" x14ac:dyDescent="0.3">
      <c r="A51" s="161" t="s">
        <v>72</v>
      </c>
      <c r="B51" s="161" t="s">
        <v>827</v>
      </c>
      <c r="C51" s="164">
        <v>0</v>
      </c>
      <c r="D51" s="164">
        <v>60.38</v>
      </c>
      <c r="E51" s="164">
        <v>59.103000000000002</v>
      </c>
      <c r="F51" s="164">
        <v>58.868200000000002</v>
      </c>
      <c r="G51" s="164">
        <v>472.24380000000002</v>
      </c>
      <c r="H51" s="164">
        <v>650.59500000000003</v>
      </c>
      <c r="I51" s="164">
        <v>160.06460000000001</v>
      </c>
      <c r="J51" s="164">
        <v>156.0403</v>
      </c>
      <c r="K51" s="164">
        <v>495.72989999999999</v>
      </c>
      <c r="L51" s="164">
        <v>402.12819999999999</v>
      </c>
      <c r="M51" s="164">
        <v>1213.963</v>
      </c>
    </row>
    <row r="52" spans="1:13" ht="18" customHeight="1" x14ac:dyDescent="0.3">
      <c r="A52" s="161" t="s">
        <v>72</v>
      </c>
      <c r="B52" s="161" t="s">
        <v>85</v>
      </c>
      <c r="C52" s="164">
        <v>0</v>
      </c>
      <c r="D52" s="164">
        <v>49.28</v>
      </c>
      <c r="E52" s="164">
        <v>50.438800000000001</v>
      </c>
      <c r="F52" s="164">
        <v>50.000900000000001</v>
      </c>
      <c r="G52" s="164">
        <v>426.01920000000001</v>
      </c>
      <c r="H52" s="164">
        <v>575.73889999999994</v>
      </c>
      <c r="I52" s="164">
        <v>154.3237</v>
      </c>
      <c r="J52" s="164">
        <v>154.33860000000001</v>
      </c>
      <c r="K52" s="164">
        <v>477.78570000000002</v>
      </c>
      <c r="L52" s="164">
        <v>386.14929999999998</v>
      </c>
      <c r="M52" s="164">
        <v>1172.5972999999999</v>
      </c>
    </row>
    <row r="53" spans="1:13" ht="18" customHeight="1" x14ac:dyDescent="0.3">
      <c r="A53" s="161" t="s">
        <v>72</v>
      </c>
      <c r="B53" s="161" t="s">
        <v>828</v>
      </c>
      <c r="C53" s="164">
        <v>0</v>
      </c>
      <c r="D53" s="164">
        <v>49.37</v>
      </c>
      <c r="E53" s="164">
        <v>50.114199999999997</v>
      </c>
      <c r="F53" s="164">
        <v>50.076500000000003</v>
      </c>
      <c r="G53" s="164">
        <v>411.99430000000001</v>
      </c>
      <c r="H53" s="164">
        <v>561.55499999999995</v>
      </c>
      <c r="I53" s="164">
        <v>151.1146</v>
      </c>
      <c r="J53" s="164">
        <v>152.357</v>
      </c>
      <c r="K53" s="164">
        <v>466.83980000000003</v>
      </c>
      <c r="L53" s="164">
        <v>377.43389999999999</v>
      </c>
      <c r="M53" s="164">
        <v>1147.7453</v>
      </c>
    </row>
    <row r="54" spans="1:13" ht="18" customHeight="1" x14ac:dyDescent="0.3">
      <c r="A54" s="161" t="s">
        <v>72</v>
      </c>
      <c r="B54" s="161" t="s">
        <v>829</v>
      </c>
      <c r="C54" s="164">
        <v>0</v>
      </c>
      <c r="D54" s="164">
        <v>45.17</v>
      </c>
      <c r="E54" s="164">
        <v>46.771500000000003</v>
      </c>
      <c r="F54" s="164">
        <v>46.689</v>
      </c>
      <c r="G54" s="164">
        <v>410.61380000000003</v>
      </c>
      <c r="H54" s="164">
        <v>549.24429999999995</v>
      </c>
      <c r="I54" s="164">
        <v>155.0838</v>
      </c>
      <c r="J54" s="164">
        <v>154.72829999999999</v>
      </c>
      <c r="K54" s="164">
        <v>465.32679999999999</v>
      </c>
      <c r="L54" s="164">
        <v>379.2758</v>
      </c>
      <c r="M54" s="164">
        <v>1154.4147</v>
      </c>
    </row>
    <row r="55" spans="1:13" ht="18" customHeight="1" x14ac:dyDescent="0.3">
      <c r="A55" s="161" t="s">
        <v>830</v>
      </c>
      <c r="B55" s="161" t="s">
        <v>73</v>
      </c>
      <c r="C55" s="166">
        <v>0</v>
      </c>
      <c r="D55" s="166">
        <v>46.14</v>
      </c>
      <c r="E55" s="166">
        <v>51.051499999999997</v>
      </c>
      <c r="F55" s="166">
        <v>50.138800000000003</v>
      </c>
      <c r="G55" s="166">
        <v>385.45890000000003</v>
      </c>
      <c r="H55" s="166">
        <v>532.78920000000005</v>
      </c>
      <c r="I55" s="166">
        <v>150.9059</v>
      </c>
      <c r="J55" s="166">
        <v>151.22040000000001</v>
      </c>
      <c r="K55" s="166">
        <v>457.85219999999998</v>
      </c>
      <c r="L55" s="166">
        <v>383.02809999999999</v>
      </c>
      <c r="M55" s="166">
        <v>1143.0065999999999</v>
      </c>
    </row>
    <row r="56" spans="1:13" x14ac:dyDescent="0.3">
      <c r="A56" s="226" t="s">
        <v>842</v>
      </c>
      <c r="B56" s="226"/>
      <c r="C56" s="168">
        <v>0</v>
      </c>
      <c r="D56" s="168">
        <v>-17.809999999999999</v>
      </c>
      <c r="E56" s="168">
        <v>-28.7255</v>
      </c>
      <c r="F56" s="168">
        <v>-29.0974</v>
      </c>
      <c r="G56" s="168">
        <v>-310.95370000000003</v>
      </c>
      <c r="H56" s="168"/>
      <c r="I56" s="168">
        <v>160.06460000000001</v>
      </c>
      <c r="J56" s="168">
        <v>156.0403</v>
      </c>
      <c r="K56" s="168">
        <v>495.72989999999999</v>
      </c>
      <c r="L56" s="168">
        <v>402.12819999999999</v>
      </c>
      <c r="M56" s="168"/>
    </row>
    <row r="57" spans="1:13" x14ac:dyDescent="0.3">
      <c r="A57" s="226" t="s">
        <v>843</v>
      </c>
      <c r="B57" s="226"/>
      <c r="C57" s="168">
        <v>0</v>
      </c>
      <c r="D57" s="168">
        <v>-63.65</v>
      </c>
      <c r="E57" s="168">
        <v>-61.862299999999998</v>
      </c>
      <c r="F57" s="168">
        <v>-61.2791</v>
      </c>
      <c r="G57" s="168">
        <v>-518.15</v>
      </c>
      <c r="H57" s="168"/>
      <c r="I57" s="168">
        <v>36.109900000000003</v>
      </c>
      <c r="J57" s="168">
        <v>36.945799999999998</v>
      </c>
      <c r="K57" s="168">
        <v>0</v>
      </c>
      <c r="L57" s="168">
        <v>-4.1986999999999997</v>
      </c>
      <c r="M57" s="168"/>
    </row>
    <row r="58" spans="1:13" x14ac:dyDescent="0.3">
      <c r="A58" s="226" t="s">
        <v>844</v>
      </c>
      <c r="B58" s="226"/>
      <c r="C58" s="168">
        <v>0</v>
      </c>
      <c r="D58" s="168">
        <v>-40.596874999999997</v>
      </c>
      <c r="E58" s="168">
        <v>-46.184393749999998</v>
      </c>
      <c r="F58" s="168">
        <v>-46.025431249999997</v>
      </c>
      <c r="G58" s="168">
        <v>-441.43474791666659</v>
      </c>
      <c r="H58" s="168"/>
      <c r="I58" s="168">
        <v>97.933043749999996</v>
      </c>
      <c r="J58" s="168">
        <v>98.284214583333323</v>
      </c>
      <c r="K58" s="168">
        <v>277.06666666666666</v>
      </c>
      <c r="L58" s="168">
        <v>218.84561458333334</v>
      </c>
      <c r="M58" s="168"/>
    </row>
    <row r="59" spans="1:13" ht="27" customHeight="1" x14ac:dyDescent="0.3">
      <c r="A59" s="226" t="s">
        <v>3</v>
      </c>
      <c r="B59" s="226"/>
      <c r="C59" s="227" t="s">
        <v>14</v>
      </c>
      <c r="D59" s="227"/>
      <c r="E59" s="227" t="s">
        <v>371</v>
      </c>
      <c r="F59" s="227"/>
      <c r="G59" s="227" t="s">
        <v>497</v>
      </c>
      <c r="H59" s="227" t="s">
        <v>938</v>
      </c>
      <c r="I59" s="227" t="s">
        <v>497</v>
      </c>
      <c r="J59" s="227"/>
      <c r="K59" s="227"/>
      <c r="L59" s="227" t="s">
        <v>75</v>
      </c>
      <c r="M59" s="227" t="s">
        <v>938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2660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1706</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1707</v>
      </c>
      <c r="B6" s="226"/>
      <c r="C6" s="172" t="s">
        <v>2661</v>
      </c>
      <c r="D6" s="172" t="s">
        <v>2662</v>
      </c>
      <c r="E6" s="172" t="s">
        <v>2663</v>
      </c>
      <c r="F6" s="172" t="s">
        <v>2664</v>
      </c>
      <c r="G6" s="172" t="s">
        <v>2665</v>
      </c>
      <c r="H6" s="172" t="s">
        <v>2666</v>
      </c>
      <c r="I6" s="172" t="s">
        <v>2667</v>
      </c>
      <c r="J6" s="172" t="s">
        <v>2668</v>
      </c>
      <c r="K6" s="172" t="s">
        <v>2669</v>
      </c>
      <c r="L6" s="172" t="s">
        <v>2670</v>
      </c>
      <c r="M6" s="172" t="s">
        <v>2671</v>
      </c>
      <c r="N6" s="172" t="s">
        <v>2672</v>
      </c>
      <c r="O6" s="11" t="s">
        <v>2673</v>
      </c>
      <c r="P6" s="11" t="s">
        <v>2674</v>
      </c>
      <c r="Q6" s="11" t="s">
        <v>2675</v>
      </c>
      <c r="R6" s="11" t="s">
        <v>2676</v>
      </c>
      <c r="S6" s="11" t="s">
        <v>2677</v>
      </c>
      <c r="T6" s="11" t="s">
        <v>2678</v>
      </c>
      <c r="U6" s="11" t="s">
        <v>2679</v>
      </c>
      <c r="V6" s="11" t="s">
        <v>2680</v>
      </c>
      <c r="W6" s="11" t="s">
        <v>2681</v>
      </c>
      <c r="X6" s="173" t="s">
        <v>2682</v>
      </c>
      <c r="Y6" s="173" t="s">
        <v>2683</v>
      </c>
      <c r="Z6" s="173" t="s">
        <v>2684</v>
      </c>
      <c r="AA6" s="173" t="s">
        <v>2685</v>
      </c>
      <c r="AB6" s="173" t="s">
        <v>2686</v>
      </c>
      <c r="AC6" s="173" t="s">
        <v>2687</v>
      </c>
      <c r="AD6" s="173" t="s">
        <v>2688</v>
      </c>
      <c r="AE6" s="173" t="s">
        <v>2689</v>
      </c>
      <c r="AF6" s="173" t="s">
        <v>2690</v>
      </c>
    </row>
    <row r="7" spans="1:32" ht="27" customHeight="1" x14ac:dyDescent="0.3">
      <c r="A7" s="226" t="s">
        <v>45</v>
      </c>
      <c r="B7" s="226"/>
      <c r="C7" s="230" t="s">
        <v>2691</v>
      </c>
      <c r="D7" s="230" t="s">
        <v>2692</v>
      </c>
      <c r="E7" s="230" t="s">
        <v>2693</v>
      </c>
      <c r="F7" s="230" t="s">
        <v>506</v>
      </c>
      <c r="G7" s="230" t="s">
        <v>512</v>
      </c>
      <c r="H7" s="230" t="s">
        <v>516</v>
      </c>
      <c r="I7" s="230" t="s">
        <v>207</v>
      </c>
      <c r="J7" s="230" t="s">
        <v>525</v>
      </c>
      <c r="K7" s="230" t="s">
        <v>197</v>
      </c>
      <c r="L7" s="230" t="s">
        <v>544</v>
      </c>
      <c r="M7" s="230" t="s">
        <v>2694</v>
      </c>
      <c r="N7" s="230" t="s">
        <v>2695</v>
      </c>
      <c r="O7" s="224" t="s">
        <v>468</v>
      </c>
      <c r="P7" s="224" t="s">
        <v>465</v>
      </c>
      <c r="Q7" s="224" t="s">
        <v>381</v>
      </c>
      <c r="R7" s="224" t="s">
        <v>2696</v>
      </c>
      <c r="S7" s="224" t="s">
        <v>452</v>
      </c>
      <c r="T7" s="224" t="s">
        <v>541</v>
      </c>
      <c r="U7" s="224" t="s">
        <v>2697</v>
      </c>
      <c r="V7" s="224" t="s">
        <v>2698</v>
      </c>
      <c r="W7" s="224" t="s">
        <v>2699</v>
      </c>
      <c r="X7" s="231" t="s">
        <v>2700</v>
      </c>
      <c r="Y7" s="231" t="s">
        <v>2701</v>
      </c>
      <c r="Z7" s="231" t="s">
        <v>2702</v>
      </c>
      <c r="AA7" s="231" t="s">
        <v>2703</v>
      </c>
      <c r="AB7" s="231" t="s">
        <v>2704</v>
      </c>
      <c r="AC7" s="231" t="s">
        <v>2705</v>
      </c>
      <c r="AD7" s="231" t="s">
        <v>2697</v>
      </c>
      <c r="AE7" s="231" t="s">
        <v>2706</v>
      </c>
      <c r="AF7" s="231" t="s">
        <v>2698</v>
      </c>
    </row>
    <row r="8" spans="1:32" x14ac:dyDescent="0.3">
      <c r="A8" s="226" t="s">
        <v>2707</v>
      </c>
      <c r="B8" s="226"/>
      <c r="C8" s="172" t="s">
        <v>2708</v>
      </c>
      <c r="D8" s="172" t="s">
        <v>2708</v>
      </c>
      <c r="E8" s="172" t="s">
        <v>2708</v>
      </c>
      <c r="F8" s="172" t="s">
        <v>2708</v>
      </c>
      <c r="G8" s="172" t="s">
        <v>2708</v>
      </c>
      <c r="H8" s="172" t="s">
        <v>2708</v>
      </c>
      <c r="I8" s="172" t="s">
        <v>2708</v>
      </c>
      <c r="J8" s="172" t="s">
        <v>2708</v>
      </c>
      <c r="K8" s="172" t="s">
        <v>2708</v>
      </c>
      <c r="L8" s="172" t="s">
        <v>2708</v>
      </c>
      <c r="M8" s="172" t="s">
        <v>2708</v>
      </c>
      <c r="N8" s="172" t="s">
        <v>2708</v>
      </c>
      <c r="O8" s="11" t="s">
        <v>2709</v>
      </c>
      <c r="P8" s="11" t="s">
        <v>2709</v>
      </c>
      <c r="Q8" s="11" t="s">
        <v>2709</v>
      </c>
      <c r="R8" s="11" t="s">
        <v>2709</v>
      </c>
      <c r="S8" s="11" t="s">
        <v>2709</v>
      </c>
      <c r="T8" s="11" t="s">
        <v>2709</v>
      </c>
      <c r="U8" s="11" t="s">
        <v>2709</v>
      </c>
      <c r="V8" s="11" t="s">
        <v>2709</v>
      </c>
      <c r="W8" s="11" t="s">
        <v>2709</v>
      </c>
      <c r="X8" s="173" t="s">
        <v>2710</v>
      </c>
      <c r="Y8" s="173" t="s">
        <v>2710</v>
      </c>
      <c r="Z8" s="173" t="s">
        <v>2710</v>
      </c>
      <c r="AA8" s="173" t="s">
        <v>2710</v>
      </c>
      <c r="AB8" s="173" t="s">
        <v>2710</v>
      </c>
      <c r="AC8" s="173" t="s">
        <v>2710</v>
      </c>
      <c r="AD8" s="173" t="s">
        <v>2710</v>
      </c>
      <c r="AE8" s="173" t="s">
        <v>2710</v>
      </c>
      <c r="AF8" s="173" t="s">
        <v>2710</v>
      </c>
    </row>
    <row r="9" spans="1:32" ht="27" customHeight="1" x14ac:dyDescent="0.3">
      <c r="A9" s="158" t="s">
        <v>68</v>
      </c>
      <c r="B9" s="158" t="s">
        <v>552</v>
      </c>
      <c r="C9" s="172" t="s">
        <v>2711</v>
      </c>
      <c r="D9" s="172" t="s">
        <v>2711</v>
      </c>
      <c r="E9" s="172" t="s">
        <v>2711</v>
      </c>
      <c r="F9" s="172" t="s">
        <v>2711</v>
      </c>
      <c r="G9" s="172" t="s">
        <v>2711</v>
      </c>
      <c r="H9" s="172" t="s">
        <v>2711</v>
      </c>
      <c r="I9" s="172" t="s">
        <v>2711</v>
      </c>
      <c r="J9" s="172" t="s">
        <v>2711</v>
      </c>
      <c r="K9" s="172" t="s">
        <v>2711</v>
      </c>
      <c r="L9" s="172" t="s">
        <v>2711</v>
      </c>
      <c r="M9" s="172" t="s">
        <v>2711</v>
      </c>
      <c r="N9" s="172" t="s">
        <v>2711</v>
      </c>
      <c r="O9" s="11" t="s">
        <v>2711</v>
      </c>
      <c r="P9" s="11" t="s">
        <v>2711</v>
      </c>
      <c r="Q9" s="11" t="s">
        <v>2711</v>
      </c>
      <c r="R9" s="11" t="s">
        <v>2711</v>
      </c>
      <c r="S9" s="11" t="s">
        <v>2711</v>
      </c>
      <c r="T9" s="11" t="s">
        <v>2711</v>
      </c>
      <c r="U9" s="11" t="s">
        <v>2711</v>
      </c>
      <c r="V9" s="11" t="s">
        <v>2711</v>
      </c>
      <c r="W9" s="11" t="s">
        <v>2711</v>
      </c>
      <c r="X9" s="173" t="s">
        <v>2711</v>
      </c>
      <c r="Y9" s="173" t="s">
        <v>2711</v>
      </c>
      <c r="Z9" s="173" t="s">
        <v>2711</v>
      </c>
      <c r="AA9" s="173" t="s">
        <v>2711</v>
      </c>
      <c r="AB9" s="173" t="s">
        <v>2711</v>
      </c>
      <c r="AC9" s="173" t="s">
        <v>2711</v>
      </c>
      <c r="AD9" s="173" t="s">
        <v>2711</v>
      </c>
      <c r="AE9" s="173" t="s">
        <v>2711</v>
      </c>
      <c r="AF9" s="173" t="s">
        <v>2711</v>
      </c>
    </row>
    <row r="10" spans="1:32" ht="18" customHeight="1" x14ac:dyDescent="0.3">
      <c r="A10" s="161" t="s">
        <v>72</v>
      </c>
      <c r="B10" s="161" t="s">
        <v>784</v>
      </c>
      <c r="C10" s="162">
        <v>501.22550000000001</v>
      </c>
      <c r="D10" s="162">
        <v>512.09839999999997</v>
      </c>
      <c r="E10" s="162">
        <v>507.9117</v>
      </c>
      <c r="F10" s="162">
        <v>512.65539999999999</v>
      </c>
      <c r="G10" s="162">
        <v>514.71410000000003</v>
      </c>
      <c r="H10" s="162">
        <v>511.29730000000001</v>
      </c>
      <c r="I10" s="162">
        <v>514.32069999999999</v>
      </c>
      <c r="J10" s="162">
        <v>507.15039999999999</v>
      </c>
      <c r="K10" s="162">
        <v>500.89980000000003</v>
      </c>
      <c r="L10" s="162">
        <v>486.82220000000001</v>
      </c>
      <c r="M10" s="162">
        <v>507.33800000000002</v>
      </c>
      <c r="N10" s="162">
        <v>494.55239999999998</v>
      </c>
      <c r="O10" s="162">
        <v>224.53399999999999</v>
      </c>
      <c r="P10" s="162">
        <v>224.42070000000001</v>
      </c>
      <c r="Q10" s="162">
        <v>226.39779999999999</v>
      </c>
      <c r="R10" s="162">
        <v>222.0198</v>
      </c>
      <c r="S10" s="162">
        <v>220.5685</v>
      </c>
      <c r="T10" s="162">
        <v>222.2201</v>
      </c>
      <c r="U10" s="162">
        <v>229.5</v>
      </c>
      <c r="V10" s="163"/>
      <c r="W10" s="162">
        <v>227.2</v>
      </c>
      <c r="X10" s="162">
        <v>139.49690000000001</v>
      </c>
      <c r="Y10" s="162">
        <v>141.63030000000001</v>
      </c>
      <c r="Z10" s="162">
        <v>139.7782</v>
      </c>
      <c r="AA10" s="162">
        <v>138.17779999999999</v>
      </c>
      <c r="AB10" s="162">
        <v>136.89599999999999</v>
      </c>
      <c r="AC10" s="163"/>
      <c r="AD10" s="162">
        <v>142.1173</v>
      </c>
      <c r="AE10" s="162">
        <v>127.1816</v>
      </c>
      <c r="AF10" s="162">
        <v>140.92160000000001</v>
      </c>
    </row>
    <row r="11" spans="1:32" ht="18" customHeight="1" x14ac:dyDescent="0.3">
      <c r="A11" s="161" t="s">
        <v>72</v>
      </c>
      <c r="B11" s="161" t="s">
        <v>785</v>
      </c>
      <c r="C11" s="164">
        <v>503.63850000000002</v>
      </c>
      <c r="D11" s="164">
        <v>511.78339999999997</v>
      </c>
      <c r="E11" s="164">
        <v>508.5419</v>
      </c>
      <c r="F11" s="164">
        <v>514.29750000000001</v>
      </c>
      <c r="G11" s="164">
        <v>516.08979999999997</v>
      </c>
      <c r="H11" s="164">
        <v>512.26080000000002</v>
      </c>
      <c r="I11" s="165"/>
      <c r="J11" s="164">
        <v>506.68299999999999</v>
      </c>
      <c r="K11" s="164">
        <v>501.32920000000001</v>
      </c>
      <c r="L11" s="164">
        <v>486.69600000000003</v>
      </c>
      <c r="M11" s="164">
        <v>507.7321</v>
      </c>
      <c r="N11" s="164">
        <v>495.0591</v>
      </c>
      <c r="O11" s="164">
        <v>224.7688</v>
      </c>
      <c r="P11" s="164">
        <v>224.50409999999999</v>
      </c>
      <c r="Q11" s="164">
        <v>227.01949999999999</v>
      </c>
      <c r="R11" s="164">
        <v>222.67269999999999</v>
      </c>
      <c r="S11" s="164">
        <v>220.9819</v>
      </c>
      <c r="T11" s="164">
        <v>222.2106</v>
      </c>
      <c r="U11" s="164">
        <v>229.6</v>
      </c>
      <c r="V11" s="165"/>
      <c r="W11" s="164">
        <v>227.3</v>
      </c>
      <c r="X11" s="164">
        <v>139.62880000000001</v>
      </c>
      <c r="Y11" s="164">
        <v>141.71270000000001</v>
      </c>
      <c r="Z11" s="164">
        <v>139.63570000000001</v>
      </c>
      <c r="AA11" s="164">
        <v>137.95140000000001</v>
      </c>
      <c r="AB11" s="164">
        <v>136.7304</v>
      </c>
      <c r="AC11" s="165"/>
      <c r="AD11" s="164">
        <v>142.1173</v>
      </c>
      <c r="AE11" s="164">
        <v>126.7568</v>
      </c>
      <c r="AF11" s="164">
        <v>140.5335</v>
      </c>
    </row>
    <row r="12" spans="1:32" ht="18" customHeight="1" x14ac:dyDescent="0.3">
      <c r="A12" s="161" t="s">
        <v>72</v>
      </c>
      <c r="B12" s="161" t="s">
        <v>786</v>
      </c>
      <c r="C12" s="164">
        <v>503.9008</v>
      </c>
      <c r="D12" s="164">
        <v>512.99120000000005</v>
      </c>
      <c r="E12" s="164">
        <v>509.3297</v>
      </c>
      <c r="F12" s="164">
        <v>516.32680000000005</v>
      </c>
      <c r="G12" s="164">
        <v>517.62950000000001</v>
      </c>
      <c r="H12" s="164">
        <v>513.85130000000004</v>
      </c>
      <c r="I12" s="165"/>
      <c r="J12" s="164">
        <v>507.8562</v>
      </c>
      <c r="K12" s="164">
        <v>501.61759999999998</v>
      </c>
      <c r="L12" s="164">
        <v>488.02760000000001</v>
      </c>
      <c r="M12" s="164">
        <v>507.28410000000002</v>
      </c>
      <c r="N12" s="164">
        <v>494.56990000000002</v>
      </c>
      <c r="O12" s="164">
        <v>224.77189999999999</v>
      </c>
      <c r="P12" s="164">
        <v>224.27080000000001</v>
      </c>
      <c r="Q12" s="164">
        <v>226.9556</v>
      </c>
      <c r="R12" s="164">
        <v>223.19540000000001</v>
      </c>
      <c r="S12" s="164">
        <v>221.5873</v>
      </c>
      <c r="T12" s="164">
        <v>222.57230000000001</v>
      </c>
      <c r="U12" s="164">
        <v>229.6</v>
      </c>
      <c r="V12" s="165"/>
      <c r="W12" s="164">
        <v>227.3</v>
      </c>
      <c r="X12" s="164">
        <v>139.49610000000001</v>
      </c>
      <c r="Y12" s="164">
        <v>141.5915</v>
      </c>
      <c r="Z12" s="164">
        <v>139.69919999999999</v>
      </c>
      <c r="AA12" s="164">
        <v>137.9674</v>
      </c>
      <c r="AB12" s="164">
        <v>137.15819999999999</v>
      </c>
      <c r="AC12" s="165"/>
      <c r="AD12" s="164">
        <v>142.38069999999999</v>
      </c>
      <c r="AE12" s="164">
        <v>126.8545</v>
      </c>
      <c r="AF12" s="164">
        <v>140.5335</v>
      </c>
    </row>
    <row r="13" spans="1:32" ht="18" customHeight="1" x14ac:dyDescent="0.3">
      <c r="A13" s="161" t="s">
        <v>72</v>
      </c>
      <c r="B13" s="161" t="s">
        <v>787</v>
      </c>
      <c r="C13" s="164">
        <v>504.8451</v>
      </c>
      <c r="D13" s="164">
        <v>512.67610000000002</v>
      </c>
      <c r="E13" s="164">
        <v>513.89880000000005</v>
      </c>
      <c r="F13" s="164">
        <v>517.75959999999998</v>
      </c>
      <c r="G13" s="164">
        <v>518.94780000000003</v>
      </c>
      <c r="H13" s="164">
        <v>515.03300000000002</v>
      </c>
      <c r="I13" s="165"/>
      <c r="J13" s="164">
        <v>508.48289999999997</v>
      </c>
      <c r="K13" s="164">
        <v>502.1345</v>
      </c>
      <c r="L13" s="164">
        <v>487.92320000000001</v>
      </c>
      <c r="M13" s="164">
        <v>509.79219999999998</v>
      </c>
      <c r="N13" s="164">
        <v>494.6216</v>
      </c>
      <c r="O13" s="164">
        <v>225.08850000000001</v>
      </c>
      <c r="P13" s="164">
        <v>225.1354</v>
      </c>
      <c r="Q13" s="164">
        <v>227.31129999999999</v>
      </c>
      <c r="R13" s="164">
        <v>223.7259</v>
      </c>
      <c r="S13" s="164">
        <v>222.68</v>
      </c>
      <c r="T13" s="164">
        <v>222.48060000000001</v>
      </c>
      <c r="U13" s="164">
        <v>230.2</v>
      </c>
      <c r="V13" s="165"/>
      <c r="W13" s="164">
        <v>227.8</v>
      </c>
      <c r="X13" s="164">
        <v>139.44130000000001</v>
      </c>
      <c r="Y13" s="164">
        <v>142.29769999999999</v>
      </c>
      <c r="Z13" s="164">
        <v>139.84630000000001</v>
      </c>
      <c r="AA13" s="164">
        <v>137.96549999999999</v>
      </c>
      <c r="AB13" s="164">
        <v>136.90979999999999</v>
      </c>
      <c r="AC13" s="165"/>
      <c r="AD13" s="164">
        <v>142.732</v>
      </c>
      <c r="AE13" s="164">
        <v>127.2256</v>
      </c>
      <c r="AF13" s="164">
        <v>140.5335</v>
      </c>
    </row>
    <row r="14" spans="1:32" ht="18" customHeight="1" x14ac:dyDescent="0.3">
      <c r="A14" s="161" t="s">
        <v>72</v>
      </c>
      <c r="B14" s="161" t="s">
        <v>788</v>
      </c>
      <c r="C14" s="164">
        <v>504.68770000000001</v>
      </c>
      <c r="D14" s="164">
        <v>516.50990000000002</v>
      </c>
      <c r="E14" s="164">
        <v>515.15920000000006</v>
      </c>
      <c r="F14" s="164">
        <v>518.21579999999994</v>
      </c>
      <c r="G14" s="164">
        <v>518.99360000000001</v>
      </c>
      <c r="H14" s="164">
        <v>515.5643</v>
      </c>
      <c r="I14" s="165"/>
      <c r="J14" s="164">
        <v>508.9042</v>
      </c>
      <c r="K14" s="164">
        <v>501.8263</v>
      </c>
      <c r="L14" s="164">
        <v>487.62950000000001</v>
      </c>
      <c r="M14" s="164">
        <v>508.43959999999998</v>
      </c>
      <c r="N14" s="164">
        <v>495.6164</v>
      </c>
      <c r="O14" s="164">
        <v>225.13249999999999</v>
      </c>
      <c r="P14" s="164">
        <v>226.6969</v>
      </c>
      <c r="Q14" s="164">
        <v>229.17179999999999</v>
      </c>
      <c r="R14" s="164">
        <v>224.24590000000001</v>
      </c>
      <c r="S14" s="164">
        <v>222.61349999999999</v>
      </c>
      <c r="T14" s="164">
        <v>222.63990000000001</v>
      </c>
      <c r="U14" s="164">
        <v>230.2</v>
      </c>
      <c r="V14" s="165"/>
      <c r="W14" s="164">
        <v>228.1</v>
      </c>
      <c r="X14" s="165"/>
      <c r="Y14" s="164">
        <v>142.26159999999999</v>
      </c>
      <c r="Z14" s="164">
        <v>139.8715</v>
      </c>
      <c r="AA14" s="164">
        <v>138.2705</v>
      </c>
      <c r="AB14" s="164">
        <v>136.99260000000001</v>
      </c>
      <c r="AC14" s="165"/>
      <c r="AD14" s="164">
        <v>142.732</v>
      </c>
      <c r="AE14" s="164">
        <v>127.2256</v>
      </c>
      <c r="AF14" s="164">
        <v>140.5335</v>
      </c>
    </row>
    <row r="15" spans="1:32" ht="18" customHeight="1" x14ac:dyDescent="0.3">
      <c r="A15" s="161" t="s">
        <v>72</v>
      </c>
      <c r="B15" s="161" t="s">
        <v>789</v>
      </c>
      <c r="C15" s="164">
        <v>505.2122</v>
      </c>
      <c r="D15" s="164">
        <v>515.72220000000004</v>
      </c>
      <c r="E15" s="164">
        <v>514.42399999999998</v>
      </c>
      <c r="F15" s="164">
        <v>519.39970000000005</v>
      </c>
      <c r="G15" s="164">
        <v>519.26490000000001</v>
      </c>
      <c r="H15" s="164">
        <v>516.60519999999997</v>
      </c>
      <c r="I15" s="165"/>
      <c r="J15" s="164">
        <v>509.0376</v>
      </c>
      <c r="K15" s="164">
        <v>501.5034</v>
      </c>
      <c r="L15" s="164">
        <v>487.98950000000002</v>
      </c>
      <c r="M15" s="164">
        <v>507.79640000000001</v>
      </c>
      <c r="N15" s="164">
        <v>494.51589999999999</v>
      </c>
      <c r="O15" s="164">
        <v>225.47929999999999</v>
      </c>
      <c r="P15" s="164">
        <v>227.12950000000001</v>
      </c>
      <c r="Q15" s="164">
        <v>229.078</v>
      </c>
      <c r="R15" s="164">
        <v>223.9905</v>
      </c>
      <c r="S15" s="164">
        <v>223.25579999999999</v>
      </c>
      <c r="T15" s="164">
        <v>222.3493</v>
      </c>
      <c r="U15" s="164">
        <v>229.5</v>
      </c>
      <c r="V15" s="165"/>
      <c r="W15" s="164">
        <v>227.4</v>
      </c>
      <c r="X15" s="164">
        <v>139.4342</v>
      </c>
      <c r="Y15" s="164">
        <v>141.44499999999999</v>
      </c>
      <c r="Z15" s="164">
        <v>139.8272</v>
      </c>
      <c r="AA15" s="164">
        <v>137.87780000000001</v>
      </c>
      <c r="AB15" s="164">
        <v>136.77180000000001</v>
      </c>
      <c r="AC15" s="165"/>
      <c r="AD15" s="164">
        <v>142.05869999999999</v>
      </c>
      <c r="AE15" s="164">
        <v>127.3232</v>
      </c>
      <c r="AF15" s="164">
        <v>140.1455</v>
      </c>
    </row>
    <row r="16" spans="1:32" ht="18" customHeight="1" x14ac:dyDescent="0.3">
      <c r="A16" s="161" t="s">
        <v>72</v>
      </c>
      <c r="B16" s="161" t="s">
        <v>790</v>
      </c>
      <c r="C16" s="164">
        <v>505.05489999999998</v>
      </c>
      <c r="D16" s="164">
        <v>519.08330000000001</v>
      </c>
      <c r="E16" s="165"/>
      <c r="F16" s="164">
        <v>519.10270000000003</v>
      </c>
      <c r="G16" s="164">
        <v>520.10569999999996</v>
      </c>
      <c r="H16" s="164">
        <v>516.08550000000002</v>
      </c>
      <c r="I16" s="165"/>
      <c r="J16" s="164">
        <v>508.54390000000001</v>
      </c>
      <c r="K16" s="164">
        <v>502.77319999999997</v>
      </c>
      <c r="L16" s="164">
        <v>487.69869999999997</v>
      </c>
      <c r="M16" s="164">
        <v>508.76299999999998</v>
      </c>
      <c r="N16" s="164">
        <v>494.88409999999999</v>
      </c>
      <c r="O16" s="164">
        <v>225.4042</v>
      </c>
      <c r="P16" s="164">
        <v>227.6095</v>
      </c>
      <c r="Q16" s="164">
        <v>229.2962</v>
      </c>
      <c r="R16" s="164">
        <v>224.4049</v>
      </c>
      <c r="S16" s="164">
        <v>223.08600000000001</v>
      </c>
      <c r="T16" s="164">
        <v>222.2569</v>
      </c>
      <c r="U16" s="164">
        <v>229.6</v>
      </c>
      <c r="V16" s="165"/>
      <c r="W16" s="164">
        <v>227.2</v>
      </c>
      <c r="X16" s="164">
        <v>139.7458</v>
      </c>
      <c r="Y16" s="164">
        <v>141.2903</v>
      </c>
      <c r="Z16" s="164">
        <v>139.9408</v>
      </c>
      <c r="AA16" s="164">
        <v>137.93090000000001</v>
      </c>
      <c r="AB16" s="164">
        <v>136.99260000000001</v>
      </c>
      <c r="AC16" s="165"/>
      <c r="AD16" s="164">
        <v>142.20509999999999</v>
      </c>
      <c r="AE16" s="164">
        <v>126.9472</v>
      </c>
      <c r="AF16" s="164">
        <v>140.5335</v>
      </c>
    </row>
    <row r="17" spans="1:32" ht="18" customHeight="1" x14ac:dyDescent="0.3">
      <c r="A17" s="161" t="s">
        <v>72</v>
      </c>
      <c r="B17" s="161" t="s">
        <v>791</v>
      </c>
      <c r="C17" s="166">
        <v>503.9008</v>
      </c>
      <c r="D17" s="166">
        <v>518.08540000000005</v>
      </c>
      <c r="E17" s="167"/>
      <c r="F17" s="166">
        <v>518.2903</v>
      </c>
      <c r="G17" s="166">
        <v>519.33910000000003</v>
      </c>
      <c r="H17" s="166">
        <v>515.95759999999996</v>
      </c>
      <c r="I17" s="167"/>
      <c r="J17" s="166">
        <v>507.79050000000001</v>
      </c>
      <c r="K17" s="166">
        <v>500.91820000000001</v>
      </c>
      <c r="L17" s="166">
        <v>487.38589999999999</v>
      </c>
      <c r="M17" s="166">
        <v>507.1139</v>
      </c>
      <c r="N17" s="166">
        <v>492.53910000000002</v>
      </c>
      <c r="O17" s="166">
        <v>225.4246</v>
      </c>
      <c r="P17" s="166">
        <v>226.83590000000001</v>
      </c>
      <c r="Q17" s="166">
        <v>229.12809999999999</v>
      </c>
      <c r="R17" s="166">
        <v>224.19319999999999</v>
      </c>
      <c r="S17" s="166">
        <v>222.92359999999999</v>
      </c>
      <c r="T17" s="166">
        <v>222.62029999999999</v>
      </c>
      <c r="U17" s="166">
        <v>229.6</v>
      </c>
      <c r="V17" s="167"/>
      <c r="W17" s="166">
        <v>226.8</v>
      </c>
      <c r="X17" s="166">
        <v>139.00839999999999</v>
      </c>
      <c r="Y17" s="166">
        <v>140.86859999999999</v>
      </c>
      <c r="Z17" s="166">
        <v>139.46680000000001</v>
      </c>
      <c r="AA17" s="166">
        <v>137.6388</v>
      </c>
      <c r="AB17" s="166">
        <v>136.62</v>
      </c>
      <c r="AC17" s="167"/>
      <c r="AD17" s="166">
        <v>141.91229999999999</v>
      </c>
      <c r="AE17" s="166">
        <v>127.1328</v>
      </c>
      <c r="AF17" s="166">
        <v>140.1251</v>
      </c>
    </row>
    <row r="18" spans="1:32" ht="18" customHeight="1" x14ac:dyDescent="0.3">
      <c r="A18" s="161" t="s">
        <v>72</v>
      </c>
      <c r="B18" s="161" t="s">
        <v>792</v>
      </c>
      <c r="C18" s="162">
        <v>505.4221</v>
      </c>
      <c r="D18" s="162">
        <v>518.97829999999999</v>
      </c>
      <c r="E18" s="163"/>
      <c r="F18" s="162">
        <v>519.06640000000004</v>
      </c>
      <c r="G18" s="162">
        <v>519.78039999999999</v>
      </c>
      <c r="H18" s="162">
        <v>515.75810000000001</v>
      </c>
      <c r="I18" s="163"/>
      <c r="J18" s="162">
        <v>508.85340000000002</v>
      </c>
      <c r="K18" s="162">
        <v>500.8501</v>
      </c>
      <c r="L18" s="162">
        <v>486.26760000000002</v>
      </c>
      <c r="M18" s="162">
        <v>508.07659999999998</v>
      </c>
      <c r="N18" s="162">
        <v>495.02409999999998</v>
      </c>
      <c r="O18" s="162">
        <v>225.41</v>
      </c>
      <c r="P18" s="162">
        <v>227.7176</v>
      </c>
      <c r="Q18" s="162">
        <v>229.2432</v>
      </c>
      <c r="R18" s="162">
        <v>224.21340000000001</v>
      </c>
      <c r="S18" s="162">
        <v>222.7243</v>
      </c>
      <c r="T18" s="162">
        <v>222.38550000000001</v>
      </c>
      <c r="U18" s="162">
        <v>229.5</v>
      </c>
      <c r="V18" s="163"/>
      <c r="W18" s="162">
        <v>226.9</v>
      </c>
      <c r="X18" s="162">
        <v>138.35890000000001</v>
      </c>
      <c r="Y18" s="162">
        <v>141.30860000000001</v>
      </c>
      <c r="Z18" s="162">
        <v>139.7491</v>
      </c>
      <c r="AA18" s="162">
        <v>137.62629999999999</v>
      </c>
      <c r="AB18" s="162">
        <v>136.7304</v>
      </c>
      <c r="AC18" s="163"/>
      <c r="AD18" s="162">
        <v>141.92699999999999</v>
      </c>
      <c r="AE18" s="162">
        <v>126.9472</v>
      </c>
      <c r="AF18" s="162">
        <v>139.38990000000001</v>
      </c>
    </row>
    <row r="19" spans="1:32" ht="18" customHeight="1" x14ac:dyDescent="0.3">
      <c r="A19" s="161" t="s">
        <v>72</v>
      </c>
      <c r="B19" s="161" t="s">
        <v>793</v>
      </c>
      <c r="C19" s="164">
        <v>503.69099999999997</v>
      </c>
      <c r="D19" s="164">
        <v>513.88400000000001</v>
      </c>
      <c r="E19" s="164">
        <v>514.10889999999995</v>
      </c>
      <c r="F19" s="164">
        <v>516.15949999999998</v>
      </c>
      <c r="G19" s="164">
        <v>517.77279999999996</v>
      </c>
      <c r="H19" s="164">
        <v>513.71069999999997</v>
      </c>
      <c r="I19" s="165"/>
      <c r="J19" s="164">
        <v>506.06119999999999</v>
      </c>
      <c r="K19" s="164">
        <v>501.09570000000002</v>
      </c>
      <c r="L19" s="164">
        <v>486.64769999999999</v>
      </c>
      <c r="M19" s="164">
        <v>507.0994</v>
      </c>
      <c r="N19" s="164">
        <v>492.54539999999997</v>
      </c>
      <c r="O19" s="164">
        <v>224.77959999999999</v>
      </c>
      <c r="P19" s="164">
        <v>225.024</v>
      </c>
      <c r="Q19" s="164">
        <v>226.65770000000001</v>
      </c>
      <c r="R19" s="164">
        <v>223.65299999999999</v>
      </c>
      <c r="S19" s="164">
        <v>222.28870000000001</v>
      </c>
      <c r="T19" s="165"/>
      <c r="U19" s="164">
        <v>228.8</v>
      </c>
      <c r="V19" s="165"/>
      <c r="W19" s="164">
        <v>225.7</v>
      </c>
      <c r="X19" s="164">
        <v>138.36879999999999</v>
      </c>
      <c r="Y19" s="164">
        <v>139.90690000000001</v>
      </c>
      <c r="Z19" s="164">
        <v>139.55850000000001</v>
      </c>
      <c r="AA19" s="164">
        <v>137.5795</v>
      </c>
      <c r="AB19" s="164">
        <v>136.7304</v>
      </c>
      <c r="AC19" s="165"/>
      <c r="AD19" s="164">
        <v>141.18049999999999</v>
      </c>
      <c r="AE19" s="164">
        <v>125.8681</v>
      </c>
      <c r="AF19" s="164">
        <v>139.08349999999999</v>
      </c>
    </row>
    <row r="20" spans="1:32" ht="18" customHeight="1" x14ac:dyDescent="0.3">
      <c r="A20" s="161" t="s">
        <v>72</v>
      </c>
      <c r="B20" s="161" t="s">
        <v>794</v>
      </c>
      <c r="C20" s="164">
        <v>503.11399999999998</v>
      </c>
      <c r="D20" s="164">
        <v>514.56679999999994</v>
      </c>
      <c r="E20" s="164">
        <v>511.69310000000002</v>
      </c>
      <c r="F20" s="164">
        <v>515.47349999999994</v>
      </c>
      <c r="G20" s="164">
        <v>516.80119999999999</v>
      </c>
      <c r="H20" s="164">
        <v>513.80820000000006</v>
      </c>
      <c r="I20" s="165"/>
      <c r="J20" s="164">
        <v>506.67770000000002</v>
      </c>
      <c r="K20" s="164">
        <v>501.08440000000002</v>
      </c>
      <c r="L20" s="164">
        <v>486.59179999999998</v>
      </c>
      <c r="M20" s="164">
        <v>508.33580000000001</v>
      </c>
      <c r="N20" s="164">
        <v>492.71929999999998</v>
      </c>
      <c r="O20" s="164">
        <v>223.8639</v>
      </c>
      <c r="P20" s="164">
        <v>224.78579999999999</v>
      </c>
      <c r="Q20" s="164">
        <v>226.17590000000001</v>
      </c>
      <c r="R20" s="164">
        <v>223.41669999999999</v>
      </c>
      <c r="S20" s="164">
        <v>222.74639999999999</v>
      </c>
      <c r="T20" s="164">
        <v>222.24549999999999</v>
      </c>
      <c r="U20" s="164">
        <v>228.3</v>
      </c>
      <c r="V20" s="165"/>
      <c r="W20" s="164">
        <v>225.9</v>
      </c>
      <c r="X20" s="164">
        <v>138.3801</v>
      </c>
      <c r="Y20" s="164">
        <v>139.92230000000001</v>
      </c>
      <c r="Z20" s="164">
        <v>139.6191</v>
      </c>
      <c r="AA20" s="164">
        <v>138.08619999999999</v>
      </c>
      <c r="AB20" s="164">
        <v>136.7166</v>
      </c>
      <c r="AC20" s="165"/>
      <c r="AD20" s="164">
        <v>141.42930000000001</v>
      </c>
      <c r="AE20" s="164">
        <v>125.7265</v>
      </c>
      <c r="AF20" s="164">
        <v>139.41030000000001</v>
      </c>
    </row>
    <row r="21" spans="1:32" ht="18" customHeight="1" x14ac:dyDescent="0.3">
      <c r="A21" s="161" t="s">
        <v>72</v>
      </c>
      <c r="B21" s="161" t="s">
        <v>795</v>
      </c>
      <c r="C21" s="164">
        <v>504.37299999999999</v>
      </c>
      <c r="D21" s="164">
        <v>515.72220000000004</v>
      </c>
      <c r="E21" s="165"/>
      <c r="F21" s="164">
        <v>518.07979999999998</v>
      </c>
      <c r="G21" s="164">
        <v>518.82339999999999</v>
      </c>
      <c r="H21" s="164">
        <v>516.0797</v>
      </c>
      <c r="I21" s="165"/>
      <c r="J21" s="164">
        <v>508.21300000000002</v>
      </c>
      <c r="K21" s="164">
        <v>501.714</v>
      </c>
      <c r="L21" s="164">
        <v>488.07929999999999</v>
      </c>
      <c r="M21" s="164">
        <v>508.74689999999998</v>
      </c>
      <c r="N21" s="164">
        <v>494.14870000000002</v>
      </c>
      <c r="O21" s="164">
        <v>224.1147</v>
      </c>
      <c r="P21" s="164">
        <v>226.12370000000001</v>
      </c>
      <c r="Q21" s="164">
        <v>226.857</v>
      </c>
      <c r="R21" s="164">
        <v>224.21770000000001</v>
      </c>
      <c r="S21" s="164">
        <v>222.57660000000001</v>
      </c>
      <c r="T21" s="164">
        <v>222.71940000000001</v>
      </c>
      <c r="U21" s="164">
        <v>229.6</v>
      </c>
      <c r="V21" s="165"/>
      <c r="W21" s="164">
        <v>226.5</v>
      </c>
      <c r="X21" s="164">
        <v>138.78030000000001</v>
      </c>
      <c r="Y21" s="164">
        <v>140.24549999999999</v>
      </c>
      <c r="Z21" s="164">
        <v>139.9074</v>
      </c>
      <c r="AA21" s="164">
        <v>138.04589999999999</v>
      </c>
      <c r="AB21" s="164">
        <v>137.0754</v>
      </c>
      <c r="AC21" s="165"/>
      <c r="AD21" s="164">
        <v>141.8245</v>
      </c>
      <c r="AE21" s="164">
        <v>126.57129999999999</v>
      </c>
      <c r="AF21" s="164">
        <v>139.41030000000001</v>
      </c>
    </row>
    <row r="22" spans="1:32" ht="18" customHeight="1" x14ac:dyDescent="0.3">
      <c r="A22" s="161" t="s">
        <v>72</v>
      </c>
      <c r="B22" s="161" t="s">
        <v>796</v>
      </c>
      <c r="C22" s="164">
        <v>504.11070000000001</v>
      </c>
      <c r="D22" s="164">
        <v>514.14660000000003</v>
      </c>
      <c r="E22" s="164">
        <v>512.48080000000004</v>
      </c>
      <c r="F22" s="164">
        <v>517.00480000000005</v>
      </c>
      <c r="G22" s="164">
        <v>518.06780000000003</v>
      </c>
      <c r="H22" s="164">
        <v>515.30799999999999</v>
      </c>
      <c r="I22" s="164">
        <v>518.64729999999997</v>
      </c>
      <c r="J22" s="164">
        <v>510.92930000000001</v>
      </c>
      <c r="K22" s="164">
        <v>504.44959999999998</v>
      </c>
      <c r="L22" s="164">
        <v>491.28769999999997</v>
      </c>
      <c r="M22" s="164">
        <v>510.17630000000003</v>
      </c>
      <c r="N22" s="164">
        <v>496.92079999999999</v>
      </c>
      <c r="O22" s="164">
        <v>223.6464</v>
      </c>
      <c r="P22" s="164">
        <v>225.0924</v>
      </c>
      <c r="Q22" s="164">
        <v>226.64259999999999</v>
      </c>
      <c r="R22" s="164">
        <v>223.69909999999999</v>
      </c>
      <c r="S22" s="164">
        <v>222.2296</v>
      </c>
      <c r="T22" s="164">
        <v>223.31129999999999</v>
      </c>
      <c r="U22" s="164">
        <v>230.2</v>
      </c>
      <c r="V22" s="165"/>
      <c r="W22" s="164">
        <v>226.8</v>
      </c>
      <c r="X22" s="164">
        <v>139.3596</v>
      </c>
      <c r="Y22" s="164">
        <v>140.5087</v>
      </c>
      <c r="Z22" s="164">
        <v>140.6893</v>
      </c>
      <c r="AA22" s="164">
        <v>138.61259999999999</v>
      </c>
      <c r="AB22" s="164">
        <v>137.4066</v>
      </c>
      <c r="AC22" s="165"/>
      <c r="AD22" s="164">
        <v>142.1173</v>
      </c>
      <c r="AE22" s="164">
        <v>126.7568</v>
      </c>
      <c r="AF22" s="164">
        <v>140.1251</v>
      </c>
    </row>
    <row r="23" spans="1:32" ht="18" customHeight="1" x14ac:dyDescent="0.3">
      <c r="A23" s="161" t="s">
        <v>72</v>
      </c>
      <c r="B23" s="161" t="s">
        <v>797</v>
      </c>
      <c r="C23" s="164">
        <v>503.84829999999999</v>
      </c>
      <c r="D23" s="164">
        <v>514.09410000000003</v>
      </c>
      <c r="E23" s="164">
        <v>511.9556</v>
      </c>
      <c r="F23" s="164">
        <v>517.29570000000001</v>
      </c>
      <c r="G23" s="164">
        <v>518.49019999999996</v>
      </c>
      <c r="H23" s="164">
        <v>515.10029999999995</v>
      </c>
      <c r="I23" s="164">
        <v>518.63040000000001</v>
      </c>
      <c r="J23" s="164">
        <v>511.65260000000001</v>
      </c>
      <c r="K23" s="164">
        <v>504.07220000000001</v>
      </c>
      <c r="L23" s="164">
        <v>486.18549999999999</v>
      </c>
      <c r="M23" s="164">
        <v>510.28230000000002</v>
      </c>
      <c r="N23" s="164">
        <v>494.47879999999998</v>
      </c>
      <c r="O23" s="164">
        <v>223.6773</v>
      </c>
      <c r="P23" s="164">
        <v>225.07310000000001</v>
      </c>
      <c r="Q23" s="164">
        <v>225.79839999999999</v>
      </c>
      <c r="R23" s="164">
        <v>223.57239999999999</v>
      </c>
      <c r="S23" s="164">
        <v>222.12629999999999</v>
      </c>
      <c r="T23" s="164">
        <v>222.6429</v>
      </c>
      <c r="U23" s="164">
        <v>229.6</v>
      </c>
      <c r="V23" s="165"/>
      <c r="W23" s="164">
        <v>226.1</v>
      </c>
      <c r="X23" s="164">
        <v>139.94900000000001</v>
      </c>
      <c r="Y23" s="164">
        <v>140.4606</v>
      </c>
      <c r="Z23" s="164">
        <v>138.88069999999999</v>
      </c>
      <c r="AA23" s="164">
        <v>138.88499999999999</v>
      </c>
      <c r="AB23" s="164">
        <v>137.11680000000001</v>
      </c>
      <c r="AC23" s="165"/>
      <c r="AD23" s="164">
        <v>141.54640000000001</v>
      </c>
      <c r="AE23" s="164">
        <v>127.0889</v>
      </c>
      <c r="AF23" s="164">
        <v>140.5335</v>
      </c>
    </row>
    <row r="24" spans="1:32" ht="18" customHeight="1" x14ac:dyDescent="0.3">
      <c r="A24" s="161" t="s">
        <v>72</v>
      </c>
      <c r="B24" s="161" t="s">
        <v>798</v>
      </c>
      <c r="C24" s="164">
        <v>501.27800000000002</v>
      </c>
      <c r="D24" s="164">
        <v>508.57979999999998</v>
      </c>
      <c r="E24" s="164">
        <v>505.65339999999998</v>
      </c>
      <c r="F24" s="164">
        <v>513.21849999999995</v>
      </c>
      <c r="G24" s="164">
        <v>514.94560000000001</v>
      </c>
      <c r="H24" s="164">
        <v>513.81420000000003</v>
      </c>
      <c r="I24" s="164">
        <v>518.65750000000003</v>
      </c>
      <c r="J24" s="164">
        <v>510.01319999999998</v>
      </c>
      <c r="K24" s="164">
        <v>503.96409999999997</v>
      </c>
      <c r="L24" s="164">
        <v>486.11669999999998</v>
      </c>
      <c r="M24" s="164">
        <v>509.91289999999998</v>
      </c>
      <c r="N24" s="164">
        <v>494.70580000000001</v>
      </c>
      <c r="O24" s="164">
        <v>222.1568</v>
      </c>
      <c r="P24" s="164">
        <v>223.2687</v>
      </c>
      <c r="Q24" s="164">
        <v>224.20650000000001</v>
      </c>
      <c r="R24" s="164">
        <v>221.6446</v>
      </c>
      <c r="S24" s="164">
        <v>220.49469999999999</v>
      </c>
      <c r="T24" s="164">
        <v>222.6962</v>
      </c>
      <c r="U24" s="164">
        <v>228.9</v>
      </c>
      <c r="V24" s="165"/>
      <c r="W24" s="164">
        <v>225.4</v>
      </c>
      <c r="X24" s="164">
        <v>139.0986</v>
      </c>
      <c r="Y24" s="164">
        <v>140.2482</v>
      </c>
      <c r="Z24" s="164">
        <v>138.54329999999999</v>
      </c>
      <c r="AA24" s="164">
        <v>138.2747</v>
      </c>
      <c r="AB24" s="164">
        <v>136.5924</v>
      </c>
      <c r="AC24" s="165"/>
      <c r="AD24" s="164">
        <v>141.3707</v>
      </c>
      <c r="AE24" s="164">
        <v>126.1953</v>
      </c>
      <c r="AF24" s="164">
        <v>140.5335</v>
      </c>
    </row>
    <row r="25" spans="1:32" ht="18" customHeight="1" x14ac:dyDescent="0.3">
      <c r="A25" s="161" t="s">
        <v>72</v>
      </c>
      <c r="B25" s="161" t="s">
        <v>799</v>
      </c>
      <c r="C25" s="166">
        <v>500.9633</v>
      </c>
      <c r="D25" s="166">
        <v>506.1114</v>
      </c>
      <c r="E25" s="166">
        <v>506.33609999999999</v>
      </c>
      <c r="F25" s="166">
        <v>509.95830000000001</v>
      </c>
      <c r="G25" s="166">
        <v>512.00009999999997</v>
      </c>
      <c r="H25" s="166">
        <v>510.40249999999997</v>
      </c>
      <c r="I25" s="166">
        <v>518.63400000000001</v>
      </c>
      <c r="J25" s="166">
        <v>508.41480000000001</v>
      </c>
      <c r="K25" s="166">
        <v>502.3535</v>
      </c>
      <c r="L25" s="166">
        <v>485.09640000000002</v>
      </c>
      <c r="M25" s="166">
        <v>509.87970000000001</v>
      </c>
      <c r="N25" s="166">
        <v>493.75549999999998</v>
      </c>
      <c r="O25" s="166">
        <v>221.7287</v>
      </c>
      <c r="P25" s="166">
        <v>224.8184</v>
      </c>
      <c r="Q25" s="166">
        <v>225.202</v>
      </c>
      <c r="R25" s="166">
        <v>220.11840000000001</v>
      </c>
      <c r="S25" s="166">
        <v>218.2577</v>
      </c>
      <c r="T25" s="166">
        <v>222.44229999999999</v>
      </c>
      <c r="U25" s="166">
        <v>228.8</v>
      </c>
      <c r="V25" s="167"/>
      <c r="W25" s="166">
        <v>224.7</v>
      </c>
      <c r="X25" s="167"/>
      <c r="Y25" s="166">
        <v>140.31100000000001</v>
      </c>
      <c r="Z25" s="166">
        <v>138.1046</v>
      </c>
      <c r="AA25" s="166">
        <v>138.20949999999999</v>
      </c>
      <c r="AB25" s="166">
        <v>136.137</v>
      </c>
      <c r="AC25" s="167"/>
      <c r="AD25" s="166">
        <v>141.25360000000001</v>
      </c>
      <c r="AE25" s="166">
        <v>125.68259999999999</v>
      </c>
      <c r="AF25" s="166">
        <v>140.1455</v>
      </c>
    </row>
    <row r="26" spans="1:32" ht="18" customHeight="1" x14ac:dyDescent="0.3">
      <c r="A26" s="161" t="s">
        <v>72</v>
      </c>
      <c r="B26" s="161" t="s">
        <v>800</v>
      </c>
      <c r="C26" s="162">
        <v>501.90750000000003</v>
      </c>
      <c r="D26" s="162">
        <v>511.78339999999997</v>
      </c>
      <c r="E26" s="162">
        <v>513.95140000000004</v>
      </c>
      <c r="F26" s="162">
        <v>509.71170000000001</v>
      </c>
      <c r="G26" s="162">
        <v>511.50839999999999</v>
      </c>
      <c r="H26" s="162">
        <v>509.03969999999998</v>
      </c>
      <c r="I26" s="163"/>
      <c r="J26" s="162">
        <v>509.9348</v>
      </c>
      <c r="K26" s="162">
        <v>501.8879</v>
      </c>
      <c r="L26" s="162">
        <v>485.5591</v>
      </c>
      <c r="M26" s="162">
        <v>509.39769999999999</v>
      </c>
      <c r="N26" s="162">
        <v>493.98759999999999</v>
      </c>
      <c r="O26" s="162">
        <v>220.70509999999999</v>
      </c>
      <c r="P26" s="162">
        <v>226.69200000000001</v>
      </c>
      <c r="Q26" s="162">
        <v>225.345</v>
      </c>
      <c r="R26" s="162">
        <v>219.3494</v>
      </c>
      <c r="S26" s="162">
        <v>217.8811</v>
      </c>
      <c r="T26" s="162">
        <v>222.25749999999999</v>
      </c>
      <c r="U26" s="162">
        <v>228.2</v>
      </c>
      <c r="V26" s="163"/>
      <c r="W26" s="162">
        <v>224.3</v>
      </c>
      <c r="X26" s="162">
        <v>138.6438</v>
      </c>
      <c r="Y26" s="162">
        <v>140.2773</v>
      </c>
      <c r="Z26" s="162">
        <v>137.6139</v>
      </c>
      <c r="AA26" s="162">
        <v>138.1337</v>
      </c>
      <c r="AB26" s="162">
        <v>135.70920000000001</v>
      </c>
      <c r="AC26" s="163"/>
      <c r="AD26" s="162">
        <v>141.15119999999999</v>
      </c>
      <c r="AE26" s="162">
        <v>126.2441</v>
      </c>
      <c r="AF26" s="162">
        <v>139.73699999999999</v>
      </c>
    </row>
    <row r="27" spans="1:32" ht="18" customHeight="1" x14ac:dyDescent="0.3">
      <c r="A27" s="161" t="s">
        <v>72</v>
      </c>
      <c r="B27" s="161" t="s">
        <v>801</v>
      </c>
      <c r="C27" s="164">
        <v>500.70089999999999</v>
      </c>
      <c r="D27" s="164">
        <v>507.89699999999999</v>
      </c>
      <c r="E27" s="164">
        <v>515.10680000000002</v>
      </c>
      <c r="F27" s="164">
        <v>508.73309999999998</v>
      </c>
      <c r="G27" s="164">
        <v>510.12790000000001</v>
      </c>
      <c r="H27" s="164">
        <v>509.36669999999998</v>
      </c>
      <c r="I27" s="164">
        <v>518.96590000000003</v>
      </c>
      <c r="J27" s="164">
        <v>509.57569999999998</v>
      </c>
      <c r="K27" s="164">
        <v>503.02080000000001</v>
      </c>
      <c r="L27" s="164">
        <v>485.07990000000001</v>
      </c>
      <c r="M27" s="164">
        <v>509.30040000000002</v>
      </c>
      <c r="N27" s="164">
        <v>494.30669999999998</v>
      </c>
      <c r="O27" s="164">
        <v>219.1773</v>
      </c>
      <c r="P27" s="164">
        <v>225.44759999999999</v>
      </c>
      <c r="Q27" s="164">
        <v>223.5883</v>
      </c>
      <c r="R27" s="164">
        <v>219.1566</v>
      </c>
      <c r="S27" s="164">
        <v>0</v>
      </c>
      <c r="T27" s="164">
        <v>222.26060000000001</v>
      </c>
      <c r="U27" s="164">
        <v>228.2</v>
      </c>
      <c r="V27" s="165"/>
      <c r="W27" s="164">
        <v>224.2</v>
      </c>
      <c r="X27" s="164">
        <v>138.92830000000001</v>
      </c>
      <c r="Y27" s="164">
        <v>140.113</v>
      </c>
      <c r="Z27" s="164">
        <v>137.55170000000001</v>
      </c>
      <c r="AA27" s="164">
        <v>138.0213</v>
      </c>
      <c r="AB27" s="164">
        <v>135.5574</v>
      </c>
      <c r="AC27" s="165"/>
      <c r="AD27" s="164">
        <v>140.96090000000001</v>
      </c>
      <c r="AE27" s="164">
        <v>125.5849</v>
      </c>
      <c r="AF27" s="164">
        <v>139.75749999999999</v>
      </c>
    </row>
    <row r="28" spans="1:32" ht="18" customHeight="1" x14ac:dyDescent="0.3">
      <c r="A28" s="161" t="s">
        <v>72</v>
      </c>
      <c r="B28" s="161" t="s">
        <v>802</v>
      </c>
      <c r="C28" s="164">
        <v>500.3338</v>
      </c>
      <c r="D28" s="164">
        <v>505.21870000000001</v>
      </c>
      <c r="E28" s="165"/>
      <c r="F28" s="164">
        <v>503.51490000000001</v>
      </c>
      <c r="G28" s="164">
        <v>505.51479999999998</v>
      </c>
      <c r="H28" s="164">
        <v>506.12509999999997</v>
      </c>
      <c r="I28" s="165"/>
      <c r="J28" s="164">
        <v>507.79090000000002</v>
      </c>
      <c r="K28" s="164">
        <v>502.45359999999999</v>
      </c>
      <c r="L28" s="164">
        <v>483.9323</v>
      </c>
      <c r="M28" s="164">
        <v>508.77319999999997</v>
      </c>
      <c r="N28" s="164">
        <v>493.43650000000002</v>
      </c>
      <c r="O28" s="164">
        <v>221.5153</v>
      </c>
      <c r="P28" s="164">
        <v>224.06469999999999</v>
      </c>
      <c r="Q28" s="164">
        <v>223.2372</v>
      </c>
      <c r="R28" s="164">
        <v>0</v>
      </c>
      <c r="S28" s="165"/>
      <c r="T28" s="164">
        <v>222.07579999999999</v>
      </c>
      <c r="U28" s="164">
        <v>228.3</v>
      </c>
      <c r="V28" s="165"/>
      <c r="W28" s="164">
        <v>223.6</v>
      </c>
      <c r="X28" s="164">
        <v>138.82509999999999</v>
      </c>
      <c r="Y28" s="164">
        <v>139.85650000000001</v>
      </c>
      <c r="Z28" s="164">
        <v>137.3058</v>
      </c>
      <c r="AA28" s="164">
        <v>137.71209999999999</v>
      </c>
      <c r="AB28" s="164">
        <v>134.93639999999999</v>
      </c>
      <c r="AC28" s="165"/>
      <c r="AD28" s="164">
        <v>140.79990000000001</v>
      </c>
      <c r="AE28" s="164">
        <v>125.541</v>
      </c>
      <c r="AF28" s="164">
        <v>139.34899999999999</v>
      </c>
    </row>
    <row r="29" spans="1:32" ht="18" customHeight="1" x14ac:dyDescent="0.3">
      <c r="A29" s="161" t="s">
        <v>72</v>
      </c>
      <c r="B29" s="161" t="s">
        <v>803</v>
      </c>
      <c r="C29" s="164">
        <v>500.43869999999998</v>
      </c>
      <c r="D29" s="164">
        <v>508.63229999999999</v>
      </c>
      <c r="E29" s="164">
        <v>508.38440000000003</v>
      </c>
      <c r="F29" s="164">
        <v>504.5822</v>
      </c>
      <c r="G29" s="164">
        <v>506.61180000000002</v>
      </c>
      <c r="H29" s="164">
        <v>506.98360000000002</v>
      </c>
      <c r="I29" s="164">
        <v>513.43550000000005</v>
      </c>
      <c r="J29" s="164">
        <v>508.9076</v>
      </c>
      <c r="K29" s="164">
        <v>502.5299</v>
      </c>
      <c r="L29" s="164">
        <v>484.01369999999997</v>
      </c>
      <c r="M29" s="164">
        <v>509.05340000000001</v>
      </c>
      <c r="N29" s="164">
        <v>493.16399999999999</v>
      </c>
      <c r="O29" s="164">
        <v>222.91059999999999</v>
      </c>
      <c r="P29" s="164">
        <v>225.31309999999999</v>
      </c>
      <c r="Q29" s="164">
        <v>223.16470000000001</v>
      </c>
      <c r="R29" s="165"/>
      <c r="S29" s="165"/>
      <c r="T29" s="164">
        <v>221.74789999999999</v>
      </c>
      <c r="U29" s="164">
        <v>227.6</v>
      </c>
      <c r="V29" s="165"/>
      <c r="W29" s="164">
        <v>223.7</v>
      </c>
      <c r="X29" s="164">
        <v>138.8845</v>
      </c>
      <c r="Y29" s="164">
        <v>140.136</v>
      </c>
      <c r="Z29" s="164">
        <v>136.84309999999999</v>
      </c>
      <c r="AA29" s="164">
        <v>137.9324</v>
      </c>
      <c r="AB29" s="164">
        <v>134.7294</v>
      </c>
      <c r="AC29" s="165"/>
      <c r="AD29" s="164">
        <v>140.9316</v>
      </c>
      <c r="AE29" s="164">
        <v>125.4482</v>
      </c>
      <c r="AF29" s="164">
        <v>139.34899999999999</v>
      </c>
    </row>
    <row r="30" spans="1:32" ht="18" customHeight="1" x14ac:dyDescent="0.3">
      <c r="A30" s="161" t="s">
        <v>72</v>
      </c>
      <c r="B30" s="161" t="s">
        <v>804</v>
      </c>
      <c r="C30" s="164">
        <v>499.54689999999999</v>
      </c>
      <c r="D30" s="164">
        <v>505.0086</v>
      </c>
      <c r="E30" s="164">
        <v>504.49790000000002</v>
      </c>
      <c r="F30" s="164">
        <v>502.17219999999998</v>
      </c>
      <c r="G30" s="164">
        <v>504.46289999999999</v>
      </c>
      <c r="H30" s="164">
        <v>505.73779999999999</v>
      </c>
      <c r="I30" s="165"/>
      <c r="J30" s="164">
        <v>507.34370000000001</v>
      </c>
      <c r="K30" s="164">
        <v>502.435</v>
      </c>
      <c r="L30" s="164">
        <v>483.66520000000003</v>
      </c>
      <c r="M30" s="164">
        <v>507.97710000000001</v>
      </c>
      <c r="N30" s="164">
        <v>493.38549999999998</v>
      </c>
      <c r="O30" s="164">
        <v>222.768</v>
      </c>
      <c r="P30" s="164">
        <v>223.76</v>
      </c>
      <c r="Q30" s="164">
        <v>221.99440000000001</v>
      </c>
      <c r="R30" s="165"/>
      <c r="S30" s="165"/>
      <c r="T30" s="164">
        <v>221.8433</v>
      </c>
      <c r="U30" s="164">
        <v>227.6</v>
      </c>
      <c r="V30" s="165"/>
      <c r="W30" s="164">
        <v>223.7</v>
      </c>
      <c r="X30" s="164">
        <v>138.5763</v>
      </c>
      <c r="Y30" s="164">
        <v>139.90190000000001</v>
      </c>
      <c r="Z30" s="164">
        <v>136.6258</v>
      </c>
      <c r="AA30" s="164">
        <v>137.91329999999999</v>
      </c>
      <c r="AB30" s="164">
        <v>134.6328</v>
      </c>
      <c r="AC30" s="165"/>
      <c r="AD30" s="164">
        <v>140.8877</v>
      </c>
      <c r="AE30" s="164">
        <v>125.3993</v>
      </c>
      <c r="AF30" s="164">
        <v>139.34899999999999</v>
      </c>
    </row>
    <row r="31" spans="1:32" ht="18" customHeight="1" x14ac:dyDescent="0.3">
      <c r="A31" s="161" t="s">
        <v>72</v>
      </c>
      <c r="B31" s="161" t="s">
        <v>805</v>
      </c>
      <c r="C31" s="164">
        <v>497.76339999999999</v>
      </c>
      <c r="D31" s="164">
        <v>502.17270000000002</v>
      </c>
      <c r="E31" s="164">
        <v>504.65550000000002</v>
      </c>
      <c r="F31" s="164">
        <v>500.8997</v>
      </c>
      <c r="G31" s="164">
        <v>503.19490000000002</v>
      </c>
      <c r="H31" s="164">
        <v>504.2124</v>
      </c>
      <c r="I31" s="165"/>
      <c r="J31" s="164">
        <v>505.96859999999998</v>
      </c>
      <c r="K31" s="164">
        <v>501.70740000000001</v>
      </c>
      <c r="L31" s="164">
        <v>483.65620000000001</v>
      </c>
      <c r="M31" s="164">
        <v>508.49900000000002</v>
      </c>
      <c r="N31" s="164">
        <v>493.64060000000001</v>
      </c>
      <c r="O31" s="164">
        <v>222.11580000000001</v>
      </c>
      <c r="P31" s="164">
        <v>222.73949999999999</v>
      </c>
      <c r="Q31" s="164">
        <v>221.52379999999999</v>
      </c>
      <c r="R31" s="165"/>
      <c r="S31" s="165"/>
      <c r="T31" s="164">
        <v>221.9093</v>
      </c>
      <c r="U31" s="164">
        <v>228.2</v>
      </c>
      <c r="V31" s="165"/>
      <c r="W31" s="164">
        <v>223.6</v>
      </c>
      <c r="X31" s="164">
        <v>138.42930000000001</v>
      </c>
      <c r="Y31" s="164">
        <v>140.05799999999999</v>
      </c>
      <c r="Z31" s="164">
        <v>136.57230000000001</v>
      </c>
      <c r="AA31" s="164">
        <v>137.70490000000001</v>
      </c>
      <c r="AB31" s="164">
        <v>134.619</v>
      </c>
      <c r="AC31" s="165"/>
      <c r="AD31" s="164">
        <v>141.13650000000001</v>
      </c>
      <c r="AE31" s="164">
        <v>125.3066</v>
      </c>
      <c r="AF31" s="164">
        <v>139.73699999999999</v>
      </c>
    </row>
    <row r="32" spans="1:32" ht="18" customHeight="1" x14ac:dyDescent="0.3">
      <c r="A32" s="161" t="s">
        <v>72</v>
      </c>
      <c r="B32" s="161" t="s">
        <v>806</v>
      </c>
      <c r="C32" s="164">
        <v>495.92739999999998</v>
      </c>
      <c r="D32" s="164">
        <v>496.55329999999998</v>
      </c>
      <c r="E32" s="164">
        <v>500.29640000000001</v>
      </c>
      <c r="F32" s="164">
        <v>496.92219999999998</v>
      </c>
      <c r="G32" s="164">
        <v>499.4896</v>
      </c>
      <c r="H32" s="164">
        <v>501.06560000000002</v>
      </c>
      <c r="I32" s="165"/>
      <c r="J32" s="164">
        <v>503.45659999999998</v>
      </c>
      <c r="K32" s="164">
        <v>501.22649999999999</v>
      </c>
      <c r="L32" s="164">
        <v>483.14429999999999</v>
      </c>
      <c r="M32" s="164">
        <v>509.64690000000002</v>
      </c>
      <c r="N32" s="164">
        <v>493.05309999999997</v>
      </c>
      <c r="O32" s="164">
        <v>222.57599999999999</v>
      </c>
      <c r="P32" s="164">
        <v>223.79830000000001</v>
      </c>
      <c r="Q32" s="164">
        <v>222.02500000000001</v>
      </c>
      <c r="R32" s="165"/>
      <c r="S32" s="165"/>
      <c r="T32" s="164">
        <v>221.91120000000001</v>
      </c>
      <c r="U32" s="164">
        <v>227.7</v>
      </c>
      <c r="V32" s="165"/>
      <c r="W32" s="164">
        <v>223.7</v>
      </c>
      <c r="X32" s="164">
        <v>138.3073</v>
      </c>
      <c r="Y32" s="164">
        <v>140.107</v>
      </c>
      <c r="Z32" s="164">
        <v>136.75810000000001</v>
      </c>
      <c r="AA32" s="164">
        <v>137.9188</v>
      </c>
      <c r="AB32" s="164">
        <v>134.42580000000001</v>
      </c>
      <c r="AC32" s="165"/>
      <c r="AD32" s="164">
        <v>140.7852</v>
      </c>
      <c r="AE32" s="164">
        <v>125.16500000000001</v>
      </c>
      <c r="AF32" s="164">
        <v>139.73699999999999</v>
      </c>
    </row>
    <row r="33" spans="1:32" ht="18" customHeight="1" x14ac:dyDescent="0.3">
      <c r="A33" s="161" t="s">
        <v>72</v>
      </c>
      <c r="B33" s="161" t="s">
        <v>807</v>
      </c>
      <c r="C33" s="166">
        <v>497.13389999999998</v>
      </c>
      <c r="D33" s="166">
        <v>497.02589999999998</v>
      </c>
      <c r="E33" s="166">
        <v>499.56119999999999</v>
      </c>
      <c r="F33" s="166">
        <v>497.26010000000002</v>
      </c>
      <c r="G33" s="166">
        <v>500.05090000000001</v>
      </c>
      <c r="H33" s="166">
        <v>502.31950000000001</v>
      </c>
      <c r="I33" s="167"/>
      <c r="J33" s="166">
        <v>504.7047</v>
      </c>
      <c r="K33" s="166">
        <v>501.69200000000001</v>
      </c>
      <c r="L33" s="166">
        <v>482.9941</v>
      </c>
      <c r="M33" s="166">
        <v>508.5093</v>
      </c>
      <c r="N33" s="166">
        <v>493.10059999999999</v>
      </c>
      <c r="O33" s="166">
        <v>222.6566</v>
      </c>
      <c r="P33" s="166">
        <v>225.0146</v>
      </c>
      <c r="Q33" s="166">
        <v>222.36420000000001</v>
      </c>
      <c r="R33" s="167"/>
      <c r="S33" s="167"/>
      <c r="T33" s="166">
        <v>221.88800000000001</v>
      </c>
      <c r="U33" s="166">
        <v>227.6</v>
      </c>
      <c r="V33" s="167"/>
      <c r="W33" s="166">
        <v>223.5</v>
      </c>
      <c r="X33" s="166">
        <v>139.06620000000001</v>
      </c>
      <c r="Y33" s="166">
        <v>140.09729999999999</v>
      </c>
      <c r="Z33" s="166">
        <v>136.90710000000001</v>
      </c>
      <c r="AA33" s="166">
        <v>137.70930000000001</v>
      </c>
      <c r="AB33" s="166">
        <v>135.75059999999999</v>
      </c>
      <c r="AC33" s="167"/>
      <c r="AD33" s="166">
        <v>140.97550000000001</v>
      </c>
      <c r="AE33" s="166">
        <v>125.0722</v>
      </c>
      <c r="AF33" s="166">
        <v>139.34899999999999</v>
      </c>
    </row>
    <row r="34" spans="1:32" ht="18" customHeight="1" x14ac:dyDescent="0.3">
      <c r="A34" s="161" t="s">
        <v>72</v>
      </c>
      <c r="B34" s="161" t="s">
        <v>808</v>
      </c>
      <c r="C34" s="162">
        <v>497.86829999999998</v>
      </c>
      <c r="D34" s="162">
        <v>502.80290000000002</v>
      </c>
      <c r="E34" s="162">
        <v>503.50009999999997</v>
      </c>
      <c r="F34" s="162">
        <v>500.98590000000002</v>
      </c>
      <c r="G34" s="162">
        <v>503.1884</v>
      </c>
      <c r="H34" s="162">
        <v>504.38510000000002</v>
      </c>
      <c r="I34" s="163"/>
      <c r="J34" s="162">
        <v>506.4006</v>
      </c>
      <c r="K34" s="162">
        <v>501.8501</v>
      </c>
      <c r="L34" s="162">
        <v>483.32339999999999</v>
      </c>
      <c r="M34" s="162">
        <v>508.97969999999998</v>
      </c>
      <c r="N34" s="162">
        <v>493.39839999999998</v>
      </c>
      <c r="O34" s="162">
        <v>222.6054</v>
      </c>
      <c r="P34" s="162">
        <v>226.57570000000001</v>
      </c>
      <c r="Q34" s="162">
        <v>223.85220000000001</v>
      </c>
      <c r="R34" s="163"/>
      <c r="S34" s="163"/>
      <c r="T34" s="162">
        <v>222.1644</v>
      </c>
      <c r="U34" s="162">
        <v>228.2</v>
      </c>
      <c r="V34" s="163"/>
      <c r="W34" s="162">
        <v>223.7</v>
      </c>
      <c r="X34" s="162">
        <v>139.1728</v>
      </c>
      <c r="Y34" s="162">
        <v>140.32040000000001</v>
      </c>
      <c r="Z34" s="162">
        <v>137.3272</v>
      </c>
      <c r="AA34" s="162">
        <v>137.78729999999999</v>
      </c>
      <c r="AB34" s="162">
        <v>136.137</v>
      </c>
      <c r="AC34" s="163"/>
      <c r="AD34" s="162">
        <v>141.0633</v>
      </c>
      <c r="AE34" s="162">
        <v>125.7753</v>
      </c>
      <c r="AF34" s="162">
        <v>139.7166</v>
      </c>
    </row>
    <row r="35" spans="1:32" ht="18" customHeight="1" x14ac:dyDescent="0.3">
      <c r="A35" s="161" t="s">
        <v>72</v>
      </c>
      <c r="B35" s="161" t="s">
        <v>809</v>
      </c>
      <c r="C35" s="164">
        <v>497.4486</v>
      </c>
      <c r="D35" s="164">
        <v>501.7</v>
      </c>
      <c r="E35" s="165"/>
      <c r="F35" s="164">
        <v>502.70960000000002</v>
      </c>
      <c r="G35" s="164">
        <v>503.46199999999999</v>
      </c>
      <c r="H35" s="164">
        <v>506.11160000000001</v>
      </c>
      <c r="I35" s="165"/>
      <c r="J35" s="164">
        <v>507.18459999999999</v>
      </c>
      <c r="K35" s="164">
        <v>501.66149999999999</v>
      </c>
      <c r="L35" s="164">
        <v>483.59800000000001</v>
      </c>
      <c r="M35" s="164">
        <v>508.22239999999999</v>
      </c>
      <c r="N35" s="164">
        <v>493.29480000000001</v>
      </c>
      <c r="O35" s="164">
        <v>223.19329999999999</v>
      </c>
      <c r="P35" s="164">
        <v>226.5523</v>
      </c>
      <c r="Q35" s="164">
        <v>224.64109999999999</v>
      </c>
      <c r="R35" s="165"/>
      <c r="S35" s="165"/>
      <c r="T35" s="164">
        <v>222.37430000000001</v>
      </c>
      <c r="U35" s="164">
        <v>228.2</v>
      </c>
      <c r="V35" s="165"/>
      <c r="W35" s="164">
        <v>223.8</v>
      </c>
      <c r="X35" s="164">
        <v>139.17689999999999</v>
      </c>
      <c r="Y35" s="164">
        <v>140.1953</v>
      </c>
      <c r="Z35" s="164">
        <v>137.3989</v>
      </c>
      <c r="AA35" s="164">
        <v>137.91679999999999</v>
      </c>
      <c r="AB35" s="164">
        <v>134.75700000000001</v>
      </c>
      <c r="AC35" s="165"/>
      <c r="AD35" s="164">
        <v>140.94630000000001</v>
      </c>
      <c r="AE35" s="164">
        <v>126.15130000000001</v>
      </c>
      <c r="AF35" s="164">
        <v>139.36940000000001</v>
      </c>
    </row>
    <row r="36" spans="1:32" ht="18" customHeight="1" x14ac:dyDescent="0.3">
      <c r="A36" s="161" t="s">
        <v>72</v>
      </c>
      <c r="B36" s="161" t="s">
        <v>810</v>
      </c>
      <c r="C36" s="164">
        <v>498.60270000000003</v>
      </c>
      <c r="D36" s="164">
        <v>504.53590000000003</v>
      </c>
      <c r="E36" s="164">
        <v>506.59870000000001</v>
      </c>
      <c r="F36" s="164">
        <v>503.39269999999999</v>
      </c>
      <c r="G36" s="164">
        <v>505.19420000000002</v>
      </c>
      <c r="H36" s="164">
        <v>506.83780000000002</v>
      </c>
      <c r="I36" s="165"/>
      <c r="J36" s="164">
        <v>507.8322</v>
      </c>
      <c r="K36" s="164">
        <v>501.89769999999999</v>
      </c>
      <c r="L36" s="164">
        <v>483.19639999999998</v>
      </c>
      <c r="M36" s="164">
        <v>508.76139999999998</v>
      </c>
      <c r="N36" s="164">
        <v>493.47989999999999</v>
      </c>
      <c r="O36" s="164">
        <v>223.55940000000001</v>
      </c>
      <c r="P36" s="164">
        <v>227.31059999999999</v>
      </c>
      <c r="Q36" s="164">
        <v>225.45660000000001</v>
      </c>
      <c r="R36" s="164">
        <v>0</v>
      </c>
      <c r="S36" s="165"/>
      <c r="T36" s="164">
        <v>222.26650000000001</v>
      </c>
      <c r="U36" s="164">
        <v>228.2</v>
      </c>
      <c r="V36" s="165"/>
      <c r="W36" s="164">
        <v>223.8</v>
      </c>
      <c r="X36" s="164">
        <v>139.08670000000001</v>
      </c>
      <c r="Y36" s="164">
        <v>140.5326</v>
      </c>
      <c r="Z36" s="164">
        <v>137.2449</v>
      </c>
      <c r="AA36" s="164">
        <v>137.87970000000001</v>
      </c>
      <c r="AB36" s="164">
        <v>135.40559999999999</v>
      </c>
      <c r="AC36" s="165"/>
      <c r="AD36" s="164">
        <v>141.15119999999999</v>
      </c>
      <c r="AE36" s="164">
        <v>125.8193</v>
      </c>
      <c r="AF36" s="164">
        <v>139.34899999999999</v>
      </c>
    </row>
    <row r="37" spans="1:32" ht="18" customHeight="1" x14ac:dyDescent="0.3">
      <c r="A37" s="161" t="s">
        <v>72</v>
      </c>
      <c r="B37" s="161" t="s">
        <v>811</v>
      </c>
      <c r="C37" s="164">
        <v>498.70760000000001</v>
      </c>
      <c r="D37" s="164">
        <v>504.48340000000002</v>
      </c>
      <c r="E37" s="164">
        <v>506.5462</v>
      </c>
      <c r="F37" s="164">
        <v>500.82080000000002</v>
      </c>
      <c r="G37" s="164">
        <v>502.96280000000002</v>
      </c>
      <c r="H37" s="164">
        <v>505.5908</v>
      </c>
      <c r="I37" s="165"/>
      <c r="J37" s="164">
        <v>506.43599999999998</v>
      </c>
      <c r="K37" s="164">
        <v>502.52940000000001</v>
      </c>
      <c r="L37" s="164">
        <v>483.2133</v>
      </c>
      <c r="M37" s="164">
        <v>508.63720000000001</v>
      </c>
      <c r="N37" s="164">
        <v>493.09550000000002</v>
      </c>
      <c r="O37" s="164">
        <v>223.7073</v>
      </c>
      <c r="P37" s="164">
        <v>227.65170000000001</v>
      </c>
      <c r="Q37" s="164">
        <v>225.2946</v>
      </c>
      <c r="R37" s="165"/>
      <c r="S37" s="165"/>
      <c r="T37" s="164">
        <v>222.02070000000001</v>
      </c>
      <c r="U37" s="164">
        <v>227.6</v>
      </c>
      <c r="V37" s="165"/>
      <c r="W37" s="164">
        <v>223.4</v>
      </c>
      <c r="X37" s="164">
        <v>138.56729999999999</v>
      </c>
      <c r="Y37" s="164">
        <v>140.02690000000001</v>
      </c>
      <c r="Z37" s="164">
        <v>137.07589999999999</v>
      </c>
      <c r="AA37" s="164">
        <v>137.816</v>
      </c>
      <c r="AB37" s="164">
        <v>135.3228</v>
      </c>
      <c r="AC37" s="165"/>
      <c r="AD37" s="164">
        <v>140.94630000000001</v>
      </c>
      <c r="AE37" s="164">
        <v>125.541</v>
      </c>
      <c r="AF37" s="164">
        <v>139.32859999999999</v>
      </c>
    </row>
    <row r="38" spans="1:32" ht="18" customHeight="1" x14ac:dyDescent="0.3">
      <c r="A38" s="161" t="s">
        <v>72</v>
      </c>
      <c r="B38" s="161" t="s">
        <v>812</v>
      </c>
      <c r="C38" s="164">
        <v>497.65839999999997</v>
      </c>
      <c r="D38" s="164">
        <v>499.07409999999999</v>
      </c>
      <c r="E38" s="164">
        <v>499.35109999999997</v>
      </c>
      <c r="F38" s="164">
        <v>496.52940000000001</v>
      </c>
      <c r="G38" s="164">
        <v>498.86099999999999</v>
      </c>
      <c r="H38" s="164">
        <v>501.28879999999998</v>
      </c>
      <c r="I38" s="165"/>
      <c r="J38" s="164">
        <v>503.75310000000002</v>
      </c>
      <c r="K38" s="164">
        <v>501.21089999999998</v>
      </c>
      <c r="L38" s="164">
        <v>482.11239999999998</v>
      </c>
      <c r="M38" s="164">
        <v>508.21</v>
      </c>
      <c r="N38" s="164">
        <v>492.5111</v>
      </c>
      <c r="O38" s="164">
        <v>223.14789999999999</v>
      </c>
      <c r="P38" s="164">
        <v>224.95529999999999</v>
      </c>
      <c r="Q38" s="164">
        <v>223.82640000000001</v>
      </c>
      <c r="R38" s="164">
        <v>0</v>
      </c>
      <c r="S38" s="164">
        <v>11.997</v>
      </c>
      <c r="T38" s="164">
        <v>221.94300000000001</v>
      </c>
      <c r="U38" s="164">
        <v>227.6</v>
      </c>
      <c r="V38" s="165"/>
      <c r="W38" s="164">
        <v>223.5</v>
      </c>
      <c r="X38" s="164">
        <v>138.69579999999999</v>
      </c>
      <c r="Y38" s="164">
        <v>140.98429999999999</v>
      </c>
      <c r="Z38" s="164">
        <v>137.24969999999999</v>
      </c>
      <c r="AA38" s="164">
        <v>137.39580000000001</v>
      </c>
      <c r="AB38" s="164">
        <v>134.4948</v>
      </c>
      <c r="AC38" s="165"/>
      <c r="AD38" s="164">
        <v>141.25360000000001</v>
      </c>
      <c r="AE38" s="164">
        <v>124.413</v>
      </c>
      <c r="AF38" s="164">
        <v>139.34899999999999</v>
      </c>
    </row>
    <row r="39" spans="1:32" ht="18" customHeight="1" x14ac:dyDescent="0.3">
      <c r="A39" s="161" t="s">
        <v>72</v>
      </c>
      <c r="B39" s="161" t="s">
        <v>813</v>
      </c>
      <c r="C39" s="164">
        <v>497.029</v>
      </c>
      <c r="D39" s="164">
        <v>497.18349999999998</v>
      </c>
      <c r="E39" s="164">
        <v>498.45830000000001</v>
      </c>
      <c r="F39" s="164">
        <v>494.95589999999999</v>
      </c>
      <c r="G39" s="164">
        <v>497.49169999999998</v>
      </c>
      <c r="H39" s="164">
        <v>500.60599999999999</v>
      </c>
      <c r="I39" s="165"/>
      <c r="J39" s="164">
        <v>503.00990000000002</v>
      </c>
      <c r="K39" s="164">
        <v>500.67169999999999</v>
      </c>
      <c r="L39" s="164">
        <v>481.58190000000002</v>
      </c>
      <c r="M39" s="164">
        <v>507.6823</v>
      </c>
      <c r="N39" s="164">
        <v>493.10599999999999</v>
      </c>
      <c r="O39" s="164">
        <v>222.58160000000001</v>
      </c>
      <c r="P39" s="164">
        <v>224.1275</v>
      </c>
      <c r="Q39" s="164">
        <v>223.01650000000001</v>
      </c>
      <c r="R39" s="165"/>
      <c r="S39" s="165"/>
      <c r="T39" s="164">
        <v>221.76349999999999</v>
      </c>
      <c r="U39" s="164">
        <v>227.6</v>
      </c>
      <c r="V39" s="165"/>
      <c r="W39" s="164">
        <v>223.3</v>
      </c>
      <c r="X39" s="164">
        <v>138.84280000000001</v>
      </c>
      <c r="Y39" s="164">
        <v>140.934</v>
      </c>
      <c r="Z39" s="164">
        <v>138.25470000000001</v>
      </c>
      <c r="AA39" s="164">
        <v>137.702</v>
      </c>
      <c r="AB39" s="164">
        <v>134.3844</v>
      </c>
      <c r="AC39" s="165"/>
      <c r="AD39" s="164">
        <v>141.18049999999999</v>
      </c>
      <c r="AE39" s="164">
        <v>124.1786</v>
      </c>
      <c r="AF39" s="164">
        <v>139.34899999999999</v>
      </c>
    </row>
    <row r="40" spans="1:32" ht="18" customHeight="1" x14ac:dyDescent="0.3">
      <c r="A40" s="161" t="s">
        <v>72</v>
      </c>
      <c r="B40" s="161" t="s">
        <v>814</v>
      </c>
      <c r="C40" s="164">
        <v>495.56020000000001</v>
      </c>
      <c r="D40" s="164">
        <v>493.82229999999998</v>
      </c>
      <c r="E40" s="165"/>
      <c r="F40" s="164">
        <v>496.4325</v>
      </c>
      <c r="G40" s="164">
        <v>498.76190000000003</v>
      </c>
      <c r="H40" s="164">
        <v>501.5138</v>
      </c>
      <c r="I40" s="165"/>
      <c r="J40" s="164">
        <v>504.11439999999999</v>
      </c>
      <c r="K40" s="164">
        <v>500.27480000000003</v>
      </c>
      <c r="L40" s="164">
        <v>481.67649999999998</v>
      </c>
      <c r="M40" s="164">
        <v>507.25119999999998</v>
      </c>
      <c r="N40" s="164">
        <v>492.57400000000001</v>
      </c>
      <c r="O40" s="164">
        <v>223.18700000000001</v>
      </c>
      <c r="P40" s="164">
        <v>225.17750000000001</v>
      </c>
      <c r="Q40" s="164">
        <v>223.98310000000001</v>
      </c>
      <c r="R40" s="165"/>
      <c r="S40" s="165"/>
      <c r="T40" s="164">
        <v>221.69579999999999</v>
      </c>
      <c r="U40" s="164">
        <v>227.6</v>
      </c>
      <c r="V40" s="165"/>
      <c r="W40" s="164">
        <v>223.5</v>
      </c>
      <c r="X40" s="165"/>
      <c r="Y40" s="164">
        <v>140.8622</v>
      </c>
      <c r="Z40" s="164">
        <v>138.476</v>
      </c>
      <c r="AA40" s="164">
        <v>138.06100000000001</v>
      </c>
      <c r="AB40" s="164">
        <v>134.6052</v>
      </c>
      <c r="AC40" s="165"/>
      <c r="AD40" s="164">
        <v>141.0633</v>
      </c>
      <c r="AE40" s="164">
        <v>124.5107</v>
      </c>
      <c r="AF40" s="164">
        <v>139.73699999999999</v>
      </c>
    </row>
    <row r="41" spans="1:32" ht="18" customHeight="1" x14ac:dyDescent="0.3">
      <c r="A41" s="161" t="s">
        <v>72</v>
      </c>
      <c r="B41" s="161" t="s">
        <v>815</v>
      </c>
      <c r="C41" s="166">
        <v>497.60599999999999</v>
      </c>
      <c r="D41" s="166">
        <v>501.48989999999998</v>
      </c>
      <c r="E41" s="167"/>
      <c r="F41" s="166">
        <v>498.14530000000002</v>
      </c>
      <c r="G41" s="166">
        <v>500.26639999999998</v>
      </c>
      <c r="H41" s="166">
        <v>502.84320000000002</v>
      </c>
      <c r="I41" s="167"/>
      <c r="J41" s="166">
        <v>505.59789999999998</v>
      </c>
      <c r="K41" s="166">
        <v>500.62009999999998</v>
      </c>
      <c r="L41" s="166">
        <v>482.02859999999998</v>
      </c>
      <c r="M41" s="166">
        <v>507.57499999999999</v>
      </c>
      <c r="N41" s="166">
        <v>492.41910000000001</v>
      </c>
      <c r="O41" s="166">
        <v>224.3954</v>
      </c>
      <c r="P41" s="166">
        <v>226.3425</v>
      </c>
      <c r="Q41" s="166">
        <v>224.23480000000001</v>
      </c>
      <c r="R41" s="167"/>
      <c r="S41" s="166">
        <v>216.95089999999999</v>
      </c>
      <c r="T41" s="166">
        <v>222.14859999999999</v>
      </c>
      <c r="U41" s="166">
        <v>228.3</v>
      </c>
      <c r="V41" s="167"/>
      <c r="W41" s="166">
        <v>223.8</v>
      </c>
      <c r="X41" s="167"/>
      <c r="Y41" s="166">
        <v>141.19499999999999</v>
      </c>
      <c r="Z41" s="166">
        <v>138.42310000000001</v>
      </c>
      <c r="AA41" s="166">
        <v>137.90459999999999</v>
      </c>
      <c r="AB41" s="166">
        <v>134.53620000000001</v>
      </c>
      <c r="AC41" s="167"/>
      <c r="AD41" s="166">
        <v>141.32679999999999</v>
      </c>
      <c r="AE41" s="166">
        <v>124.8818</v>
      </c>
      <c r="AF41" s="166">
        <v>139.67580000000001</v>
      </c>
    </row>
    <row r="42" spans="1:32" ht="18" customHeight="1" x14ac:dyDescent="0.3">
      <c r="A42" s="161" t="s">
        <v>72</v>
      </c>
      <c r="B42" s="161" t="s">
        <v>816</v>
      </c>
      <c r="C42" s="162">
        <v>496.50439999999998</v>
      </c>
      <c r="D42" s="162">
        <v>498.86399999999998</v>
      </c>
      <c r="E42" s="162">
        <v>503.60509999999999</v>
      </c>
      <c r="F42" s="162">
        <v>497.9264</v>
      </c>
      <c r="G42" s="162">
        <v>500.04079999999999</v>
      </c>
      <c r="H42" s="162">
        <v>503.8306</v>
      </c>
      <c r="I42" s="163"/>
      <c r="J42" s="162">
        <v>505.40519999999998</v>
      </c>
      <c r="K42" s="162">
        <v>500.90089999999998</v>
      </c>
      <c r="L42" s="162">
        <v>482.5367</v>
      </c>
      <c r="M42" s="162">
        <v>507.01209999999998</v>
      </c>
      <c r="N42" s="162">
        <v>491.76440000000002</v>
      </c>
      <c r="O42" s="162">
        <v>224.06209999999999</v>
      </c>
      <c r="P42" s="162">
        <v>225.9272</v>
      </c>
      <c r="Q42" s="162">
        <v>224.6677</v>
      </c>
      <c r="R42" s="163"/>
      <c r="S42" s="162">
        <v>217.0395</v>
      </c>
      <c r="T42" s="162">
        <v>221.73070000000001</v>
      </c>
      <c r="U42" s="162">
        <v>228.3</v>
      </c>
      <c r="V42" s="163"/>
      <c r="W42" s="162">
        <v>223.7</v>
      </c>
      <c r="X42" s="162">
        <v>138.95679999999999</v>
      </c>
      <c r="Y42" s="162">
        <v>140.79089999999999</v>
      </c>
      <c r="Z42" s="162">
        <v>138.33869999999999</v>
      </c>
      <c r="AA42" s="162">
        <v>137.83699999999999</v>
      </c>
      <c r="AB42" s="162">
        <v>134.42580000000001</v>
      </c>
      <c r="AC42" s="163"/>
      <c r="AD42" s="162">
        <v>141.13650000000001</v>
      </c>
      <c r="AE42" s="162">
        <v>124.789</v>
      </c>
      <c r="AF42" s="162">
        <v>139.32859999999999</v>
      </c>
    </row>
    <row r="43" spans="1:32" ht="18" customHeight="1" x14ac:dyDescent="0.3">
      <c r="A43" s="161" t="s">
        <v>72</v>
      </c>
      <c r="B43" s="161" t="s">
        <v>817</v>
      </c>
      <c r="C43" s="164">
        <v>498.07810000000001</v>
      </c>
      <c r="D43" s="164">
        <v>502.43520000000001</v>
      </c>
      <c r="E43" s="165"/>
      <c r="F43" s="164">
        <v>500.26159999999999</v>
      </c>
      <c r="G43" s="164">
        <v>502.44459999999998</v>
      </c>
      <c r="H43" s="164">
        <v>503.86259999999999</v>
      </c>
      <c r="I43" s="165"/>
      <c r="J43" s="164">
        <v>506.41910000000001</v>
      </c>
      <c r="K43" s="164">
        <v>501.21100000000001</v>
      </c>
      <c r="L43" s="164">
        <v>481.48379999999997</v>
      </c>
      <c r="M43" s="164">
        <v>507.49770000000001</v>
      </c>
      <c r="N43" s="164">
        <v>492.13029999999998</v>
      </c>
      <c r="O43" s="164">
        <v>224.7885</v>
      </c>
      <c r="P43" s="164">
        <v>226.9324</v>
      </c>
      <c r="Q43" s="164">
        <v>225.56030000000001</v>
      </c>
      <c r="R43" s="165"/>
      <c r="S43" s="164">
        <v>218.48650000000001</v>
      </c>
      <c r="T43" s="164">
        <v>221.9144</v>
      </c>
      <c r="U43" s="164">
        <v>227.6</v>
      </c>
      <c r="V43" s="165"/>
      <c r="W43" s="164">
        <v>224.2</v>
      </c>
      <c r="X43" s="165"/>
      <c r="Y43" s="164">
        <v>140.1575</v>
      </c>
      <c r="Z43" s="164">
        <v>138.50470000000001</v>
      </c>
      <c r="AA43" s="164">
        <v>137.90119999999999</v>
      </c>
      <c r="AB43" s="164">
        <v>134.6052</v>
      </c>
      <c r="AC43" s="165"/>
      <c r="AD43" s="164">
        <v>140.8877</v>
      </c>
      <c r="AE43" s="164">
        <v>125.3993</v>
      </c>
      <c r="AF43" s="164">
        <v>139.73699999999999</v>
      </c>
    </row>
    <row r="44" spans="1:32" ht="18" customHeight="1" x14ac:dyDescent="0.3">
      <c r="A44" s="161" t="s">
        <v>72</v>
      </c>
      <c r="B44" s="161" t="s">
        <v>818</v>
      </c>
      <c r="C44" s="164">
        <v>499.28460000000001</v>
      </c>
      <c r="D44" s="164">
        <v>506.00639999999999</v>
      </c>
      <c r="E44" s="164">
        <v>509.06709999999998</v>
      </c>
      <c r="F44" s="164">
        <v>510.61509999999998</v>
      </c>
      <c r="G44" s="164">
        <v>513.05070000000001</v>
      </c>
      <c r="H44" s="164">
        <v>511.4153</v>
      </c>
      <c r="I44" s="165"/>
      <c r="J44" s="164">
        <v>510.95359999999999</v>
      </c>
      <c r="K44" s="164">
        <v>500.80930000000001</v>
      </c>
      <c r="L44" s="164">
        <v>480.7987</v>
      </c>
      <c r="M44" s="164">
        <v>507.46440000000001</v>
      </c>
      <c r="N44" s="164">
        <v>491.95490000000001</v>
      </c>
      <c r="O44" s="164">
        <v>223.2715</v>
      </c>
      <c r="P44" s="164">
        <v>223.9074</v>
      </c>
      <c r="Q44" s="164">
        <v>224.3732</v>
      </c>
      <c r="R44" s="165"/>
      <c r="S44" s="164">
        <v>219.97049999999999</v>
      </c>
      <c r="T44" s="164">
        <v>221.84030000000001</v>
      </c>
      <c r="U44" s="164">
        <v>228.2</v>
      </c>
      <c r="V44" s="165"/>
      <c r="W44" s="164">
        <v>224.8</v>
      </c>
      <c r="X44" s="165"/>
      <c r="Y44" s="164">
        <v>140.34309999999999</v>
      </c>
      <c r="Z44" s="164">
        <v>138.5583</v>
      </c>
      <c r="AA44" s="164">
        <v>138.05260000000001</v>
      </c>
      <c r="AB44" s="164">
        <v>135.03299999999999</v>
      </c>
      <c r="AC44" s="165"/>
      <c r="AD44" s="164">
        <v>141.18049999999999</v>
      </c>
      <c r="AE44" s="164">
        <v>125.68259999999999</v>
      </c>
      <c r="AF44" s="164">
        <v>139.41030000000001</v>
      </c>
    </row>
    <row r="45" spans="1:32" ht="18" customHeight="1" x14ac:dyDescent="0.3">
      <c r="A45" s="161" t="s">
        <v>72</v>
      </c>
      <c r="B45" s="161" t="s">
        <v>819</v>
      </c>
      <c r="C45" s="164">
        <v>499.49439999999998</v>
      </c>
      <c r="D45" s="164">
        <v>507.73950000000002</v>
      </c>
      <c r="E45" s="164">
        <v>510.06490000000002</v>
      </c>
      <c r="F45" s="164">
        <v>506.00909999999999</v>
      </c>
      <c r="G45" s="164">
        <v>507.16579999999999</v>
      </c>
      <c r="H45" s="164">
        <v>505.6191</v>
      </c>
      <c r="I45" s="164">
        <v>508.27879999999999</v>
      </c>
      <c r="J45" s="164">
        <v>503.62479999999999</v>
      </c>
      <c r="K45" s="164">
        <v>497.04829999999998</v>
      </c>
      <c r="L45" s="164">
        <v>477.27769999999998</v>
      </c>
      <c r="M45" s="164">
        <v>502.94499999999999</v>
      </c>
      <c r="N45" s="164">
        <v>487.98970000000003</v>
      </c>
      <c r="O45" s="164">
        <v>223.3185</v>
      </c>
      <c r="P45" s="164">
        <v>224.78469999999999</v>
      </c>
      <c r="Q45" s="164">
        <v>225.26939999999999</v>
      </c>
      <c r="R45" s="164">
        <v>0</v>
      </c>
      <c r="S45" s="164">
        <v>216.6482</v>
      </c>
      <c r="T45" s="164">
        <v>220.9983</v>
      </c>
      <c r="U45" s="164">
        <v>226.3</v>
      </c>
      <c r="V45" s="165"/>
      <c r="W45" s="164">
        <v>223.6</v>
      </c>
      <c r="X45" s="164">
        <v>138.09309999999999</v>
      </c>
      <c r="Y45" s="164">
        <v>140.6395</v>
      </c>
      <c r="Z45" s="164">
        <v>138.09180000000001</v>
      </c>
      <c r="AA45" s="164">
        <v>137.9539</v>
      </c>
      <c r="AB45" s="164">
        <v>134.8398</v>
      </c>
      <c r="AC45" s="165"/>
      <c r="AD45" s="164">
        <v>141.8391</v>
      </c>
      <c r="AE45" s="164">
        <v>125.21380000000001</v>
      </c>
      <c r="AF45" s="164">
        <v>139.2878</v>
      </c>
    </row>
    <row r="46" spans="1:32" ht="18" customHeight="1" x14ac:dyDescent="0.3">
      <c r="A46" s="161" t="s">
        <v>72</v>
      </c>
      <c r="B46" s="161" t="s">
        <v>820</v>
      </c>
      <c r="C46" s="164">
        <v>500.01900000000001</v>
      </c>
      <c r="D46" s="164">
        <v>510.1028</v>
      </c>
      <c r="E46" s="165"/>
      <c r="F46" s="164">
        <v>508.18599999999998</v>
      </c>
      <c r="G46" s="164">
        <v>509.61329999999998</v>
      </c>
      <c r="H46" s="165"/>
      <c r="I46" s="165"/>
      <c r="J46" s="164">
        <v>504.43830000000003</v>
      </c>
      <c r="K46" s="164">
        <v>498.83</v>
      </c>
      <c r="L46" s="164">
        <v>482.9984</v>
      </c>
      <c r="M46" s="164">
        <v>504.92939999999999</v>
      </c>
      <c r="N46" s="164">
        <v>490.0949</v>
      </c>
      <c r="O46" s="164">
        <v>223.33869999999999</v>
      </c>
      <c r="P46" s="164">
        <v>225.65129999999999</v>
      </c>
      <c r="Q46" s="164">
        <v>226.5334</v>
      </c>
      <c r="R46" s="164">
        <v>220.82149999999999</v>
      </c>
      <c r="S46" s="164">
        <v>217.5341</v>
      </c>
      <c r="T46" s="164">
        <v>221.54810000000001</v>
      </c>
      <c r="U46" s="164">
        <v>227.6</v>
      </c>
      <c r="V46" s="165"/>
      <c r="W46" s="164">
        <v>224.9</v>
      </c>
      <c r="X46" s="164">
        <v>139.0155</v>
      </c>
      <c r="Y46" s="164">
        <v>140.89510000000001</v>
      </c>
      <c r="Z46" s="164">
        <v>138.4957</v>
      </c>
      <c r="AA46" s="164">
        <v>138.10749999999999</v>
      </c>
      <c r="AB46" s="164">
        <v>135.95760000000001</v>
      </c>
      <c r="AC46" s="165"/>
      <c r="AD46" s="164">
        <v>142.51249999999999</v>
      </c>
      <c r="AE46" s="164">
        <v>125.3993</v>
      </c>
      <c r="AF46" s="164">
        <v>139.73699999999999</v>
      </c>
    </row>
    <row r="47" spans="1:32" ht="18" customHeight="1" x14ac:dyDescent="0.3">
      <c r="A47" s="161" t="s">
        <v>72</v>
      </c>
      <c r="B47" s="161" t="s">
        <v>821</v>
      </c>
      <c r="C47" s="164">
        <v>498.49779999999998</v>
      </c>
      <c r="D47" s="164">
        <v>505.53379999999999</v>
      </c>
      <c r="E47" s="165"/>
      <c r="F47" s="164">
        <v>505.20690000000002</v>
      </c>
      <c r="G47" s="164">
        <v>506.6823</v>
      </c>
      <c r="H47" s="164">
        <v>508.08030000000002</v>
      </c>
      <c r="I47" s="165"/>
      <c r="J47" s="164">
        <v>502.63249999999999</v>
      </c>
      <c r="K47" s="164">
        <v>497.97750000000002</v>
      </c>
      <c r="L47" s="164">
        <v>482.13350000000003</v>
      </c>
      <c r="M47" s="164">
        <v>504.75099999999998</v>
      </c>
      <c r="N47" s="164">
        <v>489.40199999999999</v>
      </c>
      <c r="O47" s="164">
        <v>222.00210000000001</v>
      </c>
      <c r="P47" s="164">
        <v>223.67609999999999</v>
      </c>
      <c r="Q47" s="164">
        <v>224.75460000000001</v>
      </c>
      <c r="R47" s="164">
        <v>219.7114</v>
      </c>
      <c r="S47" s="164">
        <v>216.77369999999999</v>
      </c>
      <c r="T47" s="164">
        <v>221.36949999999999</v>
      </c>
      <c r="U47" s="164">
        <v>227.6</v>
      </c>
      <c r="V47" s="165"/>
      <c r="W47" s="164">
        <v>224.1</v>
      </c>
      <c r="X47" s="164">
        <v>138.2525</v>
      </c>
      <c r="Y47" s="164">
        <v>140.8261</v>
      </c>
      <c r="Z47" s="164">
        <v>138.1628</v>
      </c>
      <c r="AA47" s="164">
        <v>137.97919999999999</v>
      </c>
      <c r="AB47" s="164">
        <v>135.25380000000001</v>
      </c>
      <c r="AC47" s="165"/>
      <c r="AD47" s="164">
        <v>142.249</v>
      </c>
      <c r="AE47" s="164">
        <v>124.1786</v>
      </c>
      <c r="AF47" s="164">
        <v>139.34899999999999</v>
      </c>
    </row>
    <row r="48" spans="1:32" ht="18" customHeight="1" x14ac:dyDescent="0.3">
      <c r="A48" s="161" t="s">
        <v>72</v>
      </c>
      <c r="B48" s="161" t="s">
        <v>822</v>
      </c>
      <c r="C48" s="164">
        <v>498.3929</v>
      </c>
      <c r="D48" s="164">
        <v>504.64100000000002</v>
      </c>
      <c r="E48" s="164">
        <v>507.43900000000002</v>
      </c>
      <c r="F48" s="164">
        <v>504.7174</v>
      </c>
      <c r="G48" s="164">
        <v>506.35599999999999</v>
      </c>
      <c r="H48" s="164">
        <v>505.38889999999998</v>
      </c>
      <c r="I48" s="165"/>
      <c r="J48" s="164">
        <v>501.88099999999997</v>
      </c>
      <c r="K48" s="164">
        <v>497.92059999999998</v>
      </c>
      <c r="L48" s="164">
        <v>481.84289999999999</v>
      </c>
      <c r="M48" s="164">
        <v>504.14490000000001</v>
      </c>
      <c r="N48" s="164">
        <v>490.06119999999999</v>
      </c>
      <c r="O48" s="164">
        <v>221.59309999999999</v>
      </c>
      <c r="P48" s="164">
        <v>223.44919999999999</v>
      </c>
      <c r="Q48" s="164">
        <v>224.375</v>
      </c>
      <c r="R48" s="164">
        <v>219.82400000000001</v>
      </c>
      <c r="S48" s="164">
        <v>216.22</v>
      </c>
      <c r="T48" s="164">
        <v>220.858</v>
      </c>
      <c r="U48" s="164">
        <v>227.6</v>
      </c>
      <c r="V48" s="165"/>
      <c r="W48" s="164">
        <v>224.1</v>
      </c>
      <c r="X48" s="164">
        <v>138.346</v>
      </c>
      <c r="Y48" s="164">
        <v>141.2961</v>
      </c>
      <c r="Z48" s="164">
        <v>138.20169999999999</v>
      </c>
      <c r="AA48" s="164">
        <v>137.79939999999999</v>
      </c>
      <c r="AB48" s="164">
        <v>135.4332</v>
      </c>
      <c r="AC48" s="165"/>
      <c r="AD48" s="164">
        <v>142.4246</v>
      </c>
      <c r="AE48" s="164">
        <v>124.413</v>
      </c>
      <c r="AF48" s="164">
        <v>139.34899999999999</v>
      </c>
    </row>
    <row r="49" spans="1:32" ht="18" customHeight="1" x14ac:dyDescent="0.3">
      <c r="A49" s="161" t="s">
        <v>72</v>
      </c>
      <c r="B49" s="161" t="s">
        <v>823</v>
      </c>
      <c r="C49" s="166">
        <v>498.70760000000001</v>
      </c>
      <c r="D49" s="166">
        <v>505.21870000000001</v>
      </c>
      <c r="E49" s="167"/>
      <c r="F49" s="166">
        <v>505.22930000000002</v>
      </c>
      <c r="G49" s="166">
        <v>506.78919999999999</v>
      </c>
      <c r="H49" s="167"/>
      <c r="I49" s="167"/>
      <c r="J49" s="166">
        <v>501.53379999999999</v>
      </c>
      <c r="K49" s="166">
        <v>498.31040000000002</v>
      </c>
      <c r="L49" s="166">
        <v>483.29469999999998</v>
      </c>
      <c r="M49" s="166">
        <v>505.1354</v>
      </c>
      <c r="N49" s="166">
        <v>491.00279999999998</v>
      </c>
      <c r="O49" s="166">
        <v>224.52099999999999</v>
      </c>
      <c r="P49" s="166">
        <v>223.7321</v>
      </c>
      <c r="Q49" s="166">
        <v>224.69220000000001</v>
      </c>
      <c r="R49" s="166">
        <v>219.98939999999999</v>
      </c>
      <c r="S49" s="166">
        <v>216.74420000000001</v>
      </c>
      <c r="T49" s="166">
        <v>221.89879999999999</v>
      </c>
      <c r="U49" s="166">
        <v>228.2</v>
      </c>
      <c r="V49" s="167"/>
      <c r="W49" s="166">
        <v>224.6</v>
      </c>
      <c r="X49" s="167"/>
      <c r="Y49" s="166">
        <v>141.87090000000001</v>
      </c>
      <c r="Z49" s="166">
        <v>138.44319999999999</v>
      </c>
      <c r="AA49" s="166">
        <v>137.86689999999999</v>
      </c>
      <c r="AB49" s="166">
        <v>136.21979999999999</v>
      </c>
      <c r="AC49" s="167"/>
      <c r="AD49" s="166">
        <v>142.96619999999999</v>
      </c>
      <c r="AE49" s="166">
        <v>124.60339999999999</v>
      </c>
      <c r="AF49" s="166">
        <v>139.34899999999999</v>
      </c>
    </row>
    <row r="50" spans="1:32" ht="18" customHeight="1" x14ac:dyDescent="0.3">
      <c r="A50" s="161" t="s">
        <v>72</v>
      </c>
      <c r="B50" s="161" t="s">
        <v>824</v>
      </c>
      <c r="C50" s="162">
        <v>499.65190000000001</v>
      </c>
      <c r="D50" s="162">
        <v>506.79419999999999</v>
      </c>
      <c r="E50" s="162">
        <v>507.649</v>
      </c>
      <c r="F50" s="162">
        <v>507.56639999999999</v>
      </c>
      <c r="G50" s="162">
        <v>508.8535</v>
      </c>
      <c r="H50" s="162">
        <v>506.46949999999998</v>
      </c>
      <c r="I50" s="163"/>
      <c r="J50" s="162">
        <v>501.57510000000002</v>
      </c>
      <c r="K50" s="162">
        <v>497.01839999999999</v>
      </c>
      <c r="L50" s="162">
        <v>482.51420000000002</v>
      </c>
      <c r="M50" s="162">
        <v>503.82119999999998</v>
      </c>
      <c r="N50" s="162">
        <v>489.14319999999998</v>
      </c>
      <c r="O50" s="162">
        <v>225.37639999999999</v>
      </c>
      <c r="P50" s="162">
        <v>224.55600000000001</v>
      </c>
      <c r="Q50" s="162">
        <v>225.53579999999999</v>
      </c>
      <c r="R50" s="162">
        <v>221.71170000000001</v>
      </c>
      <c r="S50" s="162">
        <v>217.17240000000001</v>
      </c>
      <c r="T50" s="162">
        <v>221.74629999999999</v>
      </c>
      <c r="U50" s="162">
        <v>227.5</v>
      </c>
      <c r="V50" s="163"/>
      <c r="W50" s="162">
        <v>224.3</v>
      </c>
      <c r="X50" s="162">
        <v>139.11099999999999</v>
      </c>
      <c r="Y50" s="162">
        <v>141.2816</v>
      </c>
      <c r="Z50" s="162">
        <v>138.42519999999999</v>
      </c>
      <c r="AA50" s="162">
        <v>137.98259999999999</v>
      </c>
      <c r="AB50" s="162">
        <v>136.17840000000001</v>
      </c>
      <c r="AC50" s="163"/>
      <c r="AD50" s="162">
        <v>142.48320000000001</v>
      </c>
      <c r="AE50" s="162">
        <v>124.413</v>
      </c>
      <c r="AF50" s="162">
        <v>139.34899999999999</v>
      </c>
    </row>
    <row r="51" spans="1:32" ht="18" customHeight="1" x14ac:dyDescent="0.3">
      <c r="A51" s="161" t="s">
        <v>72</v>
      </c>
      <c r="B51" s="161" t="s">
        <v>825</v>
      </c>
      <c r="C51" s="164">
        <v>499.70429999999999</v>
      </c>
      <c r="D51" s="164">
        <v>507.3193</v>
      </c>
      <c r="E51" s="165"/>
      <c r="F51" s="164">
        <v>508.21710000000002</v>
      </c>
      <c r="G51" s="164">
        <v>508.7319</v>
      </c>
      <c r="H51" s="164">
        <v>506.39030000000002</v>
      </c>
      <c r="I51" s="165"/>
      <c r="J51" s="164">
        <v>501.22489999999999</v>
      </c>
      <c r="K51" s="164">
        <v>497.28160000000003</v>
      </c>
      <c r="L51" s="164">
        <v>481.29770000000002</v>
      </c>
      <c r="M51" s="164">
        <v>504.02170000000001</v>
      </c>
      <c r="N51" s="164">
        <v>489.92419999999998</v>
      </c>
      <c r="O51" s="164">
        <v>225.2362</v>
      </c>
      <c r="P51" s="164">
        <v>224.76599999999999</v>
      </c>
      <c r="Q51" s="164">
        <v>225.8706</v>
      </c>
      <c r="R51" s="164">
        <v>221.8691</v>
      </c>
      <c r="S51" s="164">
        <v>217.46770000000001</v>
      </c>
      <c r="T51" s="164">
        <v>221.40119999999999</v>
      </c>
      <c r="U51" s="164">
        <v>227</v>
      </c>
      <c r="V51" s="165"/>
      <c r="W51" s="164">
        <v>223.9</v>
      </c>
      <c r="X51" s="165"/>
      <c r="Y51" s="164">
        <v>140.76070000000001</v>
      </c>
      <c r="Z51" s="164">
        <v>138.32210000000001</v>
      </c>
      <c r="AA51" s="164">
        <v>137.82740000000001</v>
      </c>
      <c r="AB51" s="164">
        <v>136.45439999999999</v>
      </c>
      <c r="AC51" s="165"/>
      <c r="AD51" s="164">
        <v>142.35149999999999</v>
      </c>
      <c r="AE51" s="164">
        <v>124.369</v>
      </c>
      <c r="AF51" s="164">
        <v>139.6962</v>
      </c>
    </row>
    <row r="52" spans="1:32" ht="18" customHeight="1" x14ac:dyDescent="0.3">
      <c r="A52" s="161" t="s">
        <v>72</v>
      </c>
      <c r="B52" s="161" t="s">
        <v>826</v>
      </c>
      <c r="C52" s="164">
        <v>500.3338</v>
      </c>
      <c r="D52" s="164">
        <v>508.2122</v>
      </c>
      <c r="E52" s="165"/>
      <c r="F52" s="164">
        <v>509.11520000000002</v>
      </c>
      <c r="G52" s="164">
        <v>510.35919999999999</v>
      </c>
      <c r="H52" s="164">
        <v>507.69220000000001</v>
      </c>
      <c r="I52" s="165"/>
      <c r="J52" s="164">
        <v>501.86869999999999</v>
      </c>
      <c r="K52" s="164">
        <v>496.30430000000001</v>
      </c>
      <c r="L52" s="164">
        <v>480.99849999999998</v>
      </c>
      <c r="M52" s="164">
        <v>503.26209999999998</v>
      </c>
      <c r="N52" s="164">
        <v>488.5489</v>
      </c>
      <c r="O52" s="164">
        <v>225.77180000000001</v>
      </c>
      <c r="P52" s="164">
        <v>225.2182</v>
      </c>
      <c r="Q52" s="164">
        <v>226.54490000000001</v>
      </c>
      <c r="R52" s="164">
        <v>222.31360000000001</v>
      </c>
      <c r="S52" s="164">
        <v>218.1174</v>
      </c>
      <c r="T52" s="164">
        <v>221.23269999999999</v>
      </c>
      <c r="U52" s="164">
        <v>226.3</v>
      </c>
      <c r="V52" s="165"/>
      <c r="W52" s="164">
        <v>223.2</v>
      </c>
      <c r="X52" s="165"/>
      <c r="Y52" s="164">
        <v>139.48009999999999</v>
      </c>
      <c r="Z52" s="164">
        <v>138.2927</v>
      </c>
      <c r="AA52" s="164">
        <v>137.75530000000001</v>
      </c>
      <c r="AB52" s="164">
        <v>135.94380000000001</v>
      </c>
      <c r="AC52" s="165"/>
      <c r="AD52" s="164">
        <v>141.16579999999999</v>
      </c>
      <c r="AE52" s="164">
        <v>124.2274</v>
      </c>
      <c r="AF52" s="164">
        <v>139.7166</v>
      </c>
    </row>
    <row r="53" spans="1:32" ht="18" customHeight="1" x14ac:dyDescent="0.3">
      <c r="A53" s="161" t="s">
        <v>72</v>
      </c>
      <c r="B53" s="161" t="s">
        <v>827</v>
      </c>
      <c r="C53" s="164">
        <v>499.91410000000002</v>
      </c>
      <c r="D53" s="164">
        <v>509.4726</v>
      </c>
      <c r="E53" s="164">
        <v>507.85919999999999</v>
      </c>
      <c r="F53" s="164">
        <v>507.24639999999999</v>
      </c>
      <c r="G53" s="164">
        <v>508.49310000000003</v>
      </c>
      <c r="H53" s="164">
        <v>506.83800000000002</v>
      </c>
      <c r="I53" s="165"/>
      <c r="J53" s="164">
        <v>500.77850000000001</v>
      </c>
      <c r="K53" s="164">
        <v>496.12700000000001</v>
      </c>
      <c r="L53" s="164">
        <v>480.85809999999998</v>
      </c>
      <c r="M53" s="164">
        <v>502.28820000000002</v>
      </c>
      <c r="N53" s="164">
        <v>488.38709999999998</v>
      </c>
      <c r="O53" s="164">
        <v>226.10570000000001</v>
      </c>
      <c r="P53" s="164">
        <v>225.07929999999999</v>
      </c>
      <c r="Q53" s="164">
        <v>227.2046</v>
      </c>
      <c r="R53" s="164">
        <v>221.91040000000001</v>
      </c>
      <c r="S53" s="164">
        <v>217.7039</v>
      </c>
      <c r="T53" s="164">
        <v>220.9229</v>
      </c>
      <c r="U53" s="164">
        <v>226.3</v>
      </c>
      <c r="V53" s="165"/>
      <c r="W53" s="164">
        <v>223.3</v>
      </c>
      <c r="X53" s="165"/>
      <c r="Y53" s="164">
        <v>139.5121</v>
      </c>
      <c r="Z53" s="164">
        <v>138.62629999999999</v>
      </c>
      <c r="AA53" s="164">
        <v>137.66650000000001</v>
      </c>
      <c r="AB53" s="164">
        <v>135.50219999999999</v>
      </c>
      <c r="AC53" s="165"/>
      <c r="AD53" s="164">
        <v>141.41460000000001</v>
      </c>
      <c r="AE53" s="164">
        <v>124.413</v>
      </c>
      <c r="AF53" s="164">
        <v>139.73699999999999</v>
      </c>
    </row>
    <row r="54" spans="1:32" ht="18" customHeight="1" x14ac:dyDescent="0.3">
      <c r="A54" s="161" t="s">
        <v>72</v>
      </c>
      <c r="B54" s="161" t="s">
        <v>85</v>
      </c>
      <c r="C54" s="164">
        <v>500.70089999999999</v>
      </c>
      <c r="D54" s="164">
        <v>504.95609999999999</v>
      </c>
      <c r="E54" s="165"/>
      <c r="F54" s="164">
        <v>511.69380000000001</v>
      </c>
      <c r="G54" s="164">
        <v>512.99829999999997</v>
      </c>
      <c r="H54" s="164">
        <v>510.26499999999999</v>
      </c>
      <c r="I54" s="165"/>
      <c r="J54" s="164">
        <v>501.62139999999999</v>
      </c>
      <c r="K54" s="164">
        <v>498.13440000000003</v>
      </c>
      <c r="L54" s="164">
        <v>482.00790000000001</v>
      </c>
      <c r="M54" s="164">
        <v>503.41829999999999</v>
      </c>
      <c r="N54" s="164">
        <v>489.65629999999999</v>
      </c>
      <c r="O54" s="164">
        <v>223.45959999999999</v>
      </c>
      <c r="P54" s="164">
        <v>223.94280000000001</v>
      </c>
      <c r="Q54" s="164">
        <v>225.6619</v>
      </c>
      <c r="R54" s="164">
        <v>220.97900000000001</v>
      </c>
      <c r="S54" s="164">
        <v>217.99930000000001</v>
      </c>
      <c r="T54" s="164">
        <v>221.30930000000001</v>
      </c>
      <c r="U54" s="164">
        <v>227</v>
      </c>
      <c r="V54" s="165"/>
      <c r="W54" s="164">
        <v>224</v>
      </c>
      <c r="X54" s="165"/>
      <c r="Y54" s="164">
        <v>139.95359999999999</v>
      </c>
      <c r="Z54" s="164">
        <v>138.7346</v>
      </c>
      <c r="AA54" s="164">
        <v>137.6388</v>
      </c>
      <c r="AB54" s="164">
        <v>136.2474</v>
      </c>
      <c r="AC54" s="165"/>
      <c r="AD54" s="164">
        <v>141.63419999999999</v>
      </c>
      <c r="AE54" s="164">
        <v>123.7098</v>
      </c>
      <c r="AF54" s="164">
        <v>139.41030000000001</v>
      </c>
    </row>
    <row r="55" spans="1:32" ht="18" customHeight="1" x14ac:dyDescent="0.3">
      <c r="A55" s="161" t="s">
        <v>72</v>
      </c>
      <c r="B55" s="161" t="s">
        <v>828</v>
      </c>
      <c r="C55" s="164">
        <v>501.5403</v>
      </c>
      <c r="D55" s="164">
        <v>507.68700000000001</v>
      </c>
      <c r="E55" s="164">
        <v>502.34460000000001</v>
      </c>
      <c r="F55" s="164">
        <v>513.24559999999997</v>
      </c>
      <c r="G55" s="164">
        <v>513.17819999999995</v>
      </c>
      <c r="H55" s="165"/>
      <c r="I55" s="165"/>
      <c r="J55" s="164">
        <v>501.58030000000002</v>
      </c>
      <c r="K55" s="164">
        <v>497.34010000000001</v>
      </c>
      <c r="L55" s="164">
        <v>482.1352</v>
      </c>
      <c r="M55" s="164">
        <v>504.69799999999998</v>
      </c>
      <c r="N55" s="164">
        <v>488.88389999999998</v>
      </c>
      <c r="O55" s="164">
        <v>224.56870000000001</v>
      </c>
      <c r="P55" s="164">
        <v>224.32919999999999</v>
      </c>
      <c r="Q55" s="164">
        <v>226.31030000000001</v>
      </c>
      <c r="R55" s="164">
        <v>221.15100000000001</v>
      </c>
      <c r="S55" s="164">
        <v>218.27979999999999</v>
      </c>
      <c r="T55" s="164">
        <v>221.52940000000001</v>
      </c>
      <c r="U55" s="164">
        <v>226.3</v>
      </c>
      <c r="V55" s="165"/>
      <c r="W55" s="164">
        <v>223.8</v>
      </c>
      <c r="X55" s="165"/>
      <c r="Y55" s="164">
        <v>139.48939999999999</v>
      </c>
      <c r="Z55" s="164">
        <v>138.97470000000001</v>
      </c>
      <c r="AA55" s="164">
        <v>137.8047</v>
      </c>
      <c r="AB55" s="164">
        <v>134.90880000000001</v>
      </c>
      <c r="AC55" s="165"/>
      <c r="AD55" s="164">
        <v>141.3415</v>
      </c>
      <c r="AE55" s="164">
        <v>124.1347</v>
      </c>
      <c r="AF55" s="164">
        <v>140.0025</v>
      </c>
    </row>
    <row r="56" spans="1:32" ht="18" customHeight="1" x14ac:dyDescent="0.3">
      <c r="A56" s="161" t="s">
        <v>72</v>
      </c>
      <c r="B56" s="161" t="s">
        <v>829</v>
      </c>
      <c r="C56" s="164">
        <v>501.5403</v>
      </c>
      <c r="D56" s="164">
        <v>506.89920000000001</v>
      </c>
      <c r="E56" s="164">
        <v>507.28140000000002</v>
      </c>
      <c r="F56" s="164">
        <v>513.34580000000005</v>
      </c>
      <c r="G56" s="164">
        <v>514.02449999999999</v>
      </c>
      <c r="H56" s="164">
        <v>511.05</v>
      </c>
      <c r="I56" s="165"/>
      <c r="J56" s="164">
        <v>502.5498</v>
      </c>
      <c r="K56" s="164">
        <v>497.82459999999998</v>
      </c>
      <c r="L56" s="164">
        <v>482.2867</v>
      </c>
      <c r="M56" s="164">
        <v>503.42840000000001</v>
      </c>
      <c r="N56" s="164">
        <v>490.26049999999998</v>
      </c>
      <c r="O56" s="164">
        <v>225.1317</v>
      </c>
      <c r="P56" s="164">
        <v>224.6551</v>
      </c>
      <c r="Q56" s="164">
        <v>226.8706</v>
      </c>
      <c r="R56" s="164">
        <v>221.3073</v>
      </c>
      <c r="S56" s="164">
        <v>218.70060000000001</v>
      </c>
      <c r="T56" s="164">
        <v>221.51820000000001</v>
      </c>
      <c r="U56" s="164">
        <v>226.3</v>
      </c>
      <c r="V56" s="165"/>
      <c r="W56" s="164">
        <v>223.9</v>
      </c>
      <c r="X56" s="165"/>
      <c r="Y56" s="164">
        <v>139.91120000000001</v>
      </c>
      <c r="Z56" s="164">
        <v>138.9589</v>
      </c>
      <c r="AA56" s="164">
        <v>137.85329999999999</v>
      </c>
      <c r="AB56" s="164">
        <v>135.4332</v>
      </c>
      <c r="AC56" s="165"/>
      <c r="AD56" s="164">
        <v>141.3707</v>
      </c>
      <c r="AE56" s="164">
        <v>124.413</v>
      </c>
      <c r="AF56" s="164">
        <v>139.75749999999999</v>
      </c>
    </row>
    <row r="57" spans="1:32" ht="18" customHeight="1" x14ac:dyDescent="0.3">
      <c r="A57" s="161" t="s">
        <v>830</v>
      </c>
      <c r="B57" s="161" t="s">
        <v>73</v>
      </c>
      <c r="C57" s="166">
        <v>501.38290000000001</v>
      </c>
      <c r="D57" s="166">
        <v>507.68700000000001</v>
      </c>
      <c r="E57" s="166">
        <v>506.70370000000003</v>
      </c>
      <c r="F57" s="166">
        <v>512.36850000000004</v>
      </c>
      <c r="G57" s="166">
        <v>513.70489999999995</v>
      </c>
      <c r="H57" s="166">
        <v>510.548</v>
      </c>
      <c r="I57" s="167"/>
      <c r="J57" s="166">
        <v>502.50959999999998</v>
      </c>
      <c r="K57" s="166">
        <v>497.78640000000001</v>
      </c>
      <c r="L57" s="166">
        <v>482.57069999999999</v>
      </c>
      <c r="M57" s="166">
        <v>503.94659999999999</v>
      </c>
      <c r="N57" s="166">
        <v>488.9547</v>
      </c>
      <c r="O57" s="166">
        <v>225.2149</v>
      </c>
      <c r="P57" s="166">
        <v>225.28450000000001</v>
      </c>
      <c r="Q57" s="166">
        <v>226.94759999999999</v>
      </c>
      <c r="R57" s="166">
        <v>219.63030000000001</v>
      </c>
      <c r="S57" s="166">
        <v>218.5899</v>
      </c>
      <c r="T57" s="166">
        <v>221.44239999999999</v>
      </c>
      <c r="U57" s="166">
        <v>226.3</v>
      </c>
      <c r="V57" s="167"/>
      <c r="W57" s="166">
        <v>223.9</v>
      </c>
      <c r="X57" s="167"/>
      <c r="Y57" s="166">
        <v>139.86340000000001</v>
      </c>
      <c r="Z57" s="166">
        <v>139.22319999999999</v>
      </c>
      <c r="AA57" s="166">
        <v>137.83359999999999</v>
      </c>
      <c r="AB57" s="166">
        <v>135.6816</v>
      </c>
      <c r="AC57" s="167"/>
      <c r="AD57" s="166">
        <v>141.16579999999999</v>
      </c>
      <c r="AE57" s="166">
        <v>124.5107</v>
      </c>
      <c r="AF57" s="166">
        <v>139.94130000000001</v>
      </c>
    </row>
    <row r="58" spans="1:32" x14ac:dyDescent="0.3">
      <c r="A58" s="226" t="s">
        <v>842</v>
      </c>
      <c r="B58" s="226"/>
      <c r="C58" s="168">
        <v>505.4221</v>
      </c>
      <c r="D58" s="168">
        <v>519.08330000000001</v>
      </c>
      <c r="E58" s="168">
        <v>515.15920000000006</v>
      </c>
      <c r="F58" s="168">
        <v>519.39970000000005</v>
      </c>
      <c r="G58" s="168">
        <v>520.10569999999996</v>
      </c>
      <c r="H58" s="168">
        <v>516.60519999999997</v>
      </c>
      <c r="I58" s="168">
        <v>518.96590000000003</v>
      </c>
      <c r="J58" s="168">
        <v>511.65260000000001</v>
      </c>
      <c r="K58" s="168">
        <v>504.44959999999998</v>
      </c>
      <c r="L58" s="168">
        <v>491.28769999999997</v>
      </c>
      <c r="M58" s="168">
        <v>510.28230000000002</v>
      </c>
      <c r="N58" s="168">
        <v>496.92079999999999</v>
      </c>
      <c r="O58" s="168">
        <v>226.10570000000001</v>
      </c>
      <c r="P58" s="168">
        <v>227.7176</v>
      </c>
      <c r="Q58" s="168">
        <v>229.2962</v>
      </c>
      <c r="R58" s="168">
        <v>224.4049</v>
      </c>
      <c r="S58" s="168">
        <v>223.25579999999999</v>
      </c>
      <c r="T58" s="168">
        <v>223.31129999999999</v>
      </c>
      <c r="U58" s="168">
        <v>230.2</v>
      </c>
      <c r="V58" s="168">
        <v>0</v>
      </c>
      <c r="W58" s="168">
        <v>228.1</v>
      </c>
      <c r="X58" s="168">
        <v>139.94900000000001</v>
      </c>
      <c r="Y58" s="168">
        <v>142.29769999999999</v>
      </c>
      <c r="Z58" s="168">
        <v>140.6893</v>
      </c>
      <c r="AA58" s="168">
        <v>138.88499999999999</v>
      </c>
      <c r="AB58" s="168">
        <v>137.4066</v>
      </c>
      <c r="AC58" s="168">
        <v>0</v>
      </c>
      <c r="AD58" s="168">
        <v>142.96619999999999</v>
      </c>
      <c r="AE58" s="168">
        <v>127.3232</v>
      </c>
      <c r="AF58" s="168">
        <v>140.92160000000001</v>
      </c>
    </row>
    <row r="59" spans="1:32" x14ac:dyDescent="0.3">
      <c r="A59" s="226" t="s">
        <v>843</v>
      </c>
      <c r="B59" s="226"/>
      <c r="C59" s="168">
        <v>495.56020000000001</v>
      </c>
      <c r="D59" s="168">
        <v>493.82229999999998</v>
      </c>
      <c r="E59" s="168">
        <v>498.45830000000001</v>
      </c>
      <c r="F59" s="168">
        <v>494.95589999999999</v>
      </c>
      <c r="G59" s="168">
        <v>497.49169999999998</v>
      </c>
      <c r="H59" s="168">
        <v>500.60599999999999</v>
      </c>
      <c r="I59" s="168">
        <v>508.27879999999999</v>
      </c>
      <c r="J59" s="168">
        <v>500.77850000000001</v>
      </c>
      <c r="K59" s="168">
        <v>496.12700000000001</v>
      </c>
      <c r="L59" s="168">
        <v>477.27769999999998</v>
      </c>
      <c r="M59" s="168">
        <v>502.28820000000002</v>
      </c>
      <c r="N59" s="168">
        <v>487.98970000000003</v>
      </c>
      <c r="O59" s="168">
        <v>219.1773</v>
      </c>
      <c r="P59" s="168">
        <v>222.73949999999999</v>
      </c>
      <c r="Q59" s="168">
        <v>221.52379999999999</v>
      </c>
      <c r="R59" s="168">
        <v>0</v>
      </c>
      <c r="S59" s="168">
        <v>0</v>
      </c>
      <c r="T59" s="168">
        <v>220.858</v>
      </c>
      <c r="U59" s="168">
        <v>226.3</v>
      </c>
      <c r="V59" s="168">
        <v>0</v>
      </c>
      <c r="W59" s="168">
        <v>223.2</v>
      </c>
      <c r="X59" s="168">
        <v>138.09309999999999</v>
      </c>
      <c r="Y59" s="168">
        <v>139.48009999999999</v>
      </c>
      <c r="Z59" s="168">
        <v>136.57230000000001</v>
      </c>
      <c r="AA59" s="168">
        <v>137.39580000000001</v>
      </c>
      <c r="AB59" s="168">
        <v>134.3844</v>
      </c>
      <c r="AC59" s="168">
        <v>0</v>
      </c>
      <c r="AD59" s="168">
        <v>140.7852</v>
      </c>
      <c r="AE59" s="168">
        <v>123.7098</v>
      </c>
      <c r="AF59" s="168">
        <v>139.08349999999999</v>
      </c>
    </row>
    <row r="60" spans="1:32" x14ac:dyDescent="0.3">
      <c r="A60" s="226" t="s">
        <v>844</v>
      </c>
      <c r="B60" s="226"/>
      <c r="C60" s="168">
        <v>500.56763541666663</v>
      </c>
      <c r="D60" s="168">
        <v>507.58304166666665</v>
      </c>
      <c r="E60" s="168">
        <v>507.70955151515147</v>
      </c>
      <c r="F60" s="168">
        <v>508.35464791666669</v>
      </c>
      <c r="G60" s="168">
        <v>509.90420625000002</v>
      </c>
      <c r="H60" s="168">
        <v>508.9358666666667</v>
      </c>
      <c r="I60" s="168">
        <v>516.19626249999999</v>
      </c>
      <c r="J60" s="168">
        <v>505.99732916666659</v>
      </c>
      <c r="K60" s="168">
        <v>500.64749791666662</v>
      </c>
      <c r="L60" s="168">
        <v>484.08866666666665</v>
      </c>
      <c r="M60" s="168">
        <v>507.20853749999998</v>
      </c>
      <c r="N60" s="168">
        <v>492.51602708333331</v>
      </c>
      <c r="O60" s="168">
        <v>223.71966041666667</v>
      </c>
      <c r="P60" s="168">
        <v>225.20668541666666</v>
      </c>
      <c r="Q60" s="168">
        <v>225.49711666666664</v>
      </c>
      <c r="R60" s="168">
        <v>195.9620088235294</v>
      </c>
      <c r="S60" s="168">
        <v>207.81715555555556</v>
      </c>
      <c r="T60" s="168">
        <v>221.98561702127657</v>
      </c>
      <c r="U60" s="168">
        <v>228.17916666666665</v>
      </c>
      <c r="V60" s="168">
        <v>0</v>
      </c>
      <c r="W60" s="168">
        <v>224.80208333333331</v>
      </c>
      <c r="X60" s="168">
        <v>138.9272</v>
      </c>
      <c r="Y60" s="168">
        <v>140.59746874999999</v>
      </c>
      <c r="Z60" s="168">
        <v>138.48126041666666</v>
      </c>
      <c r="AA60" s="168">
        <v>137.92643125000001</v>
      </c>
      <c r="AB60" s="168">
        <v>135.78538750000001</v>
      </c>
      <c r="AC60" s="168">
        <v>0</v>
      </c>
      <c r="AD60" s="168">
        <v>141.57474791666667</v>
      </c>
      <c r="AE60" s="168">
        <v>125.54970625</v>
      </c>
      <c r="AF60" s="168">
        <v>139.74767291666666</v>
      </c>
    </row>
    <row r="61" spans="1:32" x14ac:dyDescent="0.3">
      <c r="A61" s="226" t="s">
        <v>2341</v>
      </c>
      <c r="B61" s="226"/>
      <c r="C61" s="159" t="s">
        <v>204</v>
      </c>
      <c r="D61" s="159" t="s">
        <v>204</v>
      </c>
      <c r="E61" s="159" t="s">
        <v>204</v>
      </c>
      <c r="F61" s="159" t="s">
        <v>2342</v>
      </c>
      <c r="G61" s="159" t="s">
        <v>2342</v>
      </c>
      <c r="H61" s="159" t="s">
        <v>2342</v>
      </c>
      <c r="I61" s="159" t="s">
        <v>2343</v>
      </c>
      <c r="J61" s="159" t="s">
        <v>2343</v>
      </c>
      <c r="K61" s="159" t="s">
        <v>2343</v>
      </c>
      <c r="L61" s="159" t="s">
        <v>2343</v>
      </c>
      <c r="M61" s="159" t="s">
        <v>2343</v>
      </c>
      <c r="N61" s="159" t="s">
        <v>2343</v>
      </c>
      <c r="O61" s="159" t="s">
        <v>204</v>
      </c>
      <c r="P61" s="159" t="s">
        <v>204</v>
      </c>
      <c r="Q61" s="159" t="s">
        <v>204</v>
      </c>
      <c r="R61" s="159" t="s">
        <v>2342</v>
      </c>
      <c r="S61" s="159" t="s">
        <v>2342</v>
      </c>
      <c r="T61" s="159" t="s">
        <v>2343</v>
      </c>
      <c r="U61" s="159" t="s">
        <v>2343</v>
      </c>
      <c r="V61" s="159" t="s">
        <v>2343</v>
      </c>
      <c r="W61" s="159" t="s">
        <v>2343</v>
      </c>
      <c r="X61" s="159" t="s">
        <v>2343</v>
      </c>
      <c r="Y61" s="159" t="s">
        <v>2343</v>
      </c>
      <c r="Z61" s="159" t="s">
        <v>2343</v>
      </c>
      <c r="AA61" s="159" t="s">
        <v>2343</v>
      </c>
      <c r="AB61" s="159" t="s">
        <v>2343</v>
      </c>
      <c r="AC61" s="159" t="s">
        <v>2343</v>
      </c>
      <c r="AD61" s="159" t="s">
        <v>2343</v>
      </c>
      <c r="AE61" s="159" t="s">
        <v>2343</v>
      </c>
      <c r="AF61" s="159" t="s">
        <v>2343</v>
      </c>
    </row>
    <row r="62" spans="1:32" ht="27" customHeight="1" x14ac:dyDescent="0.3">
      <c r="A62" s="226" t="s">
        <v>3</v>
      </c>
      <c r="B62" s="226"/>
      <c r="C62" s="227" t="s">
        <v>497</v>
      </c>
      <c r="D62" s="227"/>
      <c r="E62" s="227"/>
      <c r="F62" s="227"/>
      <c r="G62" s="227"/>
      <c r="H62" s="227"/>
      <c r="I62" s="227" t="s">
        <v>75</v>
      </c>
      <c r="J62" s="227" t="s">
        <v>497</v>
      </c>
      <c r="K62" s="227" t="s">
        <v>75</v>
      </c>
      <c r="L62" s="227" t="s">
        <v>497</v>
      </c>
      <c r="M62" s="227" t="s">
        <v>326</v>
      </c>
      <c r="N62" s="227" t="s">
        <v>75</v>
      </c>
      <c r="O62" s="227" t="s">
        <v>371</v>
      </c>
      <c r="P62" s="227"/>
      <c r="Q62" s="227"/>
      <c r="R62" s="227"/>
      <c r="S62" s="227"/>
      <c r="T62" s="227" t="s">
        <v>497</v>
      </c>
      <c r="U62" s="227" t="s">
        <v>2352</v>
      </c>
      <c r="V62" s="227"/>
      <c r="W62" s="227"/>
      <c r="X62" s="227" t="s">
        <v>371</v>
      </c>
      <c r="Y62" s="227" t="s">
        <v>484</v>
      </c>
      <c r="Z62" s="227" t="s">
        <v>371</v>
      </c>
      <c r="AA62" s="227" t="s">
        <v>2353</v>
      </c>
      <c r="AB62" s="227" t="s">
        <v>563</v>
      </c>
      <c r="AC62" s="227" t="s">
        <v>371</v>
      </c>
      <c r="AD62" s="227" t="s">
        <v>55</v>
      </c>
      <c r="AE62" s="227" t="s">
        <v>371</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2713</v>
      </c>
      <c r="C5" s="1"/>
      <c r="D5" s="1"/>
      <c r="E5" s="1"/>
      <c r="F5" s="1"/>
      <c r="G5" s="1"/>
    </row>
    <row r="6" spans="1:7" ht="34.950000000000003" customHeight="1" x14ac:dyDescent="0.3">
      <c r="A6" s="1"/>
      <c r="B6" s="3" t="s">
        <v>3</v>
      </c>
      <c r="C6" s="3" t="s">
        <v>4</v>
      </c>
      <c r="D6" s="3" t="s">
        <v>6</v>
      </c>
      <c r="E6" s="3" t="s">
        <v>7</v>
      </c>
      <c r="F6" s="3" t="s">
        <v>8</v>
      </c>
      <c r="G6" s="3" t="s">
        <v>2714</v>
      </c>
    </row>
    <row r="7" spans="1:7" x14ac:dyDescent="0.3">
      <c r="A7" s="1"/>
      <c r="B7" s="6" t="s">
        <v>565</v>
      </c>
      <c r="C7" s="6" t="s">
        <v>2715</v>
      </c>
      <c r="D7" s="86" t="s">
        <v>2716</v>
      </c>
      <c r="E7" s="86" t="s">
        <v>2717</v>
      </c>
      <c r="F7" s="86" t="s">
        <v>2718</v>
      </c>
      <c r="G7" s="6" t="s">
        <v>2719</v>
      </c>
    </row>
    <row r="8" spans="1:7" x14ac:dyDescent="0.3">
      <c r="A8" s="1"/>
      <c r="B8" s="6" t="s">
        <v>565</v>
      </c>
      <c r="C8" s="6" t="s">
        <v>2715</v>
      </c>
      <c r="D8" s="86" t="s">
        <v>2720</v>
      </c>
      <c r="E8" s="86" t="s">
        <v>2717</v>
      </c>
      <c r="F8" s="86" t="s">
        <v>2721</v>
      </c>
      <c r="G8" s="6" t="s">
        <v>2719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2722</v>
      </c>
      <c r="C5" s="1"/>
      <c r="D5" s="1"/>
      <c r="E5" s="1"/>
      <c r="F5" s="1"/>
      <c r="G5" s="1"/>
      <c r="H5" s="1"/>
      <c r="I5" s="1"/>
    </row>
    <row r="6" spans="1:9" ht="34.950000000000003" customHeight="1" x14ac:dyDescent="0.3">
      <c r="A6" s="1"/>
      <c r="B6" s="3" t="s">
        <v>4</v>
      </c>
      <c r="C6" s="3" t="s">
        <v>2723</v>
      </c>
      <c r="D6" s="3" t="s">
        <v>2724</v>
      </c>
      <c r="E6" s="3" t="s">
        <v>7</v>
      </c>
      <c r="F6" s="3" t="s">
        <v>8</v>
      </c>
      <c r="G6" s="3" t="s">
        <v>2725</v>
      </c>
      <c r="H6" s="3" t="s">
        <v>2714</v>
      </c>
      <c r="I6" s="3" t="s">
        <v>2726</v>
      </c>
    </row>
    <row r="7" spans="1:9" ht="26.4" x14ac:dyDescent="0.3">
      <c r="A7" s="1"/>
      <c r="B7" s="6" t="s">
        <v>2727</v>
      </c>
      <c r="C7" s="6" t="s">
        <v>2728</v>
      </c>
      <c r="D7" s="86" t="s">
        <v>45</v>
      </c>
      <c r="E7" s="86" t="s">
        <v>1249</v>
      </c>
      <c r="F7" s="86" t="s">
        <v>1254</v>
      </c>
      <c r="G7" s="6" t="s">
        <v>938</v>
      </c>
      <c r="H7" s="6" t="s">
        <v>2729</v>
      </c>
      <c r="I7" s="6" t="s">
        <v>2730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2731</v>
      </c>
      <c r="C5" s="1"/>
      <c r="D5" s="1"/>
      <c r="E5" s="1"/>
      <c r="F5" s="1"/>
      <c r="G5" s="1"/>
      <c r="H5" s="1"/>
      <c r="I5" s="1"/>
    </row>
    <row r="6" spans="1:9" ht="30" customHeight="1" x14ac:dyDescent="0.3">
      <c r="A6" s="1"/>
      <c r="B6" s="196" t="s">
        <v>2732</v>
      </c>
      <c r="C6" s="196"/>
      <c r="D6" s="196"/>
      <c r="E6" s="196"/>
      <c r="F6" s="196"/>
      <c r="G6" s="196"/>
      <c r="H6" s="196"/>
      <c r="I6" s="196"/>
    </row>
    <row r="7" spans="1:9" ht="19.95" customHeight="1" x14ac:dyDescent="0.3">
      <c r="A7" s="1"/>
      <c r="B7" s="196" t="s">
        <v>2733</v>
      </c>
      <c r="C7" s="196" t="s">
        <v>2734</v>
      </c>
      <c r="D7" s="196"/>
      <c r="E7" s="196" t="s">
        <v>2735</v>
      </c>
      <c r="F7" s="196"/>
      <c r="G7" s="196" t="s">
        <v>2736</v>
      </c>
      <c r="H7" s="196"/>
      <c r="I7" s="196"/>
    </row>
    <row r="8" spans="1:9" ht="19.95" customHeight="1" x14ac:dyDescent="0.3">
      <c r="A8" s="1"/>
      <c r="B8" s="196"/>
      <c r="C8" s="3" t="s">
        <v>2737</v>
      </c>
      <c r="D8" s="3" t="s">
        <v>2738</v>
      </c>
      <c r="E8" s="3" t="s">
        <v>2737</v>
      </c>
      <c r="F8" s="3" t="s">
        <v>2738</v>
      </c>
      <c r="G8" s="3" t="s">
        <v>2737</v>
      </c>
      <c r="H8" s="3" t="s">
        <v>2738</v>
      </c>
      <c r="I8" s="3" t="s">
        <v>2739</v>
      </c>
    </row>
    <row r="9" spans="1:9" ht="26.4" x14ac:dyDescent="0.3">
      <c r="A9" s="1"/>
      <c r="B9" s="86" t="s">
        <v>2740</v>
      </c>
      <c r="C9" s="86" t="s">
        <v>2741</v>
      </c>
      <c r="D9" s="86" t="s">
        <v>2741</v>
      </c>
      <c r="E9" s="86" t="s">
        <v>2741</v>
      </c>
      <c r="F9" s="86" t="s">
        <v>2741</v>
      </c>
      <c r="G9" s="86" t="s">
        <v>2741</v>
      </c>
      <c r="H9" s="86" t="s">
        <v>2741</v>
      </c>
      <c r="I9" s="86" t="s">
        <v>2742</v>
      </c>
    </row>
    <row r="10" spans="1:9" ht="26.4" x14ac:dyDescent="0.3">
      <c r="A10" s="1"/>
      <c r="B10" s="86" t="s">
        <v>2743</v>
      </c>
      <c r="C10" s="86" t="s">
        <v>2741</v>
      </c>
      <c r="D10" s="86" t="s">
        <v>2741</v>
      </c>
      <c r="E10" s="86" t="s">
        <v>2741</v>
      </c>
      <c r="F10" s="86" t="s">
        <v>2741</v>
      </c>
      <c r="G10" s="86" t="s">
        <v>2741</v>
      </c>
      <c r="H10" s="86" t="s">
        <v>2741</v>
      </c>
      <c r="I10" s="86" t="s">
        <v>2742</v>
      </c>
    </row>
    <row r="11" spans="1:9" ht="26.4" x14ac:dyDescent="0.3">
      <c r="A11" s="1"/>
      <c r="B11" s="86" t="s">
        <v>2744</v>
      </c>
      <c r="C11" s="86" t="s">
        <v>2745</v>
      </c>
      <c r="D11" s="86" t="s">
        <v>2746</v>
      </c>
      <c r="E11" s="86" t="s">
        <v>2747</v>
      </c>
      <c r="F11" s="86" t="s">
        <v>2748</v>
      </c>
      <c r="G11" s="86" t="s">
        <v>938</v>
      </c>
      <c r="H11" s="86" t="s">
        <v>938</v>
      </c>
      <c r="I11" s="86" t="s">
        <v>938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770</v>
      </c>
      <c r="C14" s="196"/>
      <c r="D14" s="196"/>
      <c r="E14" s="196"/>
      <c r="F14" s="196"/>
      <c r="G14" s="196"/>
      <c r="H14" s="196"/>
      <c r="I14" s="196"/>
    </row>
    <row r="15" spans="1:9" ht="19.95" customHeight="1" x14ac:dyDescent="0.3">
      <c r="A15" s="1"/>
      <c r="B15" s="196" t="s">
        <v>2733</v>
      </c>
      <c r="C15" s="196" t="s">
        <v>2734</v>
      </c>
      <c r="D15" s="196"/>
      <c r="E15" s="196" t="s">
        <v>2735</v>
      </c>
      <c r="F15" s="196"/>
      <c r="G15" s="196" t="s">
        <v>2736</v>
      </c>
      <c r="H15" s="196"/>
      <c r="I15" s="196"/>
    </row>
    <row r="16" spans="1:9" ht="19.95" customHeight="1" x14ac:dyDescent="0.3">
      <c r="A16" s="1"/>
      <c r="B16" s="196"/>
      <c r="C16" s="3" t="s">
        <v>2737</v>
      </c>
      <c r="D16" s="3" t="s">
        <v>2738</v>
      </c>
      <c r="E16" s="3" t="s">
        <v>2737</v>
      </c>
      <c r="F16" s="3" t="s">
        <v>2738</v>
      </c>
      <c r="G16" s="3" t="s">
        <v>2737</v>
      </c>
      <c r="H16" s="3" t="s">
        <v>2738</v>
      </c>
      <c r="I16" s="3" t="s">
        <v>2739</v>
      </c>
    </row>
    <row r="17" spans="1:9" ht="26.4" x14ac:dyDescent="0.3">
      <c r="A17" s="1"/>
      <c r="B17" s="86" t="s">
        <v>2740</v>
      </c>
      <c r="C17" s="86" t="s">
        <v>2741</v>
      </c>
      <c r="D17" s="86" t="s">
        <v>2741</v>
      </c>
      <c r="E17" s="86" t="s">
        <v>2741</v>
      </c>
      <c r="F17" s="86" t="s">
        <v>2741</v>
      </c>
      <c r="G17" s="86" t="s">
        <v>2741</v>
      </c>
      <c r="H17" s="86" t="s">
        <v>2741</v>
      </c>
      <c r="I17" s="86" t="s">
        <v>2742</v>
      </c>
    </row>
    <row r="18" spans="1:9" ht="26.4" x14ac:dyDescent="0.3">
      <c r="A18" s="1"/>
      <c r="B18" s="86" t="s">
        <v>2743</v>
      </c>
      <c r="C18" s="86" t="s">
        <v>2741</v>
      </c>
      <c r="D18" s="86" t="s">
        <v>2741</v>
      </c>
      <c r="E18" s="86" t="s">
        <v>2741</v>
      </c>
      <c r="F18" s="86" t="s">
        <v>2741</v>
      </c>
      <c r="G18" s="86" t="s">
        <v>2741</v>
      </c>
      <c r="H18" s="86" t="s">
        <v>2741</v>
      </c>
      <c r="I18" s="86" t="s">
        <v>2742</v>
      </c>
    </row>
    <row r="19" spans="1:9" x14ac:dyDescent="0.3">
      <c r="A19" s="1"/>
      <c r="B19" s="86" t="s">
        <v>2744</v>
      </c>
      <c r="C19" s="86" t="s">
        <v>2741</v>
      </c>
      <c r="D19" s="86" t="s">
        <v>2741</v>
      </c>
      <c r="E19" s="86" t="s">
        <v>2741</v>
      </c>
      <c r="F19" s="86" t="s">
        <v>2741</v>
      </c>
      <c r="G19" s="86" t="s">
        <v>938</v>
      </c>
      <c r="H19" s="86" t="s">
        <v>938</v>
      </c>
      <c r="I19" s="86" t="s">
        <v>938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2749</v>
      </c>
      <c r="C22" s="196"/>
      <c r="D22" s="196"/>
      <c r="E22" s="196"/>
      <c r="F22" s="196"/>
      <c r="G22" s="196"/>
      <c r="H22" s="196"/>
      <c r="I22" s="196"/>
    </row>
    <row r="23" spans="1:9" ht="19.95" customHeight="1" x14ac:dyDescent="0.3">
      <c r="A23" s="1"/>
      <c r="B23" s="196" t="s">
        <v>2733</v>
      </c>
      <c r="C23" s="196" t="s">
        <v>2734</v>
      </c>
      <c r="D23" s="196"/>
      <c r="E23" s="196" t="s">
        <v>2735</v>
      </c>
      <c r="F23" s="196"/>
      <c r="G23" s="196" t="s">
        <v>2736</v>
      </c>
      <c r="H23" s="196"/>
      <c r="I23" s="196"/>
    </row>
    <row r="24" spans="1:9" ht="19.95" customHeight="1" x14ac:dyDescent="0.3">
      <c r="A24" s="1"/>
      <c r="B24" s="196"/>
      <c r="C24" s="3" t="s">
        <v>2737</v>
      </c>
      <c r="D24" s="3" t="s">
        <v>2738</v>
      </c>
      <c r="E24" s="3" t="s">
        <v>2737</v>
      </c>
      <c r="F24" s="3" t="s">
        <v>2738</v>
      </c>
      <c r="G24" s="3" t="s">
        <v>2737</v>
      </c>
      <c r="H24" s="3" t="s">
        <v>2738</v>
      </c>
      <c r="I24" s="3" t="s">
        <v>2739</v>
      </c>
    </row>
    <row r="25" spans="1:9" ht="26.4" x14ac:dyDescent="0.3">
      <c r="A25" s="1"/>
      <c r="B25" s="86" t="s">
        <v>2740</v>
      </c>
      <c r="C25" s="86" t="s">
        <v>2741</v>
      </c>
      <c r="D25" s="86" t="s">
        <v>2741</v>
      </c>
      <c r="E25" s="86" t="s">
        <v>2741</v>
      </c>
      <c r="F25" s="86" t="s">
        <v>2741</v>
      </c>
      <c r="G25" s="86" t="s">
        <v>2741</v>
      </c>
      <c r="H25" s="86" t="s">
        <v>2741</v>
      </c>
      <c r="I25" s="86" t="s">
        <v>2742</v>
      </c>
    </row>
    <row r="26" spans="1:9" ht="26.4" x14ac:dyDescent="0.3">
      <c r="A26" s="1"/>
      <c r="B26" s="86" t="s">
        <v>2743</v>
      </c>
      <c r="C26" s="86" t="s">
        <v>2741</v>
      </c>
      <c r="D26" s="86" t="s">
        <v>2741</v>
      </c>
      <c r="E26" s="86" t="s">
        <v>2741</v>
      </c>
      <c r="F26" s="86" t="s">
        <v>2741</v>
      </c>
      <c r="G26" s="86" t="s">
        <v>2741</v>
      </c>
      <c r="H26" s="86" t="s">
        <v>2741</v>
      </c>
      <c r="I26" s="86" t="s">
        <v>2742</v>
      </c>
    </row>
    <row r="27" spans="1:9" ht="26.4" x14ac:dyDescent="0.3">
      <c r="A27" s="1"/>
      <c r="B27" s="86" t="s">
        <v>2744</v>
      </c>
      <c r="C27" s="86" t="s">
        <v>2745</v>
      </c>
      <c r="D27" s="86" t="s">
        <v>2746</v>
      </c>
      <c r="E27" s="86" t="s">
        <v>2747</v>
      </c>
      <c r="F27" s="86" t="s">
        <v>2750</v>
      </c>
      <c r="G27" s="86" t="s">
        <v>938</v>
      </c>
      <c r="H27" s="86" t="s">
        <v>938</v>
      </c>
      <c r="I27" s="86" t="s">
        <v>938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2698</v>
      </c>
      <c r="C30" s="196"/>
      <c r="D30" s="196"/>
      <c r="E30" s="196"/>
      <c r="F30" s="196"/>
      <c r="G30" s="196"/>
      <c r="H30" s="196"/>
      <c r="I30" s="196"/>
    </row>
    <row r="31" spans="1:9" ht="19.95" customHeight="1" x14ac:dyDescent="0.3">
      <c r="A31" s="1"/>
      <c r="B31" s="196" t="s">
        <v>2733</v>
      </c>
      <c r="C31" s="196" t="s">
        <v>2734</v>
      </c>
      <c r="D31" s="196"/>
      <c r="E31" s="196" t="s">
        <v>2735</v>
      </c>
      <c r="F31" s="196"/>
      <c r="G31" s="196" t="s">
        <v>2736</v>
      </c>
      <c r="H31" s="196"/>
      <c r="I31" s="196"/>
    </row>
    <row r="32" spans="1:9" ht="19.95" customHeight="1" x14ac:dyDescent="0.3">
      <c r="A32" s="1"/>
      <c r="B32" s="196"/>
      <c r="C32" s="3" t="s">
        <v>2737</v>
      </c>
      <c r="D32" s="3" t="s">
        <v>2738</v>
      </c>
      <c r="E32" s="3" t="s">
        <v>2737</v>
      </c>
      <c r="F32" s="3" t="s">
        <v>2738</v>
      </c>
      <c r="G32" s="3" t="s">
        <v>2737</v>
      </c>
      <c r="H32" s="3" t="s">
        <v>2738</v>
      </c>
      <c r="I32" s="3" t="s">
        <v>2739</v>
      </c>
    </row>
    <row r="33" spans="1:9" ht="26.4" x14ac:dyDescent="0.3">
      <c r="A33" s="1"/>
      <c r="B33" s="86" t="s">
        <v>2740</v>
      </c>
      <c r="C33" s="86" t="s">
        <v>2741</v>
      </c>
      <c r="D33" s="86" t="s">
        <v>2741</v>
      </c>
      <c r="E33" s="86" t="s">
        <v>2741</v>
      </c>
      <c r="F33" s="86" t="s">
        <v>2741</v>
      </c>
      <c r="G33" s="86" t="s">
        <v>2741</v>
      </c>
      <c r="H33" s="86" t="s">
        <v>2741</v>
      </c>
      <c r="I33" s="86" t="s">
        <v>2742</v>
      </c>
    </row>
    <row r="34" spans="1:9" ht="26.4" x14ac:dyDescent="0.3">
      <c r="A34" s="1"/>
      <c r="B34" s="86" t="s">
        <v>2743</v>
      </c>
      <c r="C34" s="86" t="s">
        <v>2741</v>
      </c>
      <c r="D34" s="86" t="s">
        <v>2741</v>
      </c>
      <c r="E34" s="86" t="s">
        <v>2741</v>
      </c>
      <c r="F34" s="86" t="s">
        <v>2741</v>
      </c>
      <c r="G34" s="86" t="s">
        <v>2741</v>
      </c>
      <c r="H34" s="86" t="s">
        <v>2741</v>
      </c>
      <c r="I34" s="86" t="s">
        <v>2742</v>
      </c>
    </row>
    <row r="35" spans="1:9" ht="26.4" x14ac:dyDescent="0.3">
      <c r="A35" s="1"/>
      <c r="B35" s="86" t="s">
        <v>2744</v>
      </c>
      <c r="C35" s="86" t="s">
        <v>2745</v>
      </c>
      <c r="D35" s="86" t="s">
        <v>2751</v>
      </c>
      <c r="E35" s="86" t="s">
        <v>2747</v>
      </c>
      <c r="F35" s="86" t="s">
        <v>2748</v>
      </c>
      <c r="G35" s="86" t="s">
        <v>938</v>
      </c>
      <c r="H35" s="86" t="s">
        <v>938</v>
      </c>
      <c r="I35" s="86" t="s">
        <v>938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473</v>
      </c>
      <c r="C38" s="196"/>
      <c r="D38" s="196"/>
      <c r="E38" s="196"/>
      <c r="F38" s="196"/>
      <c r="G38" s="196"/>
      <c r="H38" s="196"/>
      <c r="I38" s="196"/>
    </row>
    <row r="39" spans="1:9" ht="19.95" customHeight="1" x14ac:dyDescent="0.3">
      <c r="A39" s="1"/>
      <c r="B39" s="196" t="s">
        <v>2733</v>
      </c>
      <c r="C39" s="196" t="s">
        <v>2734</v>
      </c>
      <c r="D39" s="196"/>
      <c r="E39" s="196" t="s">
        <v>2735</v>
      </c>
      <c r="F39" s="196"/>
      <c r="G39" s="196" t="s">
        <v>2736</v>
      </c>
      <c r="H39" s="196"/>
      <c r="I39" s="196"/>
    </row>
    <row r="40" spans="1:9" ht="19.95" customHeight="1" x14ac:dyDescent="0.3">
      <c r="A40" s="1"/>
      <c r="B40" s="196"/>
      <c r="C40" s="3" t="s">
        <v>2737</v>
      </c>
      <c r="D40" s="3" t="s">
        <v>2738</v>
      </c>
      <c r="E40" s="3" t="s">
        <v>2737</v>
      </c>
      <c r="F40" s="3" t="s">
        <v>2738</v>
      </c>
      <c r="G40" s="3" t="s">
        <v>2737</v>
      </c>
      <c r="H40" s="3" t="s">
        <v>2738</v>
      </c>
      <c r="I40" s="3" t="s">
        <v>2739</v>
      </c>
    </row>
    <row r="41" spans="1:9" ht="26.4" x14ac:dyDescent="0.3">
      <c r="A41" s="1"/>
      <c r="B41" s="86" t="s">
        <v>2740</v>
      </c>
      <c r="C41" s="86" t="s">
        <v>2741</v>
      </c>
      <c r="D41" s="86" t="s">
        <v>2741</v>
      </c>
      <c r="E41" s="86" t="s">
        <v>2741</v>
      </c>
      <c r="F41" s="86" t="s">
        <v>2741</v>
      </c>
      <c r="G41" s="86" t="s">
        <v>2741</v>
      </c>
      <c r="H41" s="86" t="s">
        <v>2741</v>
      </c>
      <c r="I41" s="86" t="s">
        <v>2742</v>
      </c>
    </row>
    <row r="42" spans="1:9" ht="26.4" x14ac:dyDescent="0.3">
      <c r="A42" s="1"/>
      <c r="B42" s="86" t="s">
        <v>2743</v>
      </c>
      <c r="C42" s="86" t="s">
        <v>2741</v>
      </c>
      <c r="D42" s="86" t="s">
        <v>2741</v>
      </c>
      <c r="E42" s="86" t="s">
        <v>2741</v>
      </c>
      <c r="F42" s="86" t="s">
        <v>2741</v>
      </c>
      <c r="G42" s="86" t="s">
        <v>2741</v>
      </c>
      <c r="H42" s="86" t="s">
        <v>2741</v>
      </c>
      <c r="I42" s="86" t="s">
        <v>2742</v>
      </c>
    </row>
    <row r="43" spans="1:9" ht="26.4" x14ac:dyDescent="0.3">
      <c r="A43" s="1"/>
      <c r="B43" s="86" t="s">
        <v>2744</v>
      </c>
      <c r="C43" s="86" t="s">
        <v>2745</v>
      </c>
      <c r="D43" s="86" t="s">
        <v>2752</v>
      </c>
      <c r="E43" s="86" t="s">
        <v>2747</v>
      </c>
      <c r="F43" s="86" t="s">
        <v>2753</v>
      </c>
      <c r="G43" s="86" t="s">
        <v>938</v>
      </c>
      <c r="H43" s="86" t="s">
        <v>938</v>
      </c>
      <c r="I43" s="86" t="s">
        <v>938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2754</v>
      </c>
      <c r="C46" s="196"/>
      <c r="D46" s="196"/>
      <c r="E46" s="196"/>
      <c r="F46" s="196"/>
      <c r="G46" s="196"/>
      <c r="H46" s="196"/>
      <c r="I46" s="196"/>
    </row>
    <row r="47" spans="1:9" ht="19.95" customHeight="1" x14ac:dyDescent="0.3">
      <c r="A47" s="1"/>
      <c r="B47" s="196" t="s">
        <v>2733</v>
      </c>
      <c r="C47" s="196" t="s">
        <v>2734</v>
      </c>
      <c r="D47" s="196"/>
      <c r="E47" s="196" t="s">
        <v>2735</v>
      </c>
      <c r="F47" s="196"/>
      <c r="G47" s="196" t="s">
        <v>2736</v>
      </c>
      <c r="H47" s="196"/>
      <c r="I47" s="196"/>
    </row>
    <row r="48" spans="1:9" ht="19.95" customHeight="1" x14ac:dyDescent="0.3">
      <c r="A48" s="1"/>
      <c r="B48" s="196"/>
      <c r="C48" s="3" t="s">
        <v>2737</v>
      </c>
      <c r="D48" s="3" t="s">
        <v>2738</v>
      </c>
      <c r="E48" s="3" t="s">
        <v>2737</v>
      </c>
      <c r="F48" s="3" t="s">
        <v>2738</v>
      </c>
      <c r="G48" s="3" t="s">
        <v>2737</v>
      </c>
      <c r="H48" s="3" t="s">
        <v>2738</v>
      </c>
      <c r="I48" s="3" t="s">
        <v>2739</v>
      </c>
    </row>
    <row r="49" spans="1:9" ht="26.4" x14ac:dyDescent="0.3">
      <c r="A49" s="1"/>
      <c r="B49" s="86" t="s">
        <v>2740</v>
      </c>
      <c r="C49" s="86" t="s">
        <v>2741</v>
      </c>
      <c r="D49" s="86" t="s">
        <v>2741</v>
      </c>
      <c r="E49" s="86" t="s">
        <v>2741</v>
      </c>
      <c r="F49" s="86" t="s">
        <v>2741</v>
      </c>
      <c r="G49" s="86" t="s">
        <v>2741</v>
      </c>
      <c r="H49" s="86" t="s">
        <v>2741</v>
      </c>
      <c r="I49" s="86" t="s">
        <v>2742</v>
      </c>
    </row>
    <row r="50" spans="1:9" ht="26.4" x14ac:dyDescent="0.3">
      <c r="A50" s="1"/>
      <c r="B50" s="86" t="s">
        <v>2743</v>
      </c>
      <c r="C50" s="86" t="s">
        <v>2741</v>
      </c>
      <c r="D50" s="86" t="s">
        <v>2741</v>
      </c>
      <c r="E50" s="86" t="s">
        <v>2741</v>
      </c>
      <c r="F50" s="86" t="s">
        <v>2741</v>
      </c>
      <c r="G50" s="86" t="s">
        <v>2741</v>
      </c>
      <c r="H50" s="86" t="s">
        <v>2741</v>
      </c>
      <c r="I50" s="86" t="s">
        <v>2742</v>
      </c>
    </row>
    <row r="51" spans="1:9" ht="26.4" x14ac:dyDescent="0.3">
      <c r="A51" s="1"/>
      <c r="B51" s="86" t="s">
        <v>2744</v>
      </c>
      <c r="C51" s="86" t="s">
        <v>2755</v>
      </c>
      <c r="D51" s="86" t="s">
        <v>2756</v>
      </c>
      <c r="E51" s="86" t="s">
        <v>2757</v>
      </c>
      <c r="F51" s="86" t="s">
        <v>2758</v>
      </c>
      <c r="G51" s="86" t="s">
        <v>938</v>
      </c>
      <c r="H51" s="86" t="s">
        <v>938</v>
      </c>
      <c r="I51" s="86" t="s">
        <v>938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2759</v>
      </c>
      <c r="C54" s="196"/>
      <c r="D54" s="196"/>
      <c r="E54" s="196"/>
      <c r="F54" s="196"/>
      <c r="G54" s="196"/>
      <c r="H54" s="196"/>
      <c r="I54" s="196"/>
    </row>
    <row r="55" spans="1:9" ht="19.95" customHeight="1" x14ac:dyDescent="0.3">
      <c r="A55" s="1"/>
      <c r="B55" s="196" t="s">
        <v>2733</v>
      </c>
      <c r="C55" s="196" t="s">
        <v>2734</v>
      </c>
      <c r="D55" s="196"/>
      <c r="E55" s="196" t="s">
        <v>2735</v>
      </c>
      <c r="F55" s="196"/>
      <c r="G55" s="196" t="s">
        <v>2736</v>
      </c>
      <c r="H55" s="196"/>
      <c r="I55" s="196"/>
    </row>
    <row r="56" spans="1:9" ht="19.95" customHeight="1" x14ac:dyDescent="0.3">
      <c r="A56" s="1"/>
      <c r="B56" s="196"/>
      <c r="C56" s="3" t="s">
        <v>2737</v>
      </c>
      <c r="D56" s="3" t="s">
        <v>2738</v>
      </c>
      <c r="E56" s="3" t="s">
        <v>2737</v>
      </c>
      <c r="F56" s="3" t="s">
        <v>2738</v>
      </c>
      <c r="G56" s="3" t="s">
        <v>2737</v>
      </c>
      <c r="H56" s="3" t="s">
        <v>2738</v>
      </c>
      <c r="I56" s="3" t="s">
        <v>2739</v>
      </c>
    </row>
    <row r="57" spans="1:9" ht="26.4" x14ac:dyDescent="0.3">
      <c r="A57" s="1"/>
      <c r="B57" s="86" t="s">
        <v>2740</v>
      </c>
      <c r="C57" s="86" t="s">
        <v>2741</v>
      </c>
      <c r="D57" s="86" t="s">
        <v>2741</v>
      </c>
      <c r="E57" s="86" t="s">
        <v>2741</v>
      </c>
      <c r="F57" s="86" t="s">
        <v>2741</v>
      </c>
      <c r="G57" s="86" t="s">
        <v>2741</v>
      </c>
      <c r="H57" s="86" t="s">
        <v>2741</v>
      </c>
      <c r="I57" s="86" t="s">
        <v>2742</v>
      </c>
    </row>
    <row r="58" spans="1:9" ht="26.4" x14ac:dyDescent="0.3">
      <c r="A58" s="1"/>
      <c r="B58" s="86" t="s">
        <v>2743</v>
      </c>
      <c r="C58" s="86" t="s">
        <v>2741</v>
      </c>
      <c r="D58" s="86" t="s">
        <v>2741</v>
      </c>
      <c r="E58" s="86" t="s">
        <v>2741</v>
      </c>
      <c r="F58" s="86" t="s">
        <v>2741</v>
      </c>
      <c r="G58" s="86" t="s">
        <v>2741</v>
      </c>
      <c r="H58" s="86" t="s">
        <v>2741</v>
      </c>
      <c r="I58" s="86" t="s">
        <v>2742</v>
      </c>
    </row>
    <row r="59" spans="1:9" ht="26.4" x14ac:dyDescent="0.3">
      <c r="A59" s="1"/>
      <c r="B59" s="86" t="s">
        <v>2744</v>
      </c>
      <c r="C59" s="86" t="s">
        <v>2745</v>
      </c>
      <c r="D59" s="86" t="s">
        <v>2746</v>
      </c>
      <c r="E59" s="86" t="s">
        <v>2747</v>
      </c>
      <c r="F59" s="86" t="s">
        <v>2748</v>
      </c>
      <c r="G59" s="86" t="s">
        <v>938</v>
      </c>
      <c r="H59" s="86" t="s">
        <v>938</v>
      </c>
      <c r="I59" s="86" t="s">
        <v>938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662</v>
      </c>
      <c r="C62" s="196"/>
      <c r="D62" s="196"/>
      <c r="E62" s="196"/>
      <c r="F62" s="196"/>
      <c r="G62" s="196"/>
      <c r="H62" s="196"/>
      <c r="I62" s="196"/>
    </row>
    <row r="63" spans="1:9" ht="19.95" customHeight="1" x14ac:dyDescent="0.3">
      <c r="A63" s="1"/>
      <c r="B63" s="196" t="s">
        <v>2733</v>
      </c>
      <c r="C63" s="196" t="s">
        <v>2734</v>
      </c>
      <c r="D63" s="196"/>
      <c r="E63" s="196" t="s">
        <v>2735</v>
      </c>
      <c r="F63" s="196"/>
      <c r="G63" s="196" t="s">
        <v>2736</v>
      </c>
      <c r="H63" s="196"/>
      <c r="I63" s="196"/>
    </row>
    <row r="64" spans="1:9" ht="19.95" customHeight="1" x14ac:dyDescent="0.3">
      <c r="A64" s="1"/>
      <c r="B64" s="196"/>
      <c r="C64" s="3" t="s">
        <v>2737</v>
      </c>
      <c r="D64" s="3" t="s">
        <v>2738</v>
      </c>
      <c r="E64" s="3" t="s">
        <v>2737</v>
      </c>
      <c r="F64" s="3" t="s">
        <v>2738</v>
      </c>
      <c r="G64" s="3" t="s">
        <v>2737</v>
      </c>
      <c r="H64" s="3" t="s">
        <v>2738</v>
      </c>
      <c r="I64" s="3" t="s">
        <v>2739</v>
      </c>
    </row>
    <row r="65" spans="1:9" ht="26.4" x14ac:dyDescent="0.3">
      <c r="A65" s="1"/>
      <c r="B65" s="86" t="s">
        <v>2740</v>
      </c>
      <c r="C65" s="86" t="s">
        <v>2741</v>
      </c>
      <c r="D65" s="86" t="s">
        <v>2741</v>
      </c>
      <c r="E65" s="86" t="s">
        <v>2741</v>
      </c>
      <c r="F65" s="86" t="s">
        <v>2741</v>
      </c>
      <c r="G65" s="86" t="s">
        <v>2741</v>
      </c>
      <c r="H65" s="86" t="s">
        <v>2741</v>
      </c>
      <c r="I65" s="86" t="s">
        <v>2742</v>
      </c>
    </row>
    <row r="66" spans="1:9" ht="26.4" x14ac:dyDescent="0.3">
      <c r="A66" s="1"/>
      <c r="B66" s="86" t="s">
        <v>2743</v>
      </c>
      <c r="C66" s="86" t="s">
        <v>2741</v>
      </c>
      <c r="D66" s="86" t="s">
        <v>2741</v>
      </c>
      <c r="E66" s="86" t="s">
        <v>2741</v>
      </c>
      <c r="F66" s="86" t="s">
        <v>2741</v>
      </c>
      <c r="G66" s="86" t="s">
        <v>2741</v>
      </c>
      <c r="H66" s="86" t="s">
        <v>2741</v>
      </c>
      <c r="I66" s="86" t="s">
        <v>2742</v>
      </c>
    </row>
    <row r="67" spans="1:9" ht="26.4" x14ac:dyDescent="0.3">
      <c r="A67" s="1"/>
      <c r="B67" s="86" t="s">
        <v>2744</v>
      </c>
      <c r="C67" s="86" t="s">
        <v>2745</v>
      </c>
      <c r="D67" s="86" t="s">
        <v>2751</v>
      </c>
      <c r="E67" s="86" t="s">
        <v>2747</v>
      </c>
      <c r="F67" s="86" t="s">
        <v>2748</v>
      </c>
      <c r="G67" s="86" t="s">
        <v>938</v>
      </c>
      <c r="H67" s="86" t="s">
        <v>938</v>
      </c>
      <c r="I67" s="86" t="s">
        <v>938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2760</v>
      </c>
      <c r="C5" s="1"/>
      <c r="D5" s="1"/>
      <c r="E5" s="1"/>
      <c r="F5" s="1"/>
      <c r="G5" s="1"/>
    </row>
    <row r="6" spans="1:7" ht="30" customHeight="1" x14ac:dyDescent="0.3">
      <c r="A6" s="1"/>
      <c r="B6" s="196" t="s">
        <v>2732</v>
      </c>
      <c r="C6" s="196"/>
      <c r="D6" s="196"/>
      <c r="E6" s="196"/>
      <c r="F6" s="196"/>
      <c r="G6" s="196"/>
    </row>
    <row r="7" spans="1:7" x14ac:dyDescent="0.3">
      <c r="A7" s="1"/>
      <c r="B7" s="196" t="s">
        <v>2761</v>
      </c>
      <c r="C7" s="196" t="s">
        <v>2762</v>
      </c>
      <c r="D7" s="196" t="s">
        <v>2763</v>
      </c>
      <c r="E7" s="196" t="s">
        <v>2764</v>
      </c>
      <c r="F7" s="196" t="s">
        <v>2765</v>
      </c>
      <c r="G7" s="196"/>
    </row>
    <row r="8" spans="1:7" x14ac:dyDescent="0.3">
      <c r="A8" s="1"/>
      <c r="B8" s="196"/>
      <c r="C8" s="196"/>
      <c r="D8" s="196"/>
      <c r="E8" s="196"/>
      <c r="F8" s="196" t="s">
        <v>2738</v>
      </c>
      <c r="G8" s="196"/>
    </row>
    <row r="9" spans="1:7" x14ac:dyDescent="0.3">
      <c r="A9" s="1"/>
      <c r="B9" s="196"/>
      <c r="C9" s="196"/>
      <c r="D9" s="196"/>
      <c r="E9" s="196"/>
      <c r="F9" s="3" t="s">
        <v>2766</v>
      </c>
      <c r="G9" s="3" t="s">
        <v>2767</v>
      </c>
    </row>
    <row r="10" spans="1:7" x14ac:dyDescent="0.3">
      <c r="A10" s="1"/>
      <c r="B10" s="86" t="s">
        <v>2740</v>
      </c>
      <c r="C10" s="86" t="s">
        <v>2741</v>
      </c>
      <c r="D10" s="86" t="s">
        <v>2741</v>
      </c>
      <c r="E10" s="86">
        <v>0</v>
      </c>
      <c r="F10" s="86">
        <v>60.36</v>
      </c>
      <c r="G10" s="86">
        <v>59.64</v>
      </c>
    </row>
    <row r="11" spans="1:7" x14ac:dyDescent="0.3">
      <c r="A11" s="1"/>
      <c r="B11" s="86" t="s">
        <v>2768</v>
      </c>
      <c r="C11" s="86" t="s">
        <v>2741</v>
      </c>
      <c r="D11" s="86" t="s">
        <v>2741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770</v>
      </c>
      <c r="C14" s="196"/>
      <c r="D14" s="196"/>
      <c r="E14" s="196"/>
      <c r="F14" s="196"/>
      <c r="G14" s="196"/>
    </row>
    <row r="15" spans="1:7" x14ac:dyDescent="0.3">
      <c r="A15" s="1"/>
      <c r="B15" s="196" t="s">
        <v>2761</v>
      </c>
      <c r="C15" s="196" t="s">
        <v>2762</v>
      </c>
      <c r="D15" s="196" t="s">
        <v>2763</v>
      </c>
      <c r="E15" s="196" t="s">
        <v>2764</v>
      </c>
      <c r="F15" s="196" t="s">
        <v>2765</v>
      </c>
      <c r="G15" s="196"/>
    </row>
    <row r="16" spans="1:7" x14ac:dyDescent="0.3">
      <c r="A16" s="1"/>
      <c r="B16" s="196"/>
      <c r="C16" s="196"/>
      <c r="D16" s="196"/>
      <c r="E16" s="196"/>
      <c r="F16" s="196" t="s">
        <v>2738</v>
      </c>
      <c r="G16" s="196"/>
    </row>
    <row r="17" spans="1:7" x14ac:dyDescent="0.3">
      <c r="A17" s="1"/>
      <c r="B17" s="196"/>
      <c r="C17" s="196"/>
      <c r="D17" s="196"/>
      <c r="E17" s="196"/>
      <c r="F17" s="3" t="s">
        <v>2766</v>
      </c>
      <c r="G17" s="3" t="s">
        <v>2767</v>
      </c>
    </row>
    <row r="18" spans="1:7" x14ac:dyDescent="0.3">
      <c r="A18" s="1"/>
      <c r="B18" s="86" t="s">
        <v>2740</v>
      </c>
      <c r="C18" s="86" t="s">
        <v>2741</v>
      </c>
      <c r="D18" s="86" t="s">
        <v>2741</v>
      </c>
      <c r="E18" s="86">
        <v>0</v>
      </c>
      <c r="F18" s="86">
        <v>60.36</v>
      </c>
      <c r="G18" s="86">
        <v>59.64</v>
      </c>
    </row>
    <row r="19" spans="1:7" x14ac:dyDescent="0.3">
      <c r="A19" s="1"/>
      <c r="B19" s="86" t="s">
        <v>2768</v>
      </c>
      <c r="C19" s="86" t="s">
        <v>2741</v>
      </c>
      <c r="D19" s="86" t="s">
        <v>2741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2749</v>
      </c>
      <c r="C22" s="196"/>
      <c r="D22" s="196"/>
      <c r="E22" s="196"/>
      <c r="F22" s="196"/>
      <c r="G22" s="196"/>
    </row>
    <row r="23" spans="1:7" x14ac:dyDescent="0.3">
      <c r="A23" s="1"/>
      <c r="B23" s="196" t="s">
        <v>2761</v>
      </c>
      <c r="C23" s="196" t="s">
        <v>2762</v>
      </c>
      <c r="D23" s="196" t="s">
        <v>2763</v>
      </c>
      <c r="E23" s="196" t="s">
        <v>2764</v>
      </c>
      <c r="F23" s="196" t="s">
        <v>2765</v>
      </c>
      <c r="G23" s="196"/>
    </row>
    <row r="24" spans="1:7" x14ac:dyDescent="0.3">
      <c r="A24" s="1"/>
      <c r="B24" s="196"/>
      <c r="C24" s="196"/>
      <c r="D24" s="196"/>
      <c r="E24" s="196"/>
      <c r="F24" s="196" t="s">
        <v>2738</v>
      </c>
      <c r="G24" s="196"/>
    </row>
    <row r="25" spans="1:7" x14ac:dyDescent="0.3">
      <c r="A25" s="1"/>
      <c r="B25" s="196"/>
      <c r="C25" s="196"/>
      <c r="D25" s="196"/>
      <c r="E25" s="196"/>
      <c r="F25" s="3" t="s">
        <v>2766</v>
      </c>
      <c r="G25" s="3" t="s">
        <v>2767</v>
      </c>
    </row>
    <row r="26" spans="1:7" x14ac:dyDescent="0.3">
      <c r="A26" s="1"/>
      <c r="B26" s="86" t="s">
        <v>2740</v>
      </c>
      <c r="C26" s="86" t="s">
        <v>2741</v>
      </c>
      <c r="D26" s="86" t="s">
        <v>2741</v>
      </c>
      <c r="E26" s="86">
        <v>0</v>
      </c>
      <c r="F26" s="86">
        <v>60.36</v>
      </c>
      <c r="G26" s="86">
        <v>59.64</v>
      </c>
    </row>
    <row r="27" spans="1:7" x14ac:dyDescent="0.3">
      <c r="A27" s="1"/>
      <c r="B27" s="86" t="s">
        <v>2768</v>
      </c>
      <c r="C27" s="86" t="s">
        <v>2741</v>
      </c>
      <c r="D27" s="86" t="s">
        <v>2741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2698</v>
      </c>
      <c r="C30" s="196"/>
      <c r="D30" s="196"/>
      <c r="E30" s="196"/>
      <c r="F30" s="196"/>
      <c r="G30" s="196"/>
    </row>
    <row r="31" spans="1:7" x14ac:dyDescent="0.3">
      <c r="A31" s="1"/>
      <c r="B31" s="196" t="s">
        <v>2761</v>
      </c>
      <c r="C31" s="196" t="s">
        <v>2762</v>
      </c>
      <c r="D31" s="196" t="s">
        <v>2763</v>
      </c>
      <c r="E31" s="196" t="s">
        <v>2764</v>
      </c>
      <c r="F31" s="196" t="s">
        <v>2765</v>
      </c>
      <c r="G31" s="196"/>
    </row>
    <row r="32" spans="1:7" x14ac:dyDescent="0.3">
      <c r="A32" s="1"/>
      <c r="B32" s="196"/>
      <c r="C32" s="196"/>
      <c r="D32" s="196"/>
      <c r="E32" s="196"/>
      <c r="F32" s="196" t="s">
        <v>2738</v>
      </c>
      <c r="G32" s="196"/>
    </row>
    <row r="33" spans="1:7" x14ac:dyDescent="0.3">
      <c r="A33" s="1"/>
      <c r="B33" s="196"/>
      <c r="C33" s="196"/>
      <c r="D33" s="196"/>
      <c r="E33" s="196"/>
      <c r="F33" s="3" t="s">
        <v>2766</v>
      </c>
      <c r="G33" s="3" t="s">
        <v>2767</v>
      </c>
    </row>
    <row r="34" spans="1:7" x14ac:dyDescent="0.3">
      <c r="A34" s="1"/>
      <c r="B34" s="86" t="s">
        <v>2740</v>
      </c>
      <c r="C34" s="86" t="s">
        <v>2741</v>
      </c>
      <c r="D34" s="86" t="s">
        <v>2741</v>
      </c>
      <c r="E34" s="86">
        <v>0</v>
      </c>
      <c r="F34" s="86">
        <v>60.36</v>
      </c>
      <c r="G34" s="86">
        <v>59.64</v>
      </c>
    </row>
    <row r="35" spans="1:7" x14ac:dyDescent="0.3">
      <c r="A35" s="1"/>
      <c r="B35" s="86" t="s">
        <v>2768</v>
      </c>
      <c r="C35" s="86" t="s">
        <v>2741</v>
      </c>
      <c r="D35" s="86" t="s">
        <v>2741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473</v>
      </c>
      <c r="C38" s="196"/>
      <c r="D38" s="196"/>
      <c r="E38" s="196"/>
      <c r="F38" s="196"/>
      <c r="G38" s="196"/>
    </row>
    <row r="39" spans="1:7" x14ac:dyDescent="0.3">
      <c r="A39" s="1"/>
      <c r="B39" s="196" t="s">
        <v>2761</v>
      </c>
      <c r="C39" s="196" t="s">
        <v>2762</v>
      </c>
      <c r="D39" s="196" t="s">
        <v>2763</v>
      </c>
      <c r="E39" s="196" t="s">
        <v>2764</v>
      </c>
      <c r="F39" s="196" t="s">
        <v>2765</v>
      </c>
      <c r="G39" s="196"/>
    </row>
    <row r="40" spans="1:7" x14ac:dyDescent="0.3">
      <c r="A40" s="1"/>
      <c r="B40" s="196"/>
      <c r="C40" s="196"/>
      <c r="D40" s="196"/>
      <c r="E40" s="196"/>
      <c r="F40" s="196" t="s">
        <v>2738</v>
      </c>
      <c r="G40" s="196"/>
    </row>
    <row r="41" spans="1:7" x14ac:dyDescent="0.3">
      <c r="A41" s="1"/>
      <c r="B41" s="196"/>
      <c r="C41" s="196"/>
      <c r="D41" s="196"/>
      <c r="E41" s="196"/>
      <c r="F41" s="3" t="s">
        <v>2766</v>
      </c>
      <c r="G41" s="3" t="s">
        <v>2767</v>
      </c>
    </row>
    <row r="42" spans="1:7" x14ac:dyDescent="0.3">
      <c r="A42" s="1"/>
      <c r="B42" s="86" t="s">
        <v>2740</v>
      </c>
      <c r="C42" s="86" t="s">
        <v>2741</v>
      </c>
      <c r="D42" s="86" t="s">
        <v>2741</v>
      </c>
      <c r="E42" s="86">
        <v>0</v>
      </c>
      <c r="F42" s="86">
        <v>60.36</v>
      </c>
      <c r="G42" s="86">
        <v>59.64</v>
      </c>
    </row>
    <row r="43" spans="1:7" x14ac:dyDescent="0.3">
      <c r="A43" s="1"/>
      <c r="B43" s="86" t="s">
        <v>2768</v>
      </c>
      <c r="C43" s="86" t="s">
        <v>2741</v>
      </c>
      <c r="D43" s="86" t="s">
        <v>2741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2754</v>
      </c>
      <c r="C46" s="196"/>
      <c r="D46" s="196"/>
      <c r="E46" s="196"/>
      <c r="F46" s="196"/>
      <c r="G46" s="196"/>
    </row>
    <row r="47" spans="1:7" x14ac:dyDescent="0.3">
      <c r="A47" s="1"/>
      <c r="B47" s="196" t="s">
        <v>2761</v>
      </c>
      <c r="C47" s="196" t="s">
        <v>2762</v>
      </c>
      <c r="D47" s="196" t="s">
        <v>2763</v>
      </c>
      <c r="E47" s="196" t="s">
        <v>2764</v>
      </c>
      <c r="F47" s="196" t="s">
        <v>2765</v>
      </c>
      <c r="G47" s="196"/>
    </row>
    <row r="48" spans="1:7" x14ac:dyDescent="0.3">
      <c r="A48" s="1"/>
      <c r="B48" s="196"/>
      <c r="C48" s="196"/>
      <c r="D48" s="196"/>
      <c r="E48" s="196"/>
      <c r="F48" s="196" t="s">
        <v>2738</v>
      </c>
      <c r="G48" s="196"/>
    </row>
    <row r="49" spans="1:7" x14ac:dyDescent="0.3">
      <c r="A49" s="1"/>
      <c r="B49" s="196"/>
      <c r="C49" s="196"/>
      <c r="D49" s="196"/>
      <c r="E49" s="196"/>
      <c r="F49" s="3" t="s">
        <v>2766</v>
      </c>
      <c r="G49" s="3" t="s">
        <v>2767</v>
      </c>
    </row>
    <row r="50" spans="1:7" x14ac:dyDescent="0.3">
      <c r="A50" s="1"/>
      <c r="B50" s="86" t="s">
        <v>2740</v>
      </c>
      <c r="C50" s="86" t="s">
        <v>2741</v>
      </c>
      <c r="D50" s="86" t="s">
        <v>2741</v>
      </c>
      <c r="E50" s="86">
        <v>0</v>
      </c>
      <c r="F50" s="86">
        <v>60.36</v>
      </c>
      <c r="G50" s="86">
        <v>59.64</v>
      </c>
    </row>
    <row r="51" spans="1:7" x14ac:dyDescent="0.3">
      <c r="A51" s="1"/>
      <c r="B51" s="86" t="s">
        <v>2768</v>
      </c>
      <c r="C51" s="86" t="s">
        <v>2741</v>
      </c>
      <c r="D51" s="86" t="s">
        <v>2741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2759</v>
      </c>
      <c r="C54" s="196"/>
      <c r="D54" s="196"/>
      <c r="E54" s="196"/>
      <c r="F54" s="196"/>
      <c r="G54" s="196"/>
    </row>
    <row r="55" spans="1:7" x14ac:dyDescent="0.3">
      <c r="A55" s="1"/>
      <c r="B55" s="196" t="s">
        <v>2761</v>
      </c>
      <c r="C55" s="196" t="s">
        <v>2762</v>
      </c>
      <c r="D55" s="196" t="s">
        <v>2763</v>
      </c>
      <c r="E55" s="196" t="s">
        <v>2764</v>
      </c>
      <c r="F55" s="196" t="s">
        <v>2765</v>
      </c>
      <c r="G55" s="196"/>
    </row>
    <row r="56" spans="1:7" x14ac:dyDescent="0.3">
      <c r="A56" s="1"/>
      <c r="B56" s="196"/>
      <c r="C56" s="196"/>
      <c r="D56" s="196"/>
      <c r="E56" s="196"/>
      <c r="F56" s="196" t="s">
        <v>2738</v>
      </c>
      <c r="G56" s="196"/>
    </row>
    <row r="57" spans="1:7" x14ac:dyDescent="0.3">
      <c r="A57" s="1"/>
      <c r="B57" s="196"/>
      <c r="C57" s="196"/>
      <c r="D57" s="196"/>
      <c r="E57" s="196"/>
      <c r="F57" s="3" t="s">
        <v>2766</v>
      </c>
      <c r="G57" s="3" t="s">
        <v>2767</v>
      </c>
    </row>
    <row r="58" spans="1:7" x14ac:dyDescent="0.3">
      <c r="A58" s="1"/>
      <c r="B58" s="86" t="s">
        <v>2740</v>
      </c>
      <c r="C58" s="86" t="s">
        <v>2741</v>
      </c>
      <c r="D58" s="86" t="s">
        <v>2741</v>
      </c>
      <c r="E58" s="86">
        <v>0</v>
      </c>
      <c r="F58" s="86">
        <v>60.36</v>
      </c>
      <c r="G58" s="86">
        <v>59.64</v>
      </c>
    </row>
    <row r="59" spans="1:7" x14ac:dyDescent="0.3">
      <c r="A59" s="1"/>
      <c r="B59" s="86" t="s">
        <v>2768</v>
      </c>
      <c r="C59" s="86" t="s">
        <v>2741</v>
      </c>
      <c r="D59" s="86" t="s">
        <v>2741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662</v>
      </c>
      <c r="C62" s="196"/>
      <c r="D62" s="196"/>
      <c r="E62" s="196"/>
      <c r="F62" s="196"/>
      <c r="G62" s="196"/>
    </row>
    <row r="63" spans="1:7" x14ac:dyDescent="0.3">
      <c r="A63" s="1"/>
      <c r="B63" s="196" t="s">
        <v>2761</v>
      </c>
      <c r="C63" s="196" t="s">
        <v>2762</v>
      </c>
      <c r="D63" s="196" t="s">
        <v>2763</v>
      </c>
      <c r="E63" s="196" t="s">
        <v>2764</v>
      </c>
      <c r="F63" s="196" t="s">
        <v>2765</v>
      </c>
      <c r="G63" s="196"/>
    </row>
    <row r="64" spans="1:7" x14ac:dyDescent="0.3">
      <c r="A64" s="1"/>
      <c r="B64" s="196"/>
      <c r="C64" s="196"/>
      <c r="D64" s="196"/>
      <c r="E64" s="196"/>
      <c r="F64" s="196" t="s">
        <v>2738</v>
      </c>
      <c r="G64" s="196"/>
    </row>
    <row r="65" spans="1:7" x14ac:dyDescent="0.3">
      <c r="A65" s="1"/>
      <c r="B65" s="196"/>
      <c r="C65" s="196"/>
      <c r="D65" s="196"/>
      <c r="E65" s="196"/>
      <c r="F65" s="3" t="s">
        <v>2766</v>
      </c>
      <c r="G65" s="3" t="s">
        <v>2767</v>
      </c>
    </row>
    <row r="66" spans="1:7" x14ac:dyDescent="0.3">
      <c r="A66" s="1"/>
      <c r="B66" s="86" t="s">
        <v>2740</v>
      </c>
      <c r="C66" s="86" t="s">
        <v>2741</v>
      </c>
      <c r="D66" s="86" t="s">
        <v>2741</v>
      </c>
      <c r="E66" s="86">
        <v>0</v>
      </c>
      <c r="F66" s="86">
        <v>60.36</v>
      </c>
      <c r="G66" s="86">
        <v>59.64</v>
      </c>
    </row>
    <row r="67" spans="1:7" x14ac:dyDescent="0.3">
      <c r="A67" s="1"/>
      <c r="B67" s="86" t="s">
        <v>2768</v>
      </c>
      <c r="C67" s="86" t="s">
        <v>2741</v>
      </c>
      <c r="D67" s="86" t="s">
        <v>2741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2769</v>
      </c>
      <c r="C5" s="1"/>
      <c r="D5" s="1"/>
      <c r="E5" s="1"/>
      <c r="F5" s="1"/>
    </row>
    <row r="6" spans="1:7" ht="27" customHeight="1" x14ac:dyDescent="0.3">
      <c r="A6" s="1"/>
      <c r="B6" s="7" t="s">
        <v>68</v>
      </c>
      <c r="C6" s="7" t="s">
        <v>552</v>
      </c>
      <c r="D6" s="7" t="s">
        <v>2770</v>
      </c>
      <c r="E6" s="7" t="s">
        <v>2771</v>
      </c>
      <c r="F6" s="7" t="s">
        <v>2772</v>
      </c>
    </row>
    <row r="7" spans="1:7" x14ac:dyDescent="0.3">
      <c r="A7" s="1"/>
      <c r="B7" s="147" t="s">
        <v>72</v>
      </c>
      <c r="C7" s="147" t="s">
        <v>784</v>
      </c>
      <c r="D7" s="53">
        <v>6826.7</v>
      </c>
      <c r="E7" s="53">
        <v>6686.5685899999999</v>
      </c>
      <c r="F7" s="174">
        <v>-2.0526961782413172E-2</v>
      </c>
    </row>
    <row r="8" spans="1:7" x14ac:dyDescent="0.3">
      <c r="A8" s="1"/>
      <c r="B8" s="147" t="s">
        <v>72</v>
      </c>
      <c r="C8" s="147" t="s">
        <v>785</v>
      </c>
      <c r="D8" s="53">
        <v>6811.7</v>
      </c>
      <c r="E8" s="53">
        <v>6546.4611100000002</v>
      </c>
      <c r="F8" s="174">
        <v>-3.8938721611345185E-2</v>
      </c>
    </row>
    <row r="9" spans="1:7" x14ac:dyDescent="0.3">
      <c r="A9" s="1"/>
      <c r="B9" s="147" t="s">
        <v>72</v>
      </c>
      <c r="C9" s="147" t="s">
        <v>786</v>
      </c>
      <c r="D9" s="53">
        <v>6700.5</v>
      </c>
      <c r="E9" s="53">
        <v>6456.57485</v>
      </c>
      <c r="F9" s="174">
        <v>-3.6404022087903887E-2</v>
      </c>
    </row>
    <row r="10" spans="1:7" x14ac:dyDescent="0.3">
      <c r="A10" s="1"/>
      <c r="B10" s="147" t="s">
        <v>72</v>
      </c>
      <c r="C10" s="147" t="s">
        <v>787</v>
      </c>
      <c r="D10" s="53">
        <v>6628.9</v>
      </c>
      <c r="E10" s="53">
        <v>6380.2430400000003</v>
      </c>
      <c r="F10" s="174">
        <v>-3.751104406462611E-2</v>
      </c>
    </row>
    <row r="11" spans="1:7" x14ac:dyDescent="0.3">
      <c r="A11" s="1"/>
      <c r="B11" s="147" t="s">
        <v>72</v>
      </c>
      <c r="C11" s="147" t="s">
        <v>788</v>
      </c>
      <c r="D11" s="53">
        <v>6543.3</v>
      </c>
      <c r="E11" s="53">
        <v>6332.3594899999998</v>
      </c>
      <c r="F11" s="174">
        <v>-3.2237633915608334E-2</v>
      </c>
    </row>
    <row r="12" spans="1:7" x14ac:dyDescent="0.3">
      <c r="A12" s="1"/>
      <c r="B12" s="147" t="s">
        <v>72</v>
      </c>
      <c r="C12" s="147" t="s">
        <v>789</v>
      </c>
      <c r="D12" s="53">
        <v>6517.7</v>
      </c>
      <c r="E12" s="53">
        <v>6316.7433300000002</v>
      </c>
      <c r="F12" s="174">
        <v>-3.0832451631710573E-2</v>
      </c>
    </row>
    <row r="13" spans="1:7" x14ac:dyDescent="0.3">
      <c r="A13" s="1"/>
      <c r="B13" s="147" t="s">
        <v>72</v>
      </c>
      <c r="C13" s="147" t="s">
        <v>790</v>
      </c>
      <c r="D13" s="53">
        <v>6466.8</v>
      </c>
      <c r="E13" s="53">
        <v>6303.1709600000004</v>
      </c>
      <c r="F13" s="174">
        <v>-2.5302938083750851E-2</v>
      </c>
    </row>
    <row r="14" spans="1:7" x14ac:dyDescent="0.3">
      <c r="A14" s="1"/>
      <c r="B14" s="147" t="s">
        <v>72</v>
      </c>
      <c r="C14" s="147" t="s">
        <v>791</v>
      </c>
      <c r="D14" s="53">
        <v>6565.6</v>
      </c>
      <c r="E14" s="53">
        <v>6285.8024299999997</v>
      </c>
      <c r="F14" s="174">
        <v>-4.2615689350554403E-2</v>
      </c>
    </row>
    <row r="15" spans="1:7" x14ac:dyDescent="0.3">
      <c r="A15" s="1"/>
      <c r="B15" s="147" t="s">
        <v>72</v>
      </c>
      <c r="C15" s="147" t="s">
        <v>792</v>
      </c>
      <c r="D15" s="53">
        <v>6460.3</v>
      </c>
      <c r="E15" s="53">
        <v>6307.77675</v>
      </c>
      <c r="F15" s="174">
        <v>-2.3609313808956239E-2</v>
      </c>
    </row>
    <row r="16" spans="1:7" x14ac:dyDescent="0.3">
      <c r="A16" s="1"/>
      <c r="B16" s="147" t="s">
        <v>72</v>
      </c>
      <c r="C16" s="147" t="s">
        <v>793</v>
      </c>
      <c r="D16" s="53">
        <v>6572</v>
      </c>
      <c r="E16" s="53">
        <v>6340.6046200000001</v>
      </c>
      <c r="F16" s="174">
        <v>-3.5209278758368837E-2</v>
      </c>
    </row>
    <row r="17" spans="1:6" x14ac:dyDescent="0.3">
      <c r="A17" s="1"/>
      <c r="B17" s="147" t="s">
        <v>72</v>
      </c>
      <c r="C17" s="147" t="s">
        <v>794</v>
      </c>
      <c r="D17" s="53">
        <v>6559.6</v>
      </c>
      <c r="E17" s="53">
        <v>6395.4430599999996</v>
      </c>
      <c r="F17" s="174">
        <v>-2.5025449722544061E-2</v>
      </c>
    </row>
    <row r="18" spans="1:6" x14ac:dyDescent="0.3">
      <c r="A18" s="1"/>
      <c r="B18" s="147" t="s">
        <v>72</v>
      </c>
      <c r="C18" s="147" t="s">
        <v>795</v>
      </c>
      <c r="D18" s="53">
        <v>6432.3673500000004</v>
      </c>
      <c r="E18" s="53">
        <v>6379.6476199999997</v>
      </c>
      <c r="F18" s="174">
        <v>-8.1960073377960914E-3</v>
      </c>
    </row>
    <row r="19" spans="1:6" x14ac:dyDescent="0.3">
      <c r="A19" s="1"/>
      <c r="B19" s="147" t="s">
        <v>72</v>
      </c>
      <c r="C19" s="147" t="s">
        <v>796</v>
      </c>
      <c r="D19" s="53">
        <v>6660.8010599999998</v>
      </c>
      <c r="E19" s="53">
        <v>6382.1285699999999</v>
      </c>
      <c r="F19" s="174">
        <v>-4.1837684009736809E-2</v>
      </c>
    </row>
    <row r="20" spans="1:6" x14ac:dyDescent="0.3">
      <c r="A20" s="1"/>
      <c r="B20" s="147" t="s">
        <v>72</v>
      </c>
      <c r="C20" s="147" t="s">
        <v>797</v>
      </c>
      <c r="D20" s="53">
        <v>6684.4072100000003</v>
      </c>
      <c r="E20" s="53">
        <v>6395.6065600000002</v>
      </c>
      <c r="F20" s="174">
        <v>-4.3205125140782681E-2</v>
      </c>
    </row>
    <row r="21" spans="1:6" x14ac:dyDescent="0.3">
      <c r="A21" s="1"/>
      <c r="B21" s="147" t="s">
        <v>72</v>
      </c>
      <c r="C21" s="147" t="s">
        <v>798</v>
      </c>
      <c r="D21" s="53">
        <v>6949.8633499999996</v>
      </c>
      <c r="E21" s="53">
        <v>6664.4482900000003</v>
      </c>
      <c r="F21" s="174">
        <v>-4.1067722576156845E-2</v>
      </c>
    </row>
    <row r="22" spans="1:6" x14ac:dyDescent="0.3">
      <c r="A22" s="1"/>
      <c r="B22" s="147" t="s">
        <v>72</v>
      </c>
      <c r="C22" s="147" t="s">
        <v>799</v>
      </c>
      <c r="D22" s="53">
        <v>7070.6806399999996</v>
      </c>
      <c r="E22" s="53">
        <v>6963.4608500000004</v>
      </c>
      <c r="F22" s="174">
        <v>-1.5163998412464009E-2</v>
      </c>
    </row>
    <row r="23" spans="1:6" x14ac:dyDescent="0.3">
      <c r="A23" s="1"/>
      <c r="B23" s="147" t="s">
        <v>72</v>
      </c>
      <c r="C23" s="147" t="s">
        <v>800</v>
      </c>
      <c r="D23" s="53">
        <v>7452.6029200000003</v>
      </c>
      <c r="E23" s="53">
        <v>7194.8827499999998</v>
      </c>
      <c r="F23" s="174">
        <v>-3.4581229238495381E-2</v>
      </c>
    </row>
    <row r="24" spans="1:6" x14ac:dyDescent="0.3">
      <c r="A24" s="1"/>
      <c r="B24" s="147" t="s">
        <v>72</v>
      </c>
      <c r="C24" s="147" t="s">
        <v>801</v>
      </c>
      <c r="D24" s="53">
        <v>7541.2937499999998</v>
      </c>
      <c r="E24" s="53">
        <v>7379.3151799999996</v>
      </c>
      <c r="F24" s="174">
        <v>-2.1478883513853311E-2</v>
      </c>
    </row>
    <row r="25" spans="1:6" x14ac:dyDescent="0.3">
      <c r="A25" s="1"/>
      <c r="B25" s="147" t="s">
        <v>72</v>
      </c>
      <c r="C25" s="147" t="s">
        <v>802</v>
      </c>
      <c r="D25" s="53">
        <v>7661.1267500000004</v>
      </c>
      <c r="E25" s="53">
        <v>7546.4164499999997</v>
      </c>
      <c r="F25" s="174">
        <v>-1.49730325242302E-2</v>
      </c>
    </row>
    <row r="26" spans="1:6" x14ac:dyDescent="0.3">
      <c r="A26" s="1"/>
      <c r="B26" s="147" t="s">
        <v>72</v>
      </c>
      <c r="C26" s="147" t="s">
        <v>803</v>
      </c>
      <c r="D26" s="53">
        <v>7873.7142000000003</v>
      </c>
      <c r="E26" s="53">
        <v>7669.80501</v>
      </c>
      <c r="F26" s="174">
        <v>-2.5897458914625072E-2</v>
      </c>
    </row>
    <row r="27" spans="1:6" x14ac:dyDescent="0.3">
      <c r="A27" s="1"/>
      <c r="B27" s="147" t="s">
        <v>72</v>
      </c>
      <c r="C27" s="147" t="s">
        <v>804</v>
      </c>
      <c r="D27" s="53">
        <v>7951.0043500000002</v>
      </c>
      <c r="E27" s="53">
        <v>7768.52837</v>
      </c>
      <c r="F27" s="174">
        <v>-2.2950054102284578E-2</v>
      </c>
    </row>
    <row r="28" spans="1:6" x14ac:dyDescent="0.3">
      <c r="A28" s="1"/>
      <c r="B28" s="147" t="s">
        <v>72</v>
      </c>
      <c r="C28" s="147" t="s">
        <v>805</v>
      </c>
      <c r="D28" s="53">
        <v>8006.0321400000003</v>
      </c>
      <c r="E28" s="53">
        <v>7898.9490900000001</v>
      </c>
      <c r="F28" s="174">
        <v>-1.3375296042716112E-2</v>
      </c>
    </row>
    <row r="29" spans="1:6" x14ac:dyDescent="0.3">
      <c r="A29" s="1"/>
      <c r="B29" s="147" t="s">
        <v>72</v>
      </c>
      <c r="C29" s="147" t="s">
        <v>806</v>
      </c>
      <c r="D29" s="53">
        <v>7948.3283499999998</v>
      </c>
      <c r="E29" s="53">
        <v>7956.1078399999997</v>
      </c>
      <c r="F29" s="174">
        <v>9.7875800513450104E-4</v>
      </c>
    </row>
    <row r="30" spans="1:6" x14ac:dyDescent="0.3">
      <c r="A30" s="1"/>
      <c r="B30" s="147" t="s">
        <v>72</v>
      </c>
      <c r="C30" s="147" t="s">
        <v>807</v>
      </c>
      <c r="D30" s="53">
        <v>7986.3510800000004</v>
      </c>
      <c r="E30" s="53">
        <v>7911.8538600000002</v>
      </c>
      <c r="F30" s="174">
        <v>-9.3280672554655591E-3</v>
      </c>
    </row>
    <row r="31" spans="1:6" x14ac:dyDescent="0.3">
      <c r="A31" s="1"/>
      <c r="B31" s="147" t="s">
        <v>72</v>
      </c>
      <c r="C31" s="147" t="s">
        <v>808</v>
      </c>
      <c r="D31" s="53">
        <v>8023.5219399999996</v>
      </c>
      <c r="E31" s="53">
        <v>7988.7044900000001</v>
      </c>
      <c r="F31" s="174">
        <v>-4.3394222961394436E-3</v>
      </c>
    </row>
    <row r="32" spans="1:6" x14ac:dyDescent="0.3">
      <c r="A32" s="1"/>
      <c r="B32" s="147" t="s">
        <v>72</v>
      </c>
      <c r="C32" s="147" t="s">
        <v>809</v>
      </c>
      <c r="D32" s="53">
        <v>7981.1140699999996</v>
      </c>
      <c r="E32" s="53">
        <v>7950.8055599999998</v>
      </c>
      <c r="F32" s="174">
        <v>-3.7975287327274101E-3</v>
      </c>
    </row>
    <row r="33" spans="1:6" x14ac:dyDescent="0.3">
      <c r="A33" s="1"/>
      <c r="B33" s="147" t="s">
        <v>72</v>
      </c>
      <c r="C33" s="147" t="s">
        <v>810</v>
      </c>
      <c r="D33" s="53">
        <v>7974.8368399999999</v>
      </c>
      <c r="E33" s="53">
        <v>7908.8740299999999</v>
      </c>
      <c r="F33" s="174">
        <v>-8.2713679694542824E-3</v>
      </c>
    </row>
    <row r="34" spans="1:6" x14ac:dyDescent="0.3">
      <c r="A34" s="1"/>
      <c r="B34" s="147" t="s">
        <v>72</v>
      </c>
      <c r="C34" s="147" t="s">
        <v>811</v>
      </c>
      <c r="D34" s="53">
        <v>8009.6022599999997</v>
      </c>
      <c r="E34" s="53">
        <v>7913.9502700000003</v>
      </c>
      <c r="F34" s="174">
        <v>-1.1942164778604126E-2</v>
      </c>
    </row>
    <row r="35" spans="1:6" x14ac:dyDescent="0.3">
      <c r="A35" s="1"/>
      <c r="B35" s="147" t="s">
        <v>72</v>
      </c>
      <c r="C35" s="147" t="s">
        <v>812</v>
      </c>
      <c r="D35" s="53">
        <v>8063.5946899999999</v>
      </c>
      <c r="E35" s="53">
        <v>7991.5573299999996</v>
      </c>
      <c r="F35" s="174">
        <v>-8.9336533852993043E-3</v>
      </c>
    </row>
    <row r="36" spans="1:6" x14ac:dyDescent="0.3">
      <c r="A36" s="1"/>
      <c r="B36" s="147" t="s">
        <v>72</v>
      </c>
      <c r="C36" s="147" t="s">
        <v>813</v>
      </c>
      <c r="D36" s="53">
        <v>8098.7580099999996</v>
      </c>
      <c r="E36" s="53">
        <v>8037.1699500000004</v>
      </c>
      <c r="F36" s="174">
        <v>-7.6046302314445868E-3</v>
      </c>
    </row>
    <row r="37" spans="1:6" x14ac:dyDescent="0.3">
      <c r="A37" s="1"/>
      <c r="B37" s="147" t="s">
        <v>72</v>
      </c>
      <c r="C37" s="147" t="s">
        <v>814</v>
      </c>
      <c r="D37" s="53">
        <v>8075.0535300000001</v>
      </c>
      <c r="E37" s="53">
        <v>7912.1903700000003</v>
      </c>
      <c r="F37" s="174">
        <v>-2.016867868366936E-2</v>
      </c>
    </row>
    <row r="38" spans="1:6" x14ac:dyDescent="0.3">
      <c r="A38" s="1"/>
      <c r="B38" s="147" t="s">
        <v>72</v>
      </c>
      <c r="C38" s="147" t="s">
        <v>815</v>
      </c>
      <c r="D38" s="53">
        <v>7963.9150099999997</v>
      </c>
      <c r="E38" s="53">
        <v>7888.3861399999996</v>
      </c>
      <c r="F38" s="174">
        <v>-9.4838869959261406E-3</v>
      </c>
    </row>
    <row r="39" spans="1:6" x14ac:dyDescent="0.3">
      <c r="A39" s="1"/>
      <c r="B39" s="147" t="s">
        <v>72</v>
      </c>
      <c r="C39" s="147" t="s">
        <v>816</v>
      </c>
      <c r="D39" s="53">
        <v>7949.50126</v>
      </c>
      <c r="E39" s="53">
        <v>7774.42958</v>
      </c>
      <c r="F39" s="174">
        <v>-2.2022976570985536E-2</v>
      </c>
    </row>
    <row r="40" spans="1:6" x14ac:dyDescent="0.3">
      <c r="A40" s="1"/>
      <c r="B40" s="147" t="s">
        <v>72</v>
      </c>
      <c r="C40" s="147" t="s">
        <v>817</v>
      </c>
      <c r="D40" s="53">
        <v>7849.5210200000001</v>
      </c>
      <c r="E40" s="53">
        <v>7690.3985700000003</v>
      </c>
      <c r="F40" s="174">
        <v>-2.0271612700261298E-2</v>
      </c>
    </row>
    <row r="41" spans="1:6" x14ac:dyDescent="0.3">
      <c r="A41" s="1"/>
      <c r="B41" s="147" t="s">
        <v>72</v>
      </c>
      <c r="C41" s="147" t="s">
        <v>818</v>
      </c>
      <c r="D41" s="53">
        <v>7724.4224100000001</v>
      </c>
      <c r="E41" s="53">
        <v>7679.5774799999999</v>
      </c>
      <c r="F41" s="174">
        <v>-5.805603010775792E-3</v>
      </c>
    </row>
    <row r="42" spans="1:6" x14ac:dyDescent="0.3">
      <c r="A42" s="1"/>
      <c r="B42" s="147" t="s">
        <v>72</v>
      </c>
      <c r="C42" s="147" t="s">
        <v>819</v>
      </c>
      <c r="D42" s="53">
        <v>7502.8019800000002</v>
      </c>
      <c r="E42" s="53">
        <v>7415.0936499999998</v>
      </c>
      <c r="F42" s="174">
        <v>-1.1690076618548848E-2</v>
      </c>
    </row>
    <row r="43" spans="1:6" x14ac:dyDescent="0.3">
      <c r="A43" s="1"/>
      <c r="B43" s="147" t="s">
        <v>72</v>
      </c>
      <c r="C43" s="147" t="s">
        <v>820</v>
      </c>
      <c r="D43" s="53">
        <v>7590.4652400000004</v>
      </c>
      <c r="E43" s="53">
        <v>7381.8797599999998</v>
      </c>
      <c r="F43" s="174">
        <v>-2.7479933496144963E-2</v>
      </c>
    </row>
    <row r="44" spans="1:6" x14ac:dyDescent="0.3">
      <c r="A44" s="1"/>
      <c r="B44" s="147" t="s">
        <v>72</v>
      </c>
      <c r="C44" s="147" t="s">
        <v>821</v>
      </c>
      <c r="D44" s="53">
        <v>7827.17</v>
      </c>
      <c r="E44" s="53">
        <v>7715.3579200000004</v>
      </c>
      <c r="F44" s="174">
        <v>-1.4285122208920977E-2</v>
      </c>
    </row>
    <row r="45" spans="1:6" x14ac:dyDescent="0.3">
      <c r="A45" s="1"/>
      <c r="B45" s="147" t="s">
        <v>72</v>
      </c>
      <c r="C45" s="147" t="s">
        <v>822</v>
      </c>
      <c r="D45" s="53">
        <v>7949.6</v>
      </c>
      <c r="E45" s="53">
        <v>7779.5494099999996</v>
      </c>
      <c r="F45" s="174">
        <v>-2.1391087601891921E-2</v>
      </c>
    </row>
    <row r="46" spans="1:6" x14ac:dyDescent="0.3">
      <c r="A46" s="1"/>
      <c r="B46" s="147" t="s">
        <v>72</v>
      </c>
      <c r="C46" s="147" t="s">
        <v>823</v>
      </c>
      <c r="D46" s="53">
        <v>7914</v>
      </c>
      <c r="E46" s="53">
        <v>7826.1834200000003</v>
      </c>
      <c r="F46" s="174">
        <v>-1.1096358352287086E-2</v>
      </c>
    </row>
    <row r="47" spans="1:6" x14ac:dyDescent="0.3">
      <c r="A47" s="1"/>
      <c r="B47" s="147" t="s">
        <v>72</v>
      </c>
      <c r="C47" s="147" t="s">
        <v>824</v>
      </c>
      <c r="D47" s="53">
        <v>7930.9</v>
      </c>
      <c r="E47" s="53">
        <v>7693.9293399999997</v>
      </c>
      <c r="F47" s="174">
        <v>-2.9879415955314022E-2</v>
      </c>
    </row>
    <row r="48" spans="1:6" x14ac:dyDescent="0.3">
      <c r="A48" s="1"/>
      <c r="B48" s="147" t="s">
        <v>72</v>
      </c>
      <c r="C48" s="147" t="s">
        <v>825</v>
      </c>
      <c r="D48" s="53">
        <v>7885.5</v>
      </c>
      <c r="E48" s="53">
        <v>7646.1192499999997</v>
      </c>
      <c r="F48" s="174">
        <v>-3.0357079449622727E-2</v>
      </c>
    </row>
    <row r="49" spans="1:6" x14ac:dyDescent="0.3">
      <c r="A49" s="1"/>
      <c r="B49" s="147" t="s">
        <v>72</v>
      </c>
      <c r="C49" s="147" t="s">
        <v>826</v>
      </c>
      <c r="D49" s="53">
        <v>7840.8078999999998</v>
      </c>
      <c r="E49" s="53">
        <v>7549.1791499999999</v>
      </c>
      <c r="F49" s="174">
        <v>-3.719371188777626E-2</v>
      </c>
    </row>
    <row r="50" spans="1:6" x14ac:dyDescent="0.3">
      <c r="A50" s="1"/>
      <c r="B50" s="147" t="s">
        <v>72</v>
      </c>
      <c r="C50" s="147" t="s">
        <v>827</v>
      </c>
      <c r="D50" s="53">
        <v>7829.3338000000003</v>
      </c>
      <c r="E50" s="53">
        <v>7619.9422400000003</v>
      </c>
      <c r="F50" s="174">
        <v>-2.6744492615706335E-2</v>
      </c>
    </row>
    <row r="51" spans="1:6" x14ac:dyDescent="0.3">
      <c r="A51" s="1"/>
      <c r="B51" s="147" t="s">
        <v>72</v>
      </c>
      <c r="C51" s="147" t="s">
        <v>85</v>
      </c>
      <c r="D51" s="53">
        <v>7651.1976000000004</v>
      </c>
      <c r="E51" s="53">
        <v>7627.9094400000004</v>
      </c>
      <c r="F51" s="174">
        <v>-3.0437274290236603E-3</v>
      </c>
    </row>
    <row r="52" spans="1:6" x14ac:dyDescent="0.3">
      <c r="A52" s="1"/>
      <c r="B52" s="147" t="s">
        <v>72</v>
      </c>
      <c r="C52" s="147" t="s">
        <v>828</v>
      </c>
      <c r="D52" s="53">
        <v>7437.2565999999997</v>
      </c>
      <c r="E52" s="53">
        <v>7377.5105700000004</v>
      </c>
      <c r="F52" s="174">
        <v>-8.0333425634393201E-3</v>
      </c>
    </row>
    <row r="53" spans="1:6" x14ac:dyDescent="0.3">
      <c r="A53" s="1"/>
      <c r="B53" s="147" t="s">
        <v>72</v>
      </c>
      <c r="C53" s="147" t="s">
        <v>829</v>
      </c>
      <c r="D53" s="53">
        <v>7201.5910000000003</v>
      </c>
      <c r="E53" s="53">
        <v>7079.4587199999996</v>
      </c>
      <c r="F53" s="174">
        <v>-1.6959069183462377E-2</v>
      </c>
    </row>
    <row r="54" spans="1:6" x14ac:dyDescent="0.3">
      <c r="A54" s="1"/>
      <c r="B54" s="147" t="s">
        <v>830</v>
      </c>
      <c r="C54" s="147" t="s">
        <v>73</v>
      </c>
      <c r="D54" s="53">
        <v>7079.1754000000001</v>
      </c>
      <c r="E54" s="53">
        <v>6976.0522000000001</v>
      </c>
      <c r="F54" s="174">
        <v>-1.45671203456832E-2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7" t="s">
        <v>2773</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c r="YR5" s="198"/>
      <c r="YS5" s="198"/>
      <c r="YT5" s="198"/>
      <c r="YU5" s="198"/>
    </row>
    <row r="6" spans="1:671" ht="19.95" customHeight="1" x14ac:dyDescent="0.3">
      <c r="A6" s="1"/>
      <c r="B6" s="196" t="s">
        <v>68</v>
      </c>
      <c r="C6" s="196" t="s">
        <v>552</v>
      </c>
      <c r="D6" s="224" t="s">
        <v>562</v>
      </c>
      <c r="E6" s="224"/>
      <c r="F6" s="224"/>
      <c r="G6" s="224"/>
      <c r="H6" s="224" t="s">
        <v>93</v>
      </c>
      <c r="I6" s="224"/>
      <c r="J6" s="224"/>
      <c r="K6" s="224"/>
      <c r="L6" s="224" t="s">
        <v>93</v>
      </c>
      <c r="M6" s="224"/>
      <c r="N6" s="224"/>
      <c r="O6" s="224"/>
      <c r="P6" s="224" t="s">
        <v>93</v>
      </c>
      <c r="Q6" s="224"/>
      <c r="R6" s="224"/>
      <c r="S6" s="224"/>
      <c r="T6" s="224" t="s">
        <v>93</v>
      </c>
      <c r="U6" s="224"/>
      <c r="V6" s="224"/>
      <c r="W6" s="224"/>
      <c r="X6" s="224" t="s">
        <v>130</v>
      </c>
      <c r="Y6" s="224"/>
      <c r="Z6" s="224"/>
      <c r="AA6" s="224"/>
      <c r="AB6" s="224" t="s">
        <v>130</v>
      </c>
      <c r="AC6" s="224"/>
      <c r="AD6" s="224"/>
      <c r="AE6" s="224"/>
      <c r="AF6" s="224" t="s">
        <v>180</v>
      </c>
      <c r="AG6" s="224"/>
      <c r="AH6" s="224"/>
      <c r="AI6" s="224"/>
      <c r="AJ6" s="224" t="s">
        <v>180</v>
      </c>
      <c r="AK6" s="224"/>
      <c r="AL6" s="224"/>
      <c r="AM6" s="224"/>
      <c r="AN6" s="224" t="s">
        <v>114</v>
      </c>
      <c r="AO6" s="224"/>
      <c r="AP6" s="224"/>
      <c r="AQ6" s="224"/>
      <c r="AR6" s="224" t="s">
        <v>114</v>
      </c>
      <c r="AS6" s="224"/>
      <c r="AT6" s="224"/>
      <c r="AU6" s="224"/>
      <c r="AV6" s="224" t="s">
        <v>114</v>
      </c>
      <c r="AW6" s="224"/>
      <c r="AX6" s="224"/>
      <c r="AY6" s="224"/>
      <c r="AZ6" s="224" t="s">
        <v>114</v>
      </c>
      <c r="BA6" s="224"/>
      <c r="BB6" s="224"/>
      <c r="BC6" s="224"/>
      <c r="BD6" s="224" t="s">
        <v>114</v>
      </c>
      <c r="BE6" s="224"/>
      <c r="BF6" s="224"/>
      <c r="BG6" s="224"/>
      <c r="BH6" s="224" t="s">
        <v>114</v>
      </c>
      <c r="BI6" s="224"/>
      <c r="BJ6" s="224"/>
      <c r="BK6" s="224"/>
      <c r="BL6" s="224" t="s">
        <v>114</v>
      </c>
      <c r="BM6" s="224"/>
      <c r="BN6" s="224"/>
      <c r="BO6" s="224"/>
      <c r="BP6" s="224" t="s">
        <v>114</v>
      </c>
      <c r="BQ6" s="224"/>
      <c r="BR6" s="224"/>
      <c r="BS6" s="224"/>
      <c r="BT6" s="224" t="s">
        <v>480</v>
      </c>
      <c r="BU6" s="224"/>
      <c r="BV6" s="224"/>
      <c r="BW6" s="224"/>
      <c r="BX6" s="224" t="s">
        <v>480</v>
      </c>
      <c r="BY6" s="224"/>
      <c r="BZ6" s="224"/>
      <c r="CA6" s="224"/>
      <c r="CB6" s="224" t="s">
        <v>480</v>
      </c>
      <c r="CC6" s="224"/>
      <c r="CD6" s="224"/>
      <c r="CE6" s="224"/>
      <c r="CF6" s="224" t="s">
        <v>480</v>
      </c>
      <c r="CG6" s="224"/>
      <c r="CH6" s="224"/>
      <c r="CI6" s="224"/>
      <c r="CJ6" s="224" t="s">
        <v>563</v>
      </c>
      <c r="CK6" s="224"/>
      <c r="CL6" s="224"/>
      <c r="CM6" s="224"/>
      <c r="CN6" s="224" t="s">
        <v>227</v>
      </c>
      <c r="CO6" s="224"/>
      <c r="CP6" s="224"/>
      <c r="CQ6" s="224"/>
      <c r="CR6" s="224" t="s">
        <v>227</v>
      </c>
      <c r="CS6" s="224"/>
      <c r="CT6" s="224"/>
      <c r="CU6" s="224"/>
      <c r="CV6" s="224" t="s">
        <v>227</v>
      </c>
      <c r="CW6" s="224"/>
      <c r="CX6" s="224"/>
      <c r="CY6" s="224"/>
      <c r="CZ6" s="224" t="s">
        <v>88</v>
      </c>
      <c r="DA6" s="224"/>
      <c r="DB6" s="224"/>
      <c r="DC6" s="224"/>
      <c r="DD6" s="224" t="s">
        <v>88</v>
      </c>
      <c r="DE6" s="224"/>
      <c r="DF6" s="224"/>
      <c r="DG6" s="224"/>
      <c r="DH6" s="224" t="s">
        <v>88</v>
      </c>
      <c r="DI6" s="224"/>
      <c r="DJ6" s="224"/>
      <c r="DK6" s="224"/>
      <c r="DL6" s="224" t="s">
        <v>88</v>
      </c>
      <c r="DM6" s="224"/>
      <c r="DN6" s="224"/>
      <c r="DO6" s="224"/>
      <c r="DP6" s="224" t="s">
        <v>88</v>
      </c>
      <c r="DQ6" s="224"/>
      <c r="DR6" s="224"/>
      <c r="DS6" s="224"/>
      <c r="DT6" s="224" t="s">
        <v>88</v>
      </c>
      <c r="DU6" s="224"/>
      <c r="DV6" s="224"/>
      <c r="DW6" s="224"/>
      <c r="DX6" s="224" t="s">
        <v>88</v>
      </c>
      <c r="DY6" s="224"/>
      <c r="DZ6" s="224"/>
      <c r="EA6" s="224"/>
      <c r="EB6" s="224" t="s">
        <v>473</v>
      </c>
      <c r="EC6" s="224"/>
      <c r="ED6" s="224"/>
      <c r="EE6" s="224"/>
      <c r="EF6" s="224" t="s">
        <v>564</v>
      </c>
      <c r="EG6" s="224"/>
      <c r="EH6" s="224"/>
      <c r="EI6" s="224"/>
      <c r="EJ6" s="224" t="s">
        <v>326</v>
      </c>
      <c r="EK6" s="224"/>
      <c r="EL6" s="224"/>
      <c r="EM6" s="224"/>
      <c r="EN6" s="224" t="s">
        <v>354</v>
      </c>
      <c r="EO6" s="224"/>
      <c r="EP6" s="224"/>
      <c r="EQ6" s="224"/>
      <c r="ER6" s="224" t="s">
        <v>354</v>
      </c>
      <c r="ES6" s="224"/>
      <c r="ET6" s="224"/>
      <c r="EU6" s="224"/>
      <c r="EV6" s="224" t="s">
        <v>565</v>
      </c>
      <c r="EW6" s="224"/>
      <c r="EX6" s="224"/>
      <c r="EY6" s="224"/>
      <c r="EZ6" s="224" t="s">
        <v>565</v>
      </c>
      <c r="FA6" s="224"/>
      <c r="FB6" s="224"/>
      <c r="FC6" s="224"/>
      <c r="FD6" s="224" t="s">
        <v>566</v>
      </c>
      <c r="FE6" s="224"/>
      <c r="FF6" s="224"/>
      <c r="FG6" s="224"/>
      <c r="FH6" s="224" t="s">
        <v>81</v>
      </c>
      <c r="FI6" s="224"/>
      <c r="FJ6" s="224"/>
      <c r="FK6" s="224"/>
      <c r="FL6" s="224" t="s">
        <v>81</v>
      </c>
      <c r="FM6" s="224"/>
      <c r="FN6" s="224"/>
      <c r="FO6" s="224"/>
      <c r="FP6" s="224" t="s">
        <v>567</v>
      </c>
      <c r="FQ6" s="224"/>
      <c r="FR6" s="224"/>
      <c r="FS6" s="224"/>
      <c r="FT6" s="224" t="s">
        <v>568</v>
      </c>
      <c r="FU6" s="224"/>
      <c r="FV6" s="224"/>
      <c r="FW6" s="224"/>
      <c r="FX6" s="224" t="s">
        <v>569</v>
      </c>
      <c r="FY6" s="224"/>
      <c r="FZ6" s="224"/>
      <c r="GA6" s="224"/>
      <c r="GB6" s="224" t="s">
        <v>111</v>
      </c>
      <c r="GC6" s="224"/>
      <c r="GD6" s="224"/>
      <c r="GE6" s="224"/>
      <c r="GF6" s="224" t="s">
        <v>111</v>
      </c>
      <c r="GG6" s="224"/>
      <c r="GH6" s="224"/>
      <c r="GI6" s="224"/>
      <c r="GJ6" s="224" t="s">
        <v>111</v>
      </c>
      <c r="GK6" s="224"/>
      <c r="GL6" s="224"/>
      <c r="GM6" s="224"/>
      <c r="GN6" s="224" t="s">
        <v>62</v>
      </c>
      <c r="GO6" s="224"/>
      <c r="GP6" s="224"/>
      <c r="GQ6" s="224"/>
      <c r="GR6" s="224" t="s">
        <v>62</v>
      </c>
      <c r="GS6" s="224"/>
      <c r="GT6" s="224"/>
      <c r="GU6" s="224"/>
      <c r="GV6" s="224" t="s">
        <v>62</v>
      </c>
      <c r="GW6" s="224"/>
      <c r="GX6" s="224"/>
      <c r="GY6" s="224"/>
      <c r="GZ6" s="224" t="s">
        <v>62</v>
      </c>
      <c r="HA6" s="224"/>
      <c r="HB6" s="224"/>
      <c r="HC6" s="224"/>
      <c r="HD6" s="224" t="s">
        <v>62</v>
      </c>
      <c r="HE6" s="224"/>
      <c r="HF6" s="224"/>
      <c r="HG6" s="224"/>
      <c r="HH6" s="224" t="s">
        <v>62</v>
      </c>
      <c r="HI6" s="224"/>
      <c r="HJ6" s="224"/>
      <c r="HK6" s="224"/>
      <c r="HL6" s="224" t="s">
        <v>570</v>
      </c>
      <c r="HM6" s="224"/>
      <c r="HN6" s="224"/>
      <c r="HO6" s="224"/>
      <c r="HP6" s="224" t="s">
        <v>570</v>
      </c>
      <c r="HQ6" s="224"/>
      <c r="HR6" s="224"/>
      <c r="HS6" s="224"/>
      <c r="HT6" s="224" t="s">
        <v>571</v>
      </c>
      <c r="HU6" s="224"/>
      <c r="HV6" s="224"/>
      <c r="HW6" s="224"/>
      <c r="HX6" s="224" t="s">
        <v>96</v>
      </c>
      <c r="HY6" s="224"/>
      <c r="HZ6" s="224"/>
      <c r="IA6" s="224"/>
      <c r="IB6" s="224" t="s">
        <v>96</v>
      </c>
      <c r="IC6" s="224"/>
      <c r="ID6" s="224"/>
      <c r="IE6" s="224"/>
      <c r="IF6" s="224" t="s">
        <v>96</v>
      </c>
      <c r="IG6" s="224"/>
      <c r="IH6" s="224"/>
      <c r="II6" s="224"/>
      <c r="IJ6" s="224" t="s">
        <v>55</v>
      </c>
      <c r="IK6" s="224"/>
      <c r="IL6" s="224"/>
      <c r="IM6" s="224"/>
      <c r="IN6" s="224" t="s">
        <v>55</v>
      </c>
      <c r="IO6" s="224"/>
      <c r="IP6" s="224"/>
      <c r="IQ6" s="224"/>
      <c r="IR6" s="224" t="s">
        <v>55</v>
      </c>
      <c r="IS6" s="224"/>
      <c r="IT6" s="224"/>
      <c r="IU6" s="224"/>
      <c r="IV6" s="224" t="s">
        <v>55</v>
      </c>
      <c r="IW6" s="224"/>
      <c r="IX6" s="224"/>
      <c r="IY6" s="224"/>
      <c r="IZ6" s="224" t="s">
        <v>55</v>
      </c>
      <c r="JA6" s="224"/>
      <c r="JB6" s="224"/>
      <c r="JC6" s="224"/>
      <c r="JD6" s="224" t="s">
        <v>55</v>
      </c>
      <c r="JE6" s="224"/>
      <c r="JF6" s="224"/>
      <c r="JG6" s="224"/>
      <c r="JH6" s="224" t="s">
        <v>55</v>
      </c>
      <c r="JI6" s="224"/>
      <c r="JJ6" s="224"/>
      <c r="JK6" s="224"/>
      <c r="JL6" s="224" t="s">
        <v>55</v>
      </c>
      <c r="JM6" s="224"/>
      <c r="JN6" s="224"/>
      <c r="JO6" s="224"/>
      <c r="JP6" s="224" t="s">
        <v>55</v>
      </c>
      <c r="JQ6" s="224"/>
      <c r="JR6" s="224"/>
      <c r="JS6" s="224"/>
      <c r="JT6" s="224" t="s">
        <v>55</v>
      </c>
      <c r="JU6" s="224"/>
      <c r="JV6" s="224"/>
      <c r="JW6" s="224"/>
      <c r="JX6" s="224" t="s">
        <v>55</v>
      </c>
      <c r="JY6" s="224"/>
      <c r="JZ6" s="224"/>
      <c r="KA6" s="224"/>
      <c r="KB6" s="224" t="s">
        <v>55</v>
      </c>
      <c r="KC6" s="224"/>
      <c r="KD6" s="224"/>
      <c r="KE6" s="224"/>
      <c r="KF6" s="224" t="s">
        <v>55</v>
      </c>
      <c r="KG6" s="224"/>
      <c r="KH6" s="224"/>
      <c r="KI6" s="224"/>
      <c r="KJ6" s="224" t="s">
        <v>55</v>
      </c>
      <c r="KK6" s="224"/>
      <c r="KL6" s="224"/>
      <c r="KM6" s="224"/>
      <c r="KN6" s="224" t="s">
        <v>572</v>
      </c>
      <c r="KO6" s="224"/>
      <c r="KP6" s="224"/>
      <c r="KQ6" s="224"/>
      <c r="KR6" s="224" t="s">
        <v>572</v>
      </c>
      <c r="KS6" s="224"/>
      <c r="KT6" s="224"/>
      <c r="KU6" s="224"/>
      <c r="KV6" s="224" t="s">
        <v>573</v>
      </c>
      <c r="KW6" s="224"/>
      <c r="KX6" s="224"/>
      <c r="KY6" s="224"/>
      <c r="KZ6" s="224" t="s">
        <v>154</v>
      </c>
      <c r="LA6" s="224"/>
      <c r="LB6" s="224"/>
      <c r="LC6" s="224"/>
      <c r="LD6" s="224" t="s">
        <v>154</v>
      </c>
      <c r="LE6" s="224"/>
      <c r="LF6" s="224"/>
      <c r="LG6" s="224"/>
      <c r="LH6" s="224" t="s">
        <v>154</v>
      </c>
      <c r="LI6" s="224"/>
      <c r="LJ6" s="224"/>
      <c r="LK6" s="224"/>
      <c r="LL6" s="224" t="s">
        <v>154</v>
      </c>
      <c r="LM6" s="224"/>
      <c r="LN6" s="224"/>
      <c r="LO6" s="224"/>
      <c r="LP6" s="224" t="s">
        <v>154</v>
      </c>
      <c r="LQ6" s="224"/>
      <c r="LR6" s="224"/>
      <c r="LS6" s="224"/>
      <c r="LT6" s="224" t="s">
        <v>154</v>
      </c>
      <c r="LU6" s="224"/>
      <c r="LV6" s="224"/>
      <c r="LW6" s="224"/>
      <c r="LX6" s="224" t="s">
        <v>154</v>
      </c>
      <c r="LY6" s="224"/>
      <c r="LZ6" s="224"/>
      <c r="MA6" s="224"/>
      <c r="MB6" s="224" t="s">
        <v>154</v>
      </c>
      <c r="MC6" s="224"/>
      <c r="MD6" s="224"/>
      <c r="ME6" s="224"/>
      <c r="MF6" s="224" t="s">
        <v>154</v>
      </c>
      <c r="MG6" s="224"/>
      <c r="MH6" s="224"/>
      <c r="MI6" s="224"/>
      <c r="MJ6" s="224" t="s">
        <v>154</v>
      </c>
      <c r="MK6" s="224"/>
      <c r="ML6" s="224"/>
      <c r="MM6" s="224"/>
      <c r="MN6" s="224" t="s">
        <v>154</v>
      </c>
      <c r="MO6" s="224"/>
      <c r="MP6" s="224"/>
      <c r="MQ6" s="224"/>
      <c r="MR6" s="224" t="s">
        <v>154</v>
      </c>
      <c r="MS6" s="224"/>
      <c r="MT6" s="224"/>
      <c r="MU6" s="224"/>
      <c r="MV6" s="224" t="s">
        <v>172</v>
      </c>
      <c r="MW6" s="224"/>
      <c r="MX6" s="224"/>
      <c r="MY6" s="224"/>
      <c r="MZ6" s="224" t="s">
        <v>172</v>
      </c>
      <c r="NA6" s="224"/>
      <c r="NB6" s="224"/>
      <c r="NC6" s="224"/>
      <c r="ND6" s="224" t="s">
        <v>172</v>
      </c>
      <c r="NE6" s="224"/>
      <c r="NF6" s="224"/>
      <c r="NG6" s="224"/>
      <c r="NH6" s="224" t="s">
        <v>172</v>
      </c>
      <c r="NI6" s="224"/>
      <c r="NJ6" s="224"/>
      <c r="NK6" s="224"/>
      <c r="NL6" s="224" t="s">
        <v>177</v>
      </c>
      <c r="NM6" s="224"/>
      <c r="NN6" s="224"/>
      <c r="NO6" s="224"/>
      <c r="NP6" s="224" t="s">
        <v>177</v>
      </c>
      <c r="NQ6" s="224"/>
      <c r="NR6" s="224"/>
      <c r="NS6" s="224"/>
      <c r="NT6" s="224" t="s">
        <v>574</v>
      </c>
      <c r="NU6" s="224"/>
      <c r="NV6" s="224"/>
      <c r="NW6" s="224"/>
      <c r="NX6" s="224" t="s">
        <v>574</v>
      </c>
      <c r="NY6" s="224"/>
      <c r="NZ6" s="224"/>
      <c r="OA6" s="224"/>
      <c r="OB6" s="224" t="s">
        <v>30</v>
      </c>
      <c r="OC6" s="224"/>
      <c r="OD6" s="224"/>
      <c r="OE6" s="224"/>
      <c r="OF6" s="224" t="s">
        <v>575</v>
      </c>
      <c r="OG6" s="224"/>
      <c r="OH6" s="224"/>
      <c r="OI6" s="224"/>
      <c r="OJ6" s="224" t="s">
        <v>576</v>
      </c>
      <c r="OK6" s="224"/>
      <c r="OL6" s="224"/>
      <c r="OM6" s="224"/>
      <c r="ON6" s="224" t="s">
        <v>577</v>
      </c>
      <c r="OO6" s="224"/>
      <c r="OP6" s="224"/>
      <c r="OQ6" s="224"/>
      <c r="OR6" s="224" t="s">
        <v>578</v>
      </c>
      <c r="OS6" s="224"/>
      <c r="OT6" s="224"/>
      <c r="OU6" s="224"/>
      <c r="OV6" s="224" t="s">
        <v>579</v>
      </c>
      <c r="OW6" s="224"/>
      <c r="OX6" s="224"/>
      <c r="OY6" s="224"/>
      <c r="OZ6" s="224" t="s">
        <v>580</v>
      </c>
      <c r="PA6" s="224"/>
      <c r="PB6" s="224"/>
      <c r="PC6" s="224"/>
      <c r="PD6" s="224" t="s">
        <v>130</v>
      </c>
      <c r="PE6" s="224"/>
      <c r="PF6" s="224"/>
      <c r="PG6" s="224"/>
      <c r="PH6" s="224" t="s">
        <v>130</v>
      </c>
      <c r="PI6" s="224"/>
      <c r="PJ6" s="224"/>
      <c r="PK6" s="224"/>
      <c r="PL6" s="224" t="s">
        <v>114</v>
      </c>
      <c r="PM6" s="224"/>
      <c r="PN6" s="224"/>
      <c r="PO6" s="224"/>
      <c r="PP6" s="224" t="s">
        <v>473</v>
      </c>
      <c r="PQ6" s="224"/>
      <c r="PR6" s="224"/>
      <c r="PS6" s="224"/>
      <c r="PT6" s="224" t="s">
        <v>581</v>
      </c>
      <c r="PU6" s="224"/>
      <c r="PV6" s="224"/>
      <c r="PW6" s="224"/>
      <c r="PX6" s="224" t="s">
        <v>582</v>
      </c>
      <c r="PY6" s="224"/>
      <c r="PZ6" s="224"/>
      <c r="QA6" s="224"/>
      <c r="QB6" s="224" t="s">
        <v>583</v>
      </c>
      <c r="QC6" s="224"/>
      <c r="QD6" s="224"/>
      <c r="QE6" s="224"/>
      <c r="QF6" s="224" t="s">
        <v>584</v>
      </c>
      <c r="QG6" s="224"/>
      <c r="QH6" s="224"/>
      <c r="QI6" s="224"/>
      <c r="QJ6" s="224" t="s">
        <v>585</v>
      </c>
      <c r="QK6" s="224"/>
      <c r="QL6" s="224"/>
      <c r="QM6" s="224"/>
      <c r="QN6" s="224" t="s">
        <v>586</v>
      </c>
      <c r="QO6" s="224"/>
      <c r="QP6" s="224"/>
      <c r="QQ6" s="224"/>
      <c r="QR6" s="224" t="s">
        <v>587</v>
      </c>
      <c r="QS6" s="224"/>
      <c r="QT6" s="224"/>
      <c r="QU6" s="224"/>
      <c r="QV6" s="224" t="s">
        <v>588</v>
      </c>
      <c r="QW6" s="224"/>
      <c r="QX6" s="224"/>
      <c r="QY6" s="224"/>
      <c r="QZ6" s="224" t="s">
        <v>589</v>
      </c>
      <c r="RA6" s="224"/>
      <c r="RB6" s="224"/>
      <c r="RC6" s="224"/>
      <c r="RD6" s="224" t="s">
        <v>590</v>
      </c>
      <c r="RE6" s="224"/>
      <c r="RF6" s="224"/>
      <c r="RG6" s="224"/>
      <c r="RH6" s="224" t="s">
        <v>591</v>
      </c>
      <c r="RI6" s="224"/>
      <c r="RJ6" s="224"/>
      <c r="RK6" s="224"/>
      <c r="RL6" s="224" t="s">
        <v>592</v>
      </c>
      <c r="RM6" s="224"/>
      <c r="RN6" s="224"/>
      <c r="RO6" s="224"/>
      <c r="RP6" s="224" t="s">
        <v>593</v>
      </c>
      <c r="RQ6" s="224"/>
      <c r="RR6" s="224"/>
      <c r="RS6" s="224"/>
      <c r="RT6" s="224" t="s">
        <v>594</v>
      </c>
      <c r="RU6" s="224"/>
      <c r="RV6" s="224"/>
      <c r="RW6" s="224"/>
      <c r="RX6" s="224" t="s">
        <v>595</v>
      </c>
      <c r="RY6" s="224"/>
      <c r="RZ6" s="224"/>
      <c r="SA6" s="224"/>
      <c r="SB6" s="224" t="s">
        <v>22</v>
      </c>
      <c r="SC6" s="224"/>
      <c r="SD6" s="224"/>
      <c r="SE6" s="224"/>
      <c r="SF6" s="224" t="s">
        <v>596</v>
      </c>
      <c r="SG6" s="224"/>
      <c r="SH6" s="224"/>
      <c r="SI6" s="224"/>
      <c r="SJ6" s="224" t="s">
        <v>597</v>
      </c>
      <c r="SK6" s="224"/>
      <c r="SL6" s="224"/>
      <c r="SM6" s="224"/>
      <c r="SN6" s="224" t="s">
        <v>597</v>
      </c>
      <c r="SO6" s="224"/>
      <c r="SP6" s="224"/>
      <c r="SQ6" s="224"/>
      <c r="SR6" s="224" t="s">
        <v>597</v>
      </c>
      <c r="SS6" s="224"/>
      <c r="ST6" s="224"/>
      <c r="SU6" s="224"/>
      <c r="SV6" s="224" t="s">
        <v>597</v>
      </c>
      <c r="SW6" s="224"/>
      <c r="SX6" s="224"/>
      <c r="SY6" s="224"/>
      <c r="SZ6" s="224" t="s">
        <v>598</v>
      </c>
      <c r="TA6" s="224"/>
      <c r="TB6" s="224"/>
      <c r="TC6" s="224"/>
      <c r="TD6" s="224" t="s">
        <v>599</v>
      </c>
      <c r="TE6" s="224"/>
      <c r="TF6" s="224"/>
      <c r="TG6" s="224"/>
      <c r="TH6" s="224" t="s">
        <v>599</v>
      </c>
      <c r="TI6" s="224"/>
      <c r="TJ6" s="224"/>
      <c r="TK6" s="224"/>
      <c r="TL6" s="224" t="s">
        <v>55</v>
      </c>
      <c r="TM6" s="224"/>
      <c r="TN6" s="224"/>
      <c r="TO6" s="224"/>
      <c r="TP6" s="224" t="s">
        <v>55</v>
      </c>
      <c r="TQ6" s="224"/>
      <c r="TR6" s="224"/>
      <c r="TS6" s="224"/>
      <c r="TT6" s="224" t="s">
        <v>55</v>
      </c>
      <c r="TU6" s="224"/>
      <c r="TV6" s="224"/>
      <c r="TW6" s="224"/>
      <c r="TX6" s="224" t="s">
        <v>55</v>
      </c>
      <c r="TY6" s="224"/>
      <c r="TZ6" s="224"/>
      <c r="UA6" s="224"/>
      <c r="UB6" s="224" t="s">
        <v>55</v>
      </c>
      <c r="UC6" s="224"/>
      <c r="UD6" s="224"/>
      <c r="UE6" s="224"/>
      <c r="UF6" s="224" t="s">
        <v>55</v>
      </c>
      <c r="UG6" s="224"/>
      <c r="UH6" s="224"/>
      <c r="UI6" s="224"/>
      <c r="UJ6" s="224" t="s">
        <v>600</v>
      </c>
      <c r="UK6" s="224"/>
      <c r="UL6" s="224"/>
      <c r="UM6" s="224"/>
      <c r="UN6" s="224" t="s">
        <v>600</v>
      </c>
      <c r="UO6" s="224"/>
      <c r="UP6" s="224"/>
      <c r="UQ6" s="224"/>
      <c r="UR6" s="224" t="s">
        <v>601</v>
      </c>
      <c r="US6" s="224"/>
      <c r="UT6" s="224"/>
      <c r="UU6" s="224"/>
      <c r="UV6" s="224" t="s">
        <v>601</v>
      </c>
      <c r="UW6" s="224"/>
      <c r="UX6" s="224"/>
      <c r="UY6" s="224"/>
      <c r="UZ6" s="224" t="s">
        <v>601</v>
      </c>
      <c r="VA6" s="224"/>
      <c r="VB6" s="224"/>
      <c r="VC6" s="224"/>
      <c r="VD6" s="224" t="s">
        <v>601</v>
      </c>
      <c r="VE6" s="224"/>
      <c r="VF6" s="224"/>
      <c r="VG6" s="224"/>
      <c r="VH6" s="224" t="s">
        <v>284</v>
      </c>
      <c r="VI6" s="224"/>
      <c r="VJ6" s="224"/>
      <c r="VK6" s="224"/>
      <c r="VL6" s="224" t="s">
        <v>602</v>
      </c>
      <c r="VM6" s="224"/>
      <c r="VN6" s="224"/>
      <c r="VO6" s="224"/>
      <c r="VP6" s="224" t="s">
        <v>603</v>
      </c>
      <c r="VQ6" s="224"/>
      <c r="VR6" s="224"/>
      <c r="VS6" s="224"/>
      <c r="VT6" s="224" t="s">
        <v>154</v>
      </c>
      <c r="VU6" s="224"/>
      <c r="VV6" s="224"/>
      <c r="VW6" s="224"/>
      <c r="VX6" s="224" t="s">
        <v>154</v>
      </c>
      <c r="VY6" s="224"/>
      <c r="VZ6" s="224"/>
      <c r="WA6" s="224"/>
      <c r="WB6" s="224" t="s">
        <v>154</v>
      </c>
      <c r="WC6" s="224"/>
      <c r="WD6" s="224"/>
      <c r="WE6" s="224"/>
      <c r="WF6" s="224" t="s">
        <v>154</v>
      </c>
      <c r="WG6" s="224"/>
      <c r="WH6" s="224"/>
      <c r="WI6" s="224"/>
      <c r="WJ6" s="224" t="s">
        <v>154</v>
      </c>
      <c r="WK6" s="224"/>
      <c r="WL6" s="224"/>
      <c r="WM6" s="224"/>
      <c r="WN6" s="224" t="s">
        <v>346</v>
      </c>
      <c r="WO6" s="224"/>
      <c r="WP6" s="224"/>
      <c r="WQ6" s="224"/>
      <c r="WR6" s="224" t="s">
        <v>346</v>
      </c>
      <c r="WS6" s="224"/>
      <c r="WT6" s="224"/>
      <c r="WU6" s="224"/>
      <c r="WV6" s="224" t="s">
        <v>346</v>
      </c>
      <c r="WW6" s="224"/>
      <c r="WX6" s="224"/>
      <c r="WY6" s="224"/>
      <c r="WZ6" s="224" t="s">
        <v>346</v>
      </c>
      <c r="XA6" s="224"/>
      <c r="XB6" s="224"/>
      <c r="XC6" s="224"/>
      <c r="XD6" s="224" t="s">
        <v>604</v>
      </c>
      <c r="XE6" s="224"/>
      <c r="XF6" s="224"/>
      <c r="XG6" s="224"/>
      <c r="XH6" s="224" t="s">
        <v>605</v>
      </c>
      <c r="XI6" s="224"/>
      <c r="XJ6" s="224"/>
      <c r="XK6" s="224"/>
      <c r="XL6" s="224" t="s">
        <v>605</v>
      </c>
      <c r="XM6" s="224"/>
      <c r="XN6" s="224"/>
      <c r="XO6" s="224"/>
      <c r="XP6" s="224" t="s">
        <v>606</v>
      </c>
      <c r="XQ6" s="224"/>
      <c r="XR6" s="224"/>
      <c r="XS6" s="224"/>
      <c r="XT6" s="224" t="s">
        <v>280</v>
      </c>
      <c r="XU6" s="224"/>
      <c r="XV6" s="224"/>
      <c r="XW6" s="224"/>
      <c r="XX6" s="224" t="s">
        <v>280</v>
      </c>
      <c r="XY6" s="224"/>
      <c r="XZ6" s="224"/>
      <c r="YA6" s="224"/>
      <c r="YB6" s="224" t="s">
        <v>607</v>
      </c>
      <c r="YC6" s="224"/>
      <c r="YD6" s="224"/>
      <c r="YE6" s="224"/>
      <c r="YF6" s="224" t="s">
        <v>608</v>
      </c>
      <c r="YG6" s="224"/>
      <c r="YH6" s="224"/>
      <c r="YI6" s="224"/>
      <c r="YJ6" s="224" t="s">
        <v>609</v>
      </c>
      <c r="YK6" s="224"/>
      <c r="YL6" s="224"/>
      <c r="YM6" s="224"/>
      <c r="YN6" s="224" t="s">
        <v>610</v>
      </c>
      <c r="YO6" s="224"/>
      <c r="YP6" s="224"/>
      <c r="YQ6" s="224"/>
      <c r="YR6" s="224" t="s">
        <v>611</v>
      </c>
      <c r="YS6" s="224"/>
      <c r="YT6" s="224"/>
      <c r="YU6" s="224"/>
    </row>
    <row r="7" spans="1:671" ht="40.049999999999997" customHeight="1" x14ac:dyDescent="0.3">
      <c r="A7" s="1"/>
      <c r="B7" s="196"/>
      <c r="C7" s="196"/>
      <c r="D7" s="232" t="s">
        <v>617</v>
      </c>
      <c r="E7" s="196"/>
      <c r="F7" s="196"/>
      <c r="G7" s="196"/>
      <c r="H7" s="232" t="s">
        <v>618</v>
      </c>
      <c r="I7" s="196"/>
      <c r="J7" s="196"/>
      <c r="K7" s="196"/>
      <c r="L7" s="232" t="s">
        <v>619</v>
      </c>
      <c r="M7" s="196"/>
      <c r="N7" s="196"/>
      <c r="O7" s="196"/>
      <c r="P7" s="232" t="s">
        <v>620</v>
      </c>
      <c r="Q7" s="196"/>
      <c r="R7" s="196"/>
      <c r="S7" s="196"/>
      <c r="T7" s="232" t="s">
        <v>621</v>
      </c>
      <c r="U7" s="196"/>
      <c r="V7" s="196"/>
      <c r="W7" s="196"/>
      <c r="X7" s="232" t="s">
        <v>622</v>
      </c>
      <c r="Y7" s="196"/>
      <c r="Z7" s="196"/>
      <c r="AA7" s="196"/>
      <c r="AB7" s="232" t="s">
        <v>623</v>
      </c>
      <c r="AC7" s="196"/>
      <c r="AD7" s="196"/>
      <c r="AE7" s="196"/>
      <c r="AF7" s="232" t="s">
        <v>624</v>
      </c>
      <c r="AG7" s="196"/>
      <c r="AH7" s="196"/>
      <c r="AI7" s="196"/>
      <c r="AJ7" s="232" t="s">
        <v>625</v>
      </c>
      <c r="AK7" s="196"/>
      <c r="AL7" s="196"/>
      <c r="AM7" s="196"/>
      <c r="AN7" s="232" t="s">
        <v>626</v>
      </c>
      <c r="AO7" s="196"/>
      <c r="AP7" s="196"/>
      <c r="AQ7" s="196"/>
      <c r="AR7" s="232" t="s">
        <v>627</v>
      </c>
      <c r="AS7" s="196"/>
      <c r="AT7" s="196"/>
      <c r="AU7" s="196"/>
      <c r="AV7" s="232" t="s">
        <v>628</v>
      </c>
      <c r="AW7" s="196"/>
      <c r="AX7" s="196"/>
      <c r="AY7" s="196"/>
      <c r="AZ7" s="232" t="s">
        <v>629</v>
      </c>
      <c r="BA7" s="196"/>
      <c r="BB7" s="196"/>
      <c r="BC7" s="196"/>
      <c r="BD7" s="232" t="s">
        <v>630</v>
      </c>
      <c r="BE7" s="196"/>
      <c r="BF7" s="196"/>
      <c r="BG7" s="196"/>
      <c r="BH7" s="232" t="s">
        <v>631</v>
      </c>
      <c r="BI7" s="196"/>
      <c r="BJ7" s="196"/>
      <c r="BK7" s="196"/>
      <c r="BL7" s="232" t="s">
        <v>632</v>
      </c>
      <c r="BM7" s="196"/>
      <c r="BN7" s="196"/>
      <c r="BO7" s="196"/>
      <c r="BP7" s="232" t="s">
        <v>633</v>
      </c>
      <c r="BQ7" s="196"/>
      <c r="BR7" s="196"/>
      <c r="BS7" s="196"/>
      <c r="BT7" s="232" t="s">
        <v>634</v>
      </c>
      <c r="BU7" s="196"/>
      <c r="BV7" s="196"/>
      <c r="BW7" s="196"/>
      <c r="BX7" s="232" t="s">
        <v>635</v>
      </c>
      <c r="BY7" s="196"/>
      <c r="BZ7" s="196"/>
      <c r="CA7" s="196"/>
      <c r="CB7" s="232" t="s">
        <v>636</v>
      </c>
      <c r="CC7" s="196"/>
      <c r="CD7" s="196"/>
      <c r="CE7" s="196"/>
      <c r="CF7" s="232" t="s">
        <v>637</v>
      </c>
      <c r="CG7" s="196"/>
      <c r="CH7" s="196"/>
      <c r="CI7" s="196"/>
      <c r="CJ7" s="232" t="s">
        <v>638</v>
      </c>
      <c r="CK7" s="196"/>
      <c r="CL7" s="196"/>
      <c r="CM7" s="196"/>
      <c r="CN7" s="232" t="s">
        <v>639</v>
      </c>
      <c r="CO7" s="196"/>
      <c r="CP7" s="196"/>
      <c r="CQ7" s="196"/>
      <c r="CR7" s="232" t="s">
        <v>640</v>
      </c>
      <c r="CS7" s="196"/>
      <c r="CT7" s="196"/>
      <c r="CU7" s="196"/>
      <c r="CV7" s="232" t="s">
        <v>240</v>
      </c>
      <c r="CW7" s="196"/>
      <c r="CX7" s="196"/>
      <c r="CY7" s="196"/>
      <c r="CZ7" s="232" t="s">
        <v>641</v>
      </c>
      <c r="DA7" s="196"/>
      <c r="DB7" s="196"/>
      <c r="DC7" s="196"/>
      <c r="DD7" s="232" t="s">
        <v>642</v>
      </c>
      <c r="DE7" s="196"/>
      <c r="DF7" s="196"/>
      <c r="DG7" s="196"/>
      <c r="DH7" s="232" t="s">
        <v>643</v>
      </c>
      <c r="DI7" s="196"/>
      <c r="DJ7" s="196"/>
      <c r="DK7" s="196"/>
      <c r="DL7" s="232" t="s">
        <v>644</v>
      </c>
      <c r="DM7" s="196"/>
      <c r="DN7" s="196"/>
      <c r="DO7" s="196"/>
      <c r="DP7" s="232" t="s">
        <v>645</v>
      </c>
      <c r="DQ7" s="196"/>
      <c r="DR7" s="196"/>
      <c r="DS7" s="196"/>
      <c r="DT7" s="232" t="s">
        <v>646</v>
      </c>
      <c r="DU7" s="196"/>
      <c r="DV7" s="196"/>
      <c r="DW7" s="196"/>
      <c r="DX7" s="232" t="s">
        <v>647</v>
      </c>
      <c r="DY7" s="196"/>
      <c r="DZ7" s="196"/>
      <c r="EA7" s="196"/>
      <c r="EB7" s="232" t="s">
        <v>648</v>
      </c>
      <c r="EC7" s="196"/>
      <c r="ED7" s="196"/>
      <c r="EE7" s="196"/>
      <c r="EF7" s="232" t="s">
        <v>649</v>
      </c>
      <c r="EG7" s="196"/>
      <c r="EH7" s="196"/>
      <c r="EI7" s="196"/>
      <c r="EJ7" s="232" t="s">
        <v>327</v>
      </c>
      <c r="EK7" s="196"/>
      <c r="EL7" s="196"/>
      <c r="EM7" s="196"/>
      <c r="EN7" s="232" t="s">
        <v>650</v>
      </c>
      <c r="EO7" s="196"/>
      <c r="EP7" s="196"/>
      <c r="EQ7" s="196"/>
      <c r="ER7" s="232" t="s">
        <v>651</v>
      </c>
      <c r="ES7" s="196"/>
      <c r="ET7" s="196"/>
      <c r="EU7" s="196"/>
      <c r="EV7" s="232" t="s">
        <v>652</v>
      </c>
      <c r="EW7" s="196"/>
      <c r="EX7" s="196"/>
      <c r="EY7" s="196"/>
      <c r="EZ7" s="232" t="s">
        <v>653</v>
      </c>
      <c r="FA7" s="196"/>
      <c r="FB7" s="196"/>
      <c r="FC7" s="196"/>
      <c r="FD7" s="232" t="s">
        <v>566</v>
      </c>
      <c r="FE7" s="196"/>
      <c r="FF7" s="196"/>
      <c r="FG7" s="196"/>
      <c r="FH7" s="232" t="s">
        <v>654</v>
      </c>
      <c r="FI7" s="196"/>
      <c r="FJ7" s="196"/>
      <c r="FK7" s="196"/>
      <c r="FL7" s="232" t="s">
        <v>655</v>
      </c>
      <c r="FM7" s="196"/>
      <c r="FN7" s="196"/>
      <c r="FO7" s="196"/>
      <c r="FP7" s="232" t="s">
        <v>656</v>
      </c>
      <c r="FQ7" s="196"/>
      <c r="FR7" s="196"/>
      <c r="FS7" s="196"/>
      <c r="FT7" s="232" t="s">
        <v>657</v>
      </c>
      <c r="FU7" s="196"/>
      <c r="FV7" s="196"/>
      <c r="FW7" s="196"/>
      <c r="FX7" s="232" t="s">
        <v>658</v>
      </c>
      <c r="FY7" s="196"/>
      <c r="FZ7" s="196"/>
      <c r="GA7" s="196"/>
      <c r="GB7" s="232" t="s">
        <v>659</v>
      </c>
      <c r="GC7" s="196"/>
      <c r="GD7" s="196"/>
      <c r="GE7" s="196"/>
      <c r="GF7" s="232" t="s">
        <v>660</v>
      </c>
      <c r="GG7" s="196"/>
      <c r="GH7" s="196"/>
      <c r="GI7" s="196"/>
      <c r="GJ7" s="232" t="s">
        <v>661</v>
      </c>
      <c r="GK7" s="196"/>
      <c r="GL7" s="196"/>
      <c r="GM7" s="196"/>
      <c r="GN7" s="232" t="s">
        <v>662</v>
      </c>
      <c r="GO7" s="196"/>
      <c r="GP7" s="196"/>
      <c r="GQ7" s="196"/>
      <c r="GR7" s="232" t="s">
        <v>663</v>
      </c>
      <c r="GS7" s="196"/>
      <c r="GT7" s="196"/>
      <c r="GU7" s="196"/>
      <c r="GV7" s="232" t="s">
        <v>664</v>
      </c>
      <c r="GW7" s="196"/>
      <c r="GX7" s="196"/>
      <c r="GY7" s="196"/>
      <c r="GZ7" s="232" t="s">
        <v>665</v>
      </c>
      <c r="HA7" s="196"/>
      <c r="HB7" s="196"/>
      <c r="HC7" s="196"/>
      <c r="HD7" s="232" t="s">
        <v>666</v>
      </c>
      <c r="HE7" s="196"/>
      <c r="HF7" s="196"/>
      <c r="HG7" s="196"/>
      <c r="HH7" s="232" t="s">
        <v>63</v>
      </c>
      <c r="HI7" s="196"/>
      <c r="HJ7" s="196"/>
      <c r="HK7" s="196"/>
      <c r="HL7" s="232" t="s">
        <v>667</v>
      </c>
      <c r="HM7" s="196"/>
      <c r="HN7" s="196"/>
      <c r="HO7" s="196"/>
      <c r="HP7" s="232" t="s">
        <v>668</v>
      </c>
      <c r="HQ7" s="196"/>
      <c r="HR7" s="196"/>
      <c r="HS7" s="196"/>
      <c r="HT7" s="232" t="s">
        <v>669</v>
      </c>
      <c r="HU7" s="196"/>
      <c r="HV7" s="196"/>
      <c r="HW7" s="196"/>
      <c r="HX7" s="232" t="s">
        <v>670</v>
      </c>
      <c r="HY7" s="196"/>
      <c r="HZ7" s="196"/>
      <c r="IA7" s="196"/>
      <c r="IB7" s="232" t="s">
        <v>671</v>
      </c>
      <c r="IC7" s="196"/>
      <c r="ID7" s="196"/>
      <c r="IE7" s="196"/>
      <c r="IF7" s="232" t="s">
        <v>672</v>
      </c>
      <c r="IG7" s="196"/>
      <c r="IH7" s="196"/>
      <c r="II7" s="196"/>
      <c r="IJ7" s="232" t="s">
        <v>673</v>
      </c>
      <c r="IK7" s="196"/>
      <c r="IL7" s="196"/>
      <c r="IM7" s="196"/>
      <c r="IN7" s="232" t="s">
        <v>674</v>
      </c>
      <c r="IO7" s="196"/>
      <c r="IP7" s="196"/>
      <c r="IQ7" s="196"/>
      <c r="IR7" s="232" t="s">
        <v>675</v>
      </c>
      <c r="IS7" s="196"/>
      <c r="IT7" s="196"/>
      <c r="IU7" s="196"/>
      <c r="IV7" s="232" t="s">
        <v>676</v>
      </c>
      <c r="IW7" s="196"/>
      <c r="IX7" s="196"/>
      <c r="IY7" s="196"/>
      <c r="IZ7" s="232" t="s">
        <v>677</v>
      </c>
      <c r="JA7" s="196"/>
      <c r="JB7" s="196"/>
      <c r="JC7" s="196"/>
      <c r="JD7" s="232" t="s">
        <v>678</v>
      </c>
      <c r="JE7" s="196"/>
      <c r="JF7" s="196"/>
      <c r="JG7" s="196"/>
      <c r="JH7" s="232" t="s">
        <v>679</v>
      </c>
      <c r="JI7" s="196"/>
      <c r="JJ7" s="196"/>
      <c r="JK7" s="196"/>
      <c r="JL7" s="232" t="s">
        <v>680</v>
      </c>
      <c r="JM7" s="196"/>
      <c r="JN7" s="196"/>
      <c r="JO7" s="196"/>
      <c r="JP7" s="232" t="s">
        <v>681</v>
      </c>
      <c r="JQ7" s="196"/>
      <c r="JR7" s="196"/>
      <c r="JS7" s="196"/>
      <c r="JT7" s="232" t="s">
        <v>682</v>
      </c>
      <c r="JU7" s="196"/>
      <c r="JV7" s="196"/>
      <c r="JW7" s="196"/>
      <c r="JX7" s="232" t="s">
        <v>683</v>
      </c>
      <c r="JY7" s="196"/>
      <c r="JZ7" s="196"/>
      <c r="KA7" s="196"/>
      <c r="KB7" s="232" t="s">
        <v>684</v>
      </c>
      <c r="KC7" s="196"/>
      <c r="KD7" s="196"/>
      <c r="KE7" s="196"/>
      <c r="KF7" s="232" t="s">
        <v>685</v>
      </c>
      <c r="KG7" s="196"/>
      <c r="KH7" s="196"/>
      <c r="KI7" s="196"/>
      <c r="KJ7" s="232" t="s">
        <v>277</v>
      </c>
      <c r="KK7" s="196"/>
      <c r="KL7" s="196"/>
      <c r="KM7" s="196"/>
      <c r="KN7" s="232" t="s">
        <v>686</v>
      </c>
      <c r="KO7" s="196"/>
      <c r="KP7" s="196"/>
      <c r="KQ7" s="196"/>
      <c r="KR7" s="232" t="s">
        <v>687</v>
      </c>
      <c r="KS7" s="196"/>
      <c r="KT7" s="196"/>
      <c r="KU7" s="196"/>
      <c r="KV7" s="232" t="s">
        <v>688</v>
      </c>
      <c r="KW7" s="196"/>
      <c r="KX7" s="196"/>
      <c r="KY7" s="196"/>
      <c r="KZ7" s="232" t="s">
        <v>689</v>
      </c>
      <c r="LA7" s="196"/>
      <c r="LB7" s="196"/>
      <c r="LC7" s="196"/>
      <c r="LD7" s="232" t="s">
        <v>690</v>
      </c>
      <c r="LE7" s="196"/>
      <c r="LF7" s="196"/>
      <c r="LG7" s="196"/>
      <c r="LH7" s="232" t="s">
        <v>691</v>
      </c>
      <c r="LI7" s="196"/>
      <c r="LJ7" s="196"/>
      <c r="LK7" s="196"/>
      <c r="LL7" s="232" t="s">
        <v>692</v>
      </c>
      <c r="LM7" s="196"/>
      <c r="LN7" s="196"/>
      <c r="LO7" s="196"/>
      <c r="LP7" s="232" t="s">
        <v>693</v>
      </c>
      <c r="LQ7" s="196"/>
      <c r="LR7" s="196"/>
      <c r="LS7" s="196"/>
      <c r="LT7" s="232" t="s">
        <v>694</v>
      </c>
      <c r="LU7" s="196"/>
      <c r="LV7" s="196"/>
      <c r="LW7" s="196"/>
      <c r="LX7" s="232" t="s">
        <v>695</v>
      </c>
      <c r="LY7" s="196"/>
      <c r="LZ7" s="196"/>
      <c r="MA7" s="196"/>
      <c r="MB7" s="232" t="s">
        <v>696</v>
      </c>
      <c r="MC7" s="196"/>
      <c r="MD7" s="196"/>
      <c r="ME7" s="196"/>
      <c r="MF7" s="232" t="s">
        <v>697</v>
      </c>
      <c r="MG7" s="196"/>
      <c r="MH7" s="196"/>
      <c r="MI7" s="196"/>
      <c r="MJ7" s="232" t="s">
        <v>698</v>
      </c>
      <c r="MK7" s="196"/>
      <c r="ML7" s="196"/>
      <c r="MM7" s="196"/>
      <c r="MN7" s="232" t="s">
        <v>699</v>
      </c>
      <c r="MO7" s="196"/>
      <c r="MP7" s="196"/>
      <c r="MQ7" s="196"/>
      <c r="MR7" s="232" t="s">
        <v>700</v>
      </c>
      <c r="MS7" s="196"/>
      <c r="MT7" s="196"/>
      <c r="MU7" s="196"/>
      <c r="MV7" s="232" t="s">
        <v>701</v>
      </c>
      <c r="MW7" s="196"/>
      <c r="MX7" s="196"/>
      <c r="MY7" s="196"/>
      <c r="MZ7" s="232" t="s">
        <v>702</v>
      </c>
      <c r="NA7" s="196"/>
      <c r="NB7" s="196"/>
      <c r="NC7" s="196"/>
      <c r="ND7" s="232" t="s">
        <v>703</v>
      </c>
      <c r="NE7" s="196"/>
      <c r="NF7" s="196"/>
      <c r="NG7" s="196"/>
      <c r="NH7" s="232" t="s">
        <v>704</v>
      </c>
      <c r="NI7" s="196"/>
      <c r="NJ7" s="196"/>
      <c r="NK7" s="196"/>
      <c r="NL7" s="232" t="s">
        <v>705</v>
      </c>
      <c r="NM7" s="196"/>
      <c r="NN7" s="196"/>
      <c r="NO7" s="196"/>
      <c r="NP7" s="232" t="s">
        <v>706</v>
      </c>
      <c r="NQ7" s="196"/>
      <c r="NR7" s="196"/>
      <c r="NS7" s="196"/>
      <c r="NT7" s="232" t="s">
        <v>707</v>
      </c>
      <c r="NU7" s="196"/>
      <c r="NV7" s="196"/>
      <c r="NW7" s="196"/>
      <c r="NX7" s="232" t="s">
        <v>708</v>
      </c>
      <c r="NY7" s="196"/>
      <c r="NZ7" s="196"/>
      <c r="OA7" s="196"/>
      <c r="OB7" s="232" t="s">
        <v>31</v>
      </c>
      <c r="OC7" s="196"/>
      <c r="OD7" s="196"/>
      <c r="OE7" s="196"/>
      <c r="OF7" s="232" t="s">
        <v>709</v>
      </c>
      <c r="OG7" s="196"/>
      <c r="OH7" s="196"/>
      <c r="OI7" s="196"/>
      <c r="OJ7" s="232" t="s">
        <v>452</v>
      </c>
      <c r="OK7" s="196"/>
      <c r="OL7" s="196"/>
      <c r="OM7" s="196"/>
      <c r="ON7" s="232" t="s">
        <v>710</v>
      </c>
      <c r="OO7" s="196"/>
      <c r="OP7" s="196"/>
      <c r="OQ7" s="196"/>
      <c r="OR7" s="232" t="s">
        <v>711</v>
      </c>
      <c r="OS7" s="196"/>
      <c r="OT7" s="196"/>
      <c r="OU7" s="196"/>
      <c r="OV7" s="232" t="s">
        <v>712</v>
      </c>
      <c r="OW7" s="196"/>
      <c r="OX7" s="196"/>
      <c r="OY7" s="196"/>
      <c r="OZ7" s="232" t="s">
        <v>713</v>
      </c>
      <c r="PA7" s="196"/>
      <c r="PB7" s="196"/>
      <c r="PC7" s="196"/>
      <c r="PD7" s="232" t="s">
        <v>714</v>
      </c>
      <c r="PE7" s="196"/>
      <c r="PF7" s="196"/>
      <c r="PG7" s="196"/>
      <c r="PH7" s="232" t="s">
        <v>715</v>
      </c>
      <c r="PI7" s="196"/>
      <c r="PJ7" s="196"/>
      <c r="PK7" s="196"/>
      <c r="PL7" s="232" t="s">
        <v>716</v>
      </c>
      <c r="PM7" s="196"/>
      <c r="PN7" s="196"/>
      <c r="PO7" s="196"/>
      <c r="PP7" s="232" t="s">
        <v>717</v>
      </c>
      <c r="PQ7" s="196"/>
      <c r="PR7" s="196"/>
      <c r="PS7" s="196"/>
      <c r="PT7" s="232" t="s">
        <v>718</v>
      </c>
      <c r="PU7" s="196"/>
      <c r="PV7" s="196"/>
      <c r="PW7" s="196"/>
      <c r="PX7" s="232" t="s">
        <v>719</v>
      </c>
      <c r="PY7" s="196"/>
      <c r="PZ7" s="196"/>
      <c r="QA7" s="196"/>
      <c r="QB7" s="232" t="s">
        <v>720</v>
      </c>
      <c r="QC7" s="196"/>
      <c r="QD7" s="196"/>
      <c r="QE7" s="196"/>
      <c r="QF7" s="232" t="s">
        <v>721</v>
      </c>
      <c r="QG7" s="196"/>
      <c r="QH7" s="196"/>
      <c r="QI7" s="196"/>
      <c r="QJ7" s="232" t="s">
        <v>722</v>
      </c>
      <c r="QK7" s="196"/>
      <c r="QL7" s="196"/>
      <c r="QM7" s="196"/>
      <c r="QN7" s="232" t="s">
        <v>723</v>
      </c>
      <c r="QO7" s="196"/>
      <c r="QP7" s="196"/>
      <c r="QQ7" s="196"/>
      <c r="QR7" s="232" t="s">
        <v>724</v>
      </c>
      <c r="QS7" s="196"/>
      <c r="QT7" s="196"/>
      <c r="QU7" s="196"/>
      <c r="QV7" s="232" t="s">
        <v>725</v>
      </c>
      <c r="QW7" s="196"/>
      <c r="QX7" s="196"/>
      <c r="QY7" s="196"/>
      <c r="QZ7" s="232" t="s">
        <v>726</v>
      </c>
      <c r="RA7" s="196"/>
      <c r="RB7" s="196"/>
      <c r="RC7" s="196"/>
      <c r="RD7" s="232" t="s">
        <v>727</v>
      </c>
      <c r="RE7" s="196"/>
      <c r="RF7" s="196"/>
      <c r="RG7" s="196"/>
      <c r="RH7" s="232" t="s">
        <v>728</v>
      </c>
      <c r="RI7" s="196"/>
      <c r="RJ7" s="196"/>
      <c r="RK7" s="196"/>
      <c r="RL7" s="232" t="s">
        <v>729</v>
      </c>
      <c r="RM7" s="196"/>
      <c r="RN7" s="196"/>
      <c r="RO7" s="196"/>
      <c r="RP7" s="232" t="s">
        <v>730</v>
      </c>
      <c r="RQ7" s="196"/>
      <c r="RR7" s="196"/>
      <c r="RS7" s="196"/>
      <c r="RT7" s="232" t="s">
        <v>731</v>
      </c>
      <c r="RU7" s="196"/>
      <c r="RV7" s="196"/>
      <c r="RW7" s="196"/>
      <c r="RX7" s="232" t="s">
        <v>732</v>
      </c>
      <c r="RY7" s="196"/>
      <c r="RZ7" s="196"/>
      <c r="SA7" s="196"/>
      <c r="SB7" s="232" t="s">
        <v>23</v>
      </c>
      <c r="SC7" s="196"/>
      <c r="SD7" s="196"/>
      <c r="SE7" s="196"/>
      <c r="SF7" s="232" t="s">
        <v>733</v>
      </c>
      <c r="SG7" s="196"/>
      <c r="SH7" s="196"/>
      <c r="SI7" s="196"/>
      <c r="SJ7" s="232" t="s">
        <v>734</v>
      </c>
      <c r="SK7" s="196"/>
      <c r="SL7" s="196"/>
      <c r="SM7" s="196"/>
      <c r="SN7" s="232" t="s">
        <v>735</v>
      </c>
      <c r="SO7" s="196"/>
      <c r="SP7" s="196"/>
      <c r="SQ7" s="196"/>
      <c r="SR7" s="232" t="s">
        <v>736</v>
      </c>
      <c r="SS7" s="196"/>
      <c r="ST7" s="196"/>
      <c r="SU7" s="196"/>
      <c r="SV7" s="232" t="s">
        <v>737</v>
      </c>
      <c r="SW7" s="196"/>
      <c r="SX7" s="196"/>
      <c r="SY7" s="196"/>
      <c r="SZ7" s="232" t="s">
        <v>738</v>
      </c>
      <c r="TA7" s="196"/>
      <c r="TB7" s="196"/>
      <c r="TC7" s="196"/>
      <c r="TD7" s="232" t="s">
        <v>739</v>
      </c>
      <c r="TE7" s="196"/>
      <c r="TF7" s="196"/>
      <c r="TG7" s="196"/>
      <c r="TH7" s="232" t="s">
        <v>740</v>
      </c>
      <c r="TI7" s="196"/>
      <c r="TJ7" s="196"/>
      <c r="TK7" s="196"/>
      <c r="TL7" s="232" t="s">
        <v>261</v>
      </c>
      <c r="TM7" s="196"/>
      <c r="TN7" s="196"/>
      <c r="TO7" s="196"/>
      <c r="TP7" s="232" t="s">
        <v>741</v>
      </c>
      <c r="TQ7" s="196"/>
      <c r="TR7" s="196"/>
      <c r="TS7" s="196"/>
      <c r="TT7" s="232" t="s">
        <v>742</v>
      </c>
      <c r="TU7" s="196"/>
      <c r="TV7" s="196"/>
      <c r="TW7" s="196"/>
      <c r="TX7" s="232" t="s">
        <v>743</v>
      </c>
      <c r="TY7" s="196"/>
      <c r="TZ7" s="196"/>
      <c r="UA7" s="196"/>
      <c r="UB7" s="232" t="s">
        <v>744</v>
      </c>
      <c r="UC7" s="196"/>
      <c r="UD7" s="196"/>
      <c r="UE7" s="196"/>
      <c r="UF7" s="232" t="s">
        <v>745</v>
      </c>
      <c r="UG7" s="196"/>
      <c r="UH7" s="196"/>
      <c r="UI7" s="196"/>
      <c r="UJ7" s="232" t="s">
        <v>746</v>
      </c>
      <c r="UK7" s="196"/>
      <c r="UL7" s="196"/>
      <c r="UM7" s="196"/>
      <c r="UN7" s="232" t="s">
        <v>747</v>
      </c>
      <c r="UO7" s="196"/>
      <c r="UP7" s="196"/>
      <c r="UQ7" s="196"/>
      <c r="UR7" s="232" t="s">
        <v>748</v>
      </c>
      <c r="US7" s="196"/>
      <c r="UT7" s="196"/>
      <c r="UU7" s="196"/>
      <c r="UV7" s="232" t="s">
        <v>749</v>
      </c>
      <c r="UW7" s="196"/>
      <c r="UX7" s="196"/>
      <c r="UY7" s="196"/>
      <c r="UZ7" s="232" t="s">
        <v>750</v>
      </c>
      <c r="VA7" s="196"/>
      <c r="VB7" s="196"/>
      <c r="VC7" s="196"/>
      <c r="VD7" s="232" t="s">
        <v>751</v>
      </c>
      <c r="VE7" s="196"/>
      <c r="VF7" s="196"/>
      <c r="VG7" s="196"/>
      <c r="VH7" s="232" t="s">
        <v>752</v>
      </c>
      <c r="VI7" s="196"/>
      <c r="VJ7" s="196"/>
      <c r="VK7" s="196"/>
      <c r="VL7" s="232" t="s">
        <v>753</v>
      </c>
      <c r="VM7" s="196"/>
      <c r="VN7" s="196"/>
      <c r="VO7" s="196"/>
      <c r="VP7" s="232" t="s">
        <v>754</v>
      </c>
      <c r="VQ7" s="196"/>
      <c r="VR7" s="196"/>
      <c r="VS7" s="196"/>
      <c r="VT7" s="232" t="s">
        <v>755</v>
      </c>
      <c r="VU7" s="196"/>
      <c r="VV7" s="196"/>
      <c r="VW7" s="196"/>
      <c r="VX7" s="232" t="s">
        <v>756</v>
      </c>
      <c r="VY7" s="196"/>
      <c r="VZ7" s="196"/>
      <c r="WA7" s="196"/>
      <c r="WB7" s="232" t="s">
        <v>757</v>
      </c>
      <c r="WC7" s="196"/>
      <c r="WD7" s="196"/>
      <c r="WE7" s="196"/>
      <c r="WF7" s="232" t="s">
        <v>758</v>
      </c>
      <c r="WG7" s="196"/>
      <c r="WH7" s="196"/>
      <c r="WI7" s="196"/>
      <c r="WJ7" s="232" t="s">
        <v>759</v>
      </c>
      <c r="WK7" s="196"/>
      <c r="WL7" s="196"/>
      <c r="WM7" s="196"/>
      <c r="WN7" s="232" t="s">
        <v>760</v>
      </c>
      <c r="WO7" s="196"/>
      <c r="WP7" s="196"/>
      <c r="WQ7" s="196"/>
      <c r="WR7" s="232" t="s">
        <v>761</v>
      </c>
      <c r="WS7" s="196"/>
      <c r="WT7" s="196"/>
      <c r="WU7" s="196"/>
      <c r="WV7" s="232" t="s">
        <v>762</v>
      </c>
      <c r="WW7" s="196"/>
      <c r="WX7" s="196"/>
      <c r="WY7" s="196"/>
      <c r="WZ7" s="232" t="s">
        <v>763</v>
      </c>
      <c r="XA7" s="196"/>
      <c r="XB7" s="196"/>
      <c r="XC7" s="196"/>
      <c r="XD7" s="232" t="s">
        <v>764</v>
      </c>
      <c r="XE7" s="196"/>
      <c r="XF7" s="196"/>
      <c r="XG7" s="196"/>
      <c r="XH7" s="232" t="s">
        <v>765</v>
      </c>
      <c r="XI7" s="196"/>
      <c r="XJ7" s="196"/>
      <c r="XK7" s="196"/>
      <c r="XL7" s="232" t="s">
        <v>766</v>
      </c>
      <c r="XM7" s="196"/>
      <c r="XN7" s="196"/>
      <c r="XO7" s="196"/>
      <c r="XP7" s="232" t="s">
        <v>767</v>
      </c>
      <c r="XQ7" s="196"/>
      <c r="XR7" s="196"/>
      <c r="XS7" s="196"/>
      <c r="XT7" s="232" t="s">
        <v>768</v>
      </c>
      <c r="XU7" s="196"/>
      <c r="XV7" s="196"/>
      <c r="XW7" s="196"/>
      <c r="XX7" s="232" t="s">
        <v>769</v>
      </c>
      <c r="XY7" s="196"/>
      <c r="XZ7" s="196"/>
      <c r="YA7" s="196"/>
      <c r="YB7" s="232" t="s">
        <v>770</v>
      </c>
      <c r="YC7" s="196"/>
      <c r="YD7" s="196"/>
      <c r="YE7" s="196"/>
      <c r="YF7" s="232" t="s">
        <v>771</v>
      </c>
      <c r="YG7" s="196"/>
      <c r="YH7" s="196"/>
      <c r="YI7" s="196"/>
      <c r="YJ7" s="232" t="s">
        <v>772</v>
      </c>
      <c r="YK7" s="196"/>
      <c r="YL7" s="196"/>
      <c r="YM7" s="196"/>
      <c r="YN7" s="232" t="s">
        <v>773</v>
      </c>
      <c r="YO7" s="196"/>
      <c r="YP7" s="196"/>
      <c r="YQ7" s="196"/>
      <c r="YR7" s="232" t="s">
        <v>774</v>
      </c>
      <c r="YS7" s="196"/>
      <c r="YT7" s="196"/>
      <c r="YU7" s="196"/>
    </row>
    <row r="8" spans="1:671" ht="19.95" customHeight="1" x14ac:dyDescent="0.3">
      <c r="A8" s="1"/>
      <c r="B8" s="196"/>
      <c r="C8" s="196"/>
      <c r="D8" s="9" t="s">
        <v>2774</v>
      </c>
      <c r="E8" s="9" t="s">
        <v>2775</v>
      </c>
      <c r="F8" s="9" t="s">
        <v>2776</v>
      </c>
      <c r="G8" s="9" t="s">
        <v>2777</v>
      </c>
      <c r="H8" s="9" t="s">
        <v>2774</v>
      </c>
      <c r="I8" s="9" t="s">
        <v>2775</v>
      </c>
      <c r="J8" s="9" t="s">
        <v>2776</v>
      </c>
      <c r="K8" s="9" t="s">
        <v>2777</v>
      </c>
      <c r="L8" s="9" t="s">
        <v>2774</v>
      </c>
      <c r="M8" s="9" t="s">
        <v>2775</v>
      </c>
      <c r="N8" s="9" t="s">
        <v>2776</v>
      </c>
      <c r="O8" s="9" t="s">
        <v>2777</v>
      </c>
      <c r="P8" s="9" t="s">
        <v>2774</v>
      </c>
      <c r="Q8" s="9" t="s">
        <v>2775</v>
      </c>
      <c r="R8" s="9" t="s">
        <v>2776</v>
      </c>
      <c r="S8" s="9" t="s">
        <v>2777</v>
      </c>
      <c r="T8" s="9" t="s">
        <v>2774</v>
      </c>
      <c r="U8" s="9" t="s">
        <v>2775</v>
      </c>
      <c r="V8" s="9" t="s">
        <v>2776</v>
      </c>
      <c r="W8" s="9" t="s">
        <v>2777</v>
      </c>
      <c r="X8" s="9" t="s">
        <v>2774</v>
      </c>
      <c r="Y8" s="9" t="s">
        <v>2775</v>
      </c>
      <c r="Z8" s="9" t="s">
        <v>2776</v>
      </c>
      <c r="AA8" s="9" t="s">
        <v>2777</v>
      </c>
      <c r="AB8" s="9" t="s">
        <v>2774</v>
      </c>
      <c r="AC8" s="9" t="s">
        <v>2775</v>
      </c>
      <c r="AD8" s="9" t="s">
        <v>2776</v>
      </c>
      <c r="AE8" s="9" t="s">
        <v>2777</v>
      </c>
      <c r="AF8" s="9" t="s">
        <v>2774</v>
      </c>
      <c r="AG8" s="9" t="s">
        <v>2775</v>
      </c>
      <c r="AH8" s="9" t="s">
        <v>2776</v>
      </c>
      <c r="AI8" s="9" t="s">
        <v>2777</v>
      </c>
      <c r="AJ8" s="9" t="s">
        <v>2774</v>
      </c>
      <c r="AK8" s="9" t="s">
        <v>2775</v>
      </c>
      <c r="AL8" s="9" t="s">
        <v>2776</v>
      </c>
      <c r="AM8" s="9" t="s">
        <v>2777</v>
      </c>
      <c r="AN8" s="9" t="s">
        <v>2774</v>
      </c>
      <c r="AO8" s="9" t="s">
        <v>2775</v>
      </c>
      <c r="AP8" s="9" t="s">
        <v>2776</v>
      </c>
      <c r="AQ8" s="9" t="s">
        <v>2777</v>
      </c>
      <c r="AR8" s="9" t="s">
        <v>2774</v>
      </c>
      <c r="AS8" s="9" t="s">
        <v>2775</v>
      </c>
      <c r="AT8" s="9" t="s">
        <v>2776</v>
      </c>
      <c r="AU8" s="9" t="s">
        <v>2777</v>
      </c>
      <c r="AV8" s="9" t="s">
        <v>2774</v>
      </c>
      <c r="AW8" s="9" t="s">
        <v>2775</v>
      </c>
      <c r="AX8" s="9" t="s">
        <v>2776</v>
      </c>
      <c r="AY8" s="9" t="s">
        <v>2777</v>
      </c>
      <c r="AZ8" s="9" t="s">
        <v>2774</v>
      </c>
      <c r="BA8" s="9" t="s">
        <v>2775</v>
      </c>
      <c r="BB8" s="9" t="s">
        <v>2776</v>
      </c>
      <c r="BC8" s="9" t="s">
        <v>2777</v>
      </c>
      <c r="BD8" s="9" t="s">
        <v>2774</v>
      </c>
      <c r="BE8" s="9" t="s">
        <v>2775</v>
      </c>
      <c r="BF8" s="9" t="s">
        <v>2776</v>
      </c>
      <c r="BG8" s="9" t="s">
        <v>2777</v>
      </c>
      <c r="BH8" s="9" t="s">
        <v>2774</v>
      </c>
      <c r="BI8" s="9" t="s">
        <v>2775</v>
      </c>
      <c r="BJ8" s="9" t="s">
        <v>2776</v>
      </c>
      <c r="BK8" s="9" t="s">
        <v>2777</v>
      </c>
      <c r="BL8" s="9" t="s">
        <v>2774</v>
      </c>
      <c r="BM8" s="9" t="s">
        <v>2775</v>
      </c>
      <c r="BN8" s="9" t="s">
        <v>2776</v>
      </c>
      <c r="BO8" s="9" t="s">
        <v>2777</v>
      </c>
      <c r="BP8" s="9" t="s">
        <v>2774</v>
      </c>
      <c r="BQ8" s="9" t="s">
        <v>2775</v>
      </c>
      <c r="BR8" s="9" t="s">
        <v>2776</v>
      </c>
      <c r="BS8" s="9" t="s">
        <v>2777</v>
      </c>
      <c r="BT8" s="9" t="s">
        <v>2774</v>
      </c>
      <c r="BU8" s="9" t="s">
        <v>2775</v>
      </c>
      <c r="BV8" s="9" t="s">
        <v>2776</v>
      </c>
      <c r="BW8" s="9" t="s">
        <v>2777</v>
      </c>
      <c r="BX8" s="9" t="s">
        <v>2774</v>
      </c>
      <c r="BY8" s="9" t="s">
        <v>2775</v>
      </c>
      <c r="BZ8" s="9" t="s">
        <v>2776</v>
      </c>
      <c r="CA8" s="9" t="s">
        <v>2777</v>
      </c>
      <c r="CB8" s="9" t="s">
        <v>2774</v>
      </c>
      <c r="CC8" s="9" t="s">
        <v>2775</v>
      </c>
      <c r="CD8" s="9" t="s">
        <v>2776</v>
      </c>
      <c r="CE8" s="9" t="s">
        <v>2777</v>
      </c>
      <c r="CF8" s="9" t="s">
        <v>2774</v>
      </c>
      <c r="CG8" s="9" t="s">
        <v>2775</v>
      </c>
      <c r="CH8" s="9" t="s">
        <v>2776</v>
      </c>
      <c r="CI8" s="9" t="s">
        <v>2777</v>
      </c>
      <c r="CJ8" s="9" t="s">
        <v>2774</v>
      </c>
      <c r="CK8" s="9" t="s">
        <v>2775</v>
      </c>
      <c r="CL8" s="9" t="s">
        <v>2776</v>
      </c>
      <c r="CM8" s="9" t="s">
        <v>2777</v>
      </c>
      <c r="CN8" s="9" t="s">
        <v>2774</v>
      </c>
      <c r="CO8" s="9" t="s">
        <v>2775</v>
      </c>
      <c r="CP8" s="9" t="s">
        <v>2776</v>
      </c>
      <c r="CQ8" s="9" t="s">
        <v>2777</v>
      </c>
      <c r="CR8" s="9" t="s">
        <v>2774</v>
      </c>
      <c r="CS8" s="9" t="s">
        <v>2775</v>
      </c>
      <c r="CT8" s="9" t="s">
        <v>2776</v>
      </c>
      <c r="CU8" s="9" t="s">
        <v>2777</v>
      </c>
      <c r="CV8" s="9" t="s">
        <v>2774</v>
      </c>
      <c r="CW8" s="9" t="s">
        <v>2775</v>
      </c>
      <c r="CX8" s="9" t="s">
        <v>2776</v>
      </c>
      <c r="CY8" s="9" t="s">
        <v>2777</v>
      </c>
      <c r="CZ8" s="9" t="s">
        <v>2774</v>
      </c>
      <c r="DA8" s="9" t="s">
        <v>2775</v>
      </c>
      <c r="DB8" s="9" t="s">
        <v>2776</v>
      </c>
      <c r="DC8" s="9" t="s">
        <v>2777</v>
      </c>
      <c r="DD8" s="9" t="s">
        <v>2774</v>
      </c>
      <c r="DE8" s="9" t="s">
        <v>2775</v>
      </c>
      <c r="DF8" s="9" t="s">
        <v>2776</v>
      </c>
      <c r="DG8" s="9" t="s">
        <v>2777</v>
      </c>
      <c r="DH8" s="9" t="s">
        <v>2774</v>
      </c>
      <c r="DI8" s="9" t="s">
        <v>2775</v>
      </c>
      <c r="DJ8" s="9" t="s">
        <v>2776</v>
      </c>
      <c r="DK8" s="9" t="s">
        <v>2777</v>
      </c>
      <c r="DL8" s="9" t="s">
        <v>2774</v>
      </c>
      <c r="DM8" s="9" t="s">
        <v>2775</v>
      </c>
      <c r="DN8" s="9" t="s">
        <v>2776</v>
      </c>
      <c r="DO8" s="9" t="s">
        <v>2777</v>
      </c>
      <c r="DP8" s="9" t="s">
        <v>2774</v>
      </c>
      <c r="DQ8" s="9" t="s">
        <v>2775</v>
      </c>
      <c r="DR8" s="9" t="s">
        <v>2776</v>
      </c>
      <c r="DS8" s="9" t="s">
        <v>2777</v>
      </c>
      <c r="DT8" s="9" t="s">
        <v>2774</v>
      </c>
      <c r="DU8" s="9" t="s">
        <v>2775</v>
      </c>
      <c r="DV8" s="9" t="s">
        <v>2776</v>
      </c>
      <c r="DW8" s="9" t="s">
        <v>2777</v>
      </c>
      <c r="DX8" s="9" t="s">
        <v>2774</v>
      </c>
      <c r="DY8" s="9" t="s">
        <v>2775</v>
      </c>
      <c r="DZ8" s="9" t="s">
        <v>2776</v>
      </c>
      <c r="EA8" s="9" t="s">
        <v>2777</v>
      </c>
      <c r="EB8" s="9" t="s">
        <v>2774</v>
      </c>
      <c r="EC8" s="9" t="s">
        <v>2775</v>
      </c>
      <c r="ED8" s="9" t="s">
        <v>2776</v>
      </c>
      <c r="EE8" s="9" t="s">
        <v>2777</v>
      </c>
      <c r="EF8" s="9" t="s">
        <v>2774</v>
      </c>
      <c r="EG8" s="9" t="s">
        <v>2775</v>
      </c>
      <c r="EH8" s="9" t="s">
        <v>2776</v>
      </c>
      <c r="EI8" s="9" t="s">
        <v>2777</v>
      </c>
      <c r="EJ8" s="9" t="s">
        <v>2774</v>
      </c>
      <c r="EK8" s="9" t="s">
        <v>2775</v>
      </c>
      <c r="EL8" s="9" t="s">
        <v>2776</v>
      </c>
      <c r="EM8" s="9" t="s">
        <v>2777</v>
      </c>
      <c r="EN8" s="9" t="s">
        <v>2774</v>
      </c>
      <c r="EO8" s="9" t="s">
        <v>2775</v>
      </c>
      <c r="EP8" s="9" t="s">
        <v>2776</v>
      </c>
      <c r="EQ8" s="9" t="s">
        <v>2777</v>
      </c>
      <c r="ER8" s="9" t="s">
        <v>2774</v>
      </c>
      <c r="ES8" s="9" t="s">
        <v>2775</v>
      </c>
      <c r="ET8" s="9" t="s">
        <v>2776</v>
      </c>
      <c r="EU8" s="9" t="s">
        <v>2777</v>
      </c>
      <c r="EV8" s="9" t="s">
        <v>2774</v>
      </c>
      <c r="EW8" s="9" t="s">
        <v>2775</v>
      </c>
      <c r="EX8" s="9" t="s">
        <v>2776</v>
      </c>
      <c r="EY8" s="9" t="s">
        <v>2777</v>
      </c>
      <c r="EZ8" s="9" t="s">
        <v>2774</v>
      </c>
      <c r="FA8" s="9" t="s">
        <v>2775</v>
      </c>
      <c r="FB8" s="9" t="s">
        <v>2776</v>
      </c>
      <c r="FC8" s="9" t="s">
        <v>2777</v>
      </c>
      <c r="FD8" s="9" t="s">
        <v>2774</v>
      </c>
      <c r="FE8" s="9" t="s">
        <v>2775</v>
      </c>
      <c r="FF8" s="9" t="s">
        <v>2776</v>
      </c>
      <c r="FG8" s="9" t="s">
        <v>2777</v>
      </c>
      <c r="FH8" s="9" t="s">
        <v>2774</v>
      </c>
      <c r="FI8" s="9" t="s">
        <v>2775</v>
      </c>
      <c r="FJ8" s="9" t="s">
        <v>2776</v>
      </c>
      <c r="FK8" s="9" t="s">
        <v>2777</v>
      </c>
      <c r="FL8" s="9" t="s">
        <v>2774</v>
      </c>
      <c r="FM8" s="9" t="s">
        <v>2775</v>
      </c>
      <c r="FN8" s="9" t="s">
        <v>2776</v>
      </c>
      <c r="FO8" s="9" t="s">
        <v>2777</v>
      </c>
      <c r="FP8" s="9" t="s">
        <v>2774</v>
      </c>
      <c r="FQ8" s="9" t="s">
        <v>2775</v>
      </c>
      <c r="FR8" s="9" t="s">
        <v>2776</v>
      </c>
      <c r="FS8" s="9" t="s">
        <v>2777</v>
      </c>
      <c r="FT8" s="9" t="s">
        <v>2774</v>
      </c>
      <c r="FU8" s="9" t="s">
        <v>2775</v>
      </c>
      <c r="FV8" s="9" t="s">
        <v>2776</v>
      </c>
      <c r="FW8" s="9" t="s">
        <v>2777</v>
      </c>
      <c r="FX8" s="9" t="s">
        <v>2774</v>
      </c>
      <c r="FY8" s="9" t="s">
        <v>2775</v>
      </c>
      <c r="FZ8" s="9" t="s">
        <v>2776</v>
      </c>
      <c r="GA8" s="9" t="s">
        <v>2777</v>
      </c>
      <c r="GB8" s="9" t="s">
        <v>2774</v>
      </c>
      <c r="GC8" s="9" t="s">
        <v>2775</v>
      </c>
      <c r="GD8" s="9" t="s">
        <v>2776</v>
      </c>
      <c r="GE8" s="9" t="s">
        <v>2777</v>
      </c>
      <c r="GF8" s="9" t="s">
        <v>2774</v>
      </c>
      <c r="GG8" s="9" t="s">
        <v>2775</v>
      </c>
      <c r="GH8" s="9" t="s">
        <v>2776</v>
      </c>
      <c r="GI8" s="9" t="s">
        <v>2777</v>
      </c>
      <c r="GJ8" s="9" t="s">
        <v>2774</v>
      </c>
      <c r="GK8" s="9" t="s">
        <v>2775</v>
      </c>
      <c r="GL8" s="9" t="s">
        <v>2776</v>
      </c>
      <c r="GM8" s="9" t="s">
        <v>2777</v>
      </c>
      <c r="GN8" s="9" t="s">
        <v>2774</v>
      </c>
      <c r="GO8" s="9" t="s">
        <v>2775</v>
      </c>
      <c r="GP8" s="9" t="s">
        <v>2776</v>
      </c>
      <c r="GQ8" s="9" t="s">
        <v>2777</v>
      </c>
      <c r="GR8" s="9" t="s">
        <v>2774</v>
      </c>
      <c r="GS8" s="9" t="s">
        <v>2775</v>
      </c>
      <c r="GT8" s="9" t="s">
        <v>2776</v>
      </c>
      <c r="GU8" s="9" t="s">
        <v>2777</v>
      </c>
      <c r="GV8" s="9" t="s">
        <v>2774</v>
      </c>
      <c r="GW8" s="9" t="s">
        <v>2775</v>
      </c>
      <c r="GX8" s="9" t="s">
        <v>2776</v>
      </c>
      <c r="GY8" s="9" t="s">
        <v>2777</v>
      </c>
      <c r="GZ8" s="9" t="s">
        <v>2774</v>
      </c>
      <c r="HA8" s="9" t="s">
        <v>2775</v>
      </c>
      <c r="HB8" s="9" t="s">
        <v>2776</v>
      </c>
      <c r="HC8" s="9" t="s">
        <v>2777</v>
      </c>
      <c r="HD8" s="9" t="s">
        <v>2774</v>
      </c>
      <c r="HE8" s="9" t="s">
        <v>2775</v>
      </c>
      <c r="HF8" s="9" t="s">
        <v>2776</v>
      </c>
      <c r="HG8" s="9" t="s">
        <v>2777</v>
      </c>
      <c r="HH8" s="9" t="s">
        <v>2774</v>
      </c>
      <c r="HI8" s="9" t="s">
        <v>2775</v>
      </c>
      <c r="HJ8" s="9" t="s">
        <v>2776</v>
      </c>
      <c r="HK8" s="9" t="s">
        <v>2777</v>
      </c>
      <c r="HL8" s="9" t="s">
        <v>2774</v>
      </c>
      <c r="HM8" s="9" t="s">
        <v>2775</v>
      </c>
      <c r="HN8" s="9" t="s">
        <v>2776</v>
      </c>
      <c r="HO8" s="9" t="s">
        <v>2777</v>
      </c>
      <c r="HP8" s="9" t="s">
        <v>2774</v>
      </c>
      <c r="HQ8" s="9" t="s">
        <v>2775</v>
      </c>
      <c r="HR8" s="9" t="s">
        <v>2776</v>
      </c>
      <c r="HS8" s="9" t="s">
        <v>2777</v>
      </c>
      <c r="HT8" s="9" t="s">
        <v>2774</v>
      </c>
      <c r="HU8" s="9" t="s">
        <v>2775</v>
      </c>
      <c r="HV8" s="9" t="s">
        <v>2776</v>
      </c>
      <c r="HW8" s="9" t="s">
        <v>2777</v>
      </c>
      <c r="HX8" s="9" t="s">
        <v>2774</v>
      </c>
      <c r="HY8" s="9" t="s">
        <v>2775</v>
      </c>
      <c r="HZ8" s="9" t="s">
        <v>2776</v>
      </c>
      <c r="IA8" s="9" t="s">
        <v>2777</v>
      </c>
      <c r="IB8" s="9" t="s">
        <v>2774</v>
      </c>
      <c r="IC8" s="9" t="s">
        <v>2775</v>
      </c>
      <c r="ID8" s="9" t="s">
        <v>2776</v>
      </c>
      <c r="IE8" s="9" t="s">
        <v>2777</v>
      </c>
      <c r="IF8" s="9" t="s">
        <v>2774</v>
      </c>
      <c r="IG8" s="9" t="s">
        <v>2775</v>
      </c>
      <c r="IH8" s="9" t="s">
        <v>2776</v>
      </c>
      <c r="II8" s="9" t="s">
        <v>2777</v>
      </c>
      <c r="IJ8" s="9" t="s">
        <v>2774</v>
      </c>
      <c r="IK8" s="9" t="s">
        <v>2775</v>
      </c>
      <c r="IL8" s="9" t="s">
        <v>2776</v>
      </c>
      <c r="IM8" s="9" t="s">
        <v>2777</v>
      </c>
      <c r="IN8" s="9" t="s">
        <v>2774</v>
      </c>
      <c r="IO8" s="9" t="s">
        <v>2775</v>
      </c>
      <c r="IP8" s="9" t="s">
        <v>2776</v>
      </c>
      <c r="IQ8" s="9" t="s">
        <v>2777</v>
      </c>
      <c r="IR8" s="9" t="s">
        <v>2774</v>
      </c>
      <c r="IS8" s="9" t="s">
        <v>2775</v>
      </c>
      <c r="IT8" s="9" t="s">
        <v>2776</v>
      </c>
      <c r="IU8" s="9" t="s">
        <v>2777</v>
      </c>
      <c r="IV8" s="9" t="s">
        <v>2774</v>
      </c>
      <c r="IW8" s="9" t="s">
        <v>2775</v>
      </c>
      <c r="IX8" s="9" t="s">
        <v>2776</v>
      </c>
      <c r="IY8" s="9" t="s">
        <v>2777</v>
      </c>
      <c r="IZ8" s="9" t="s">
        <v>2774</v>
      </c>
      <c r="JA8" s="9" t="s">
        <v>2775</v>
      </c>
      <c r="JB8" s="9" t="s">
        <v>2776</v>
      </c>
      <c r="JC8" s="9" t="s">
        <v>2777</v>
      </c>
      <c r="JD8" s="9" t="s">
        <v>2774</v>
      </c>
      <c r="JE8" s="9" t="s">
        <v>2775</v>
      </c>
      <c r="JF8" s="9" t="s">
        <v>2776</v>
      </c>
      <c r="JG8" s="9" t="s">
        <v>2777</v>
      </c>
      <c r="JH8" s="9" t="s">
        <v>2774</v>
      </c>
      <c r="JI8" s="9" t="s">
        <v>2775</v>
      </c>
      <c r="JJ8" s="9" t="s">
        <v>2776</v>
      </c>
      <c r="JK8" s="9" t="s">
        <v>2777</v>
      </c>
      <c r="JL8" s="9" t="s">
        <v>2774</v>
      </c>
      <c r="JM8" s="9" t="s">
        <v>2775</v>
      </c>
      <c r="JN8" s="9" t="s">
        <v>2776</v>
      </c>
      <c r="JO8" s="9" t="s">
        <v>2777</v>
      </c>
      <c r="JP8" s="9" t="s">
        <v>2774</v>
      </c>
      <c r="JQ8" s="9" t="s">
        <v>2775</v>
      </c>
      <c r="JR8" s="9" t="s">
        <v>2776</v>
      </c>
      <c r="JS8" s="9" t="s">
        <v>2777</v>
      </c>
      <c r="JT8" s="9" t="s">
        <v>2774</v>
      </c>
      <c r="JU8" s="9" t="s">
        <v>2775</v>
      </c>
      <c r="JV8" s="9" t="s">
        <v>2776</v>
      </c>
      <c r="JW8" s="9" t="s">
        <v>2777</v>
      </c>
      <c r="JX8" s="9" t="s">
        <v>2774</v>
      </c>
      <c r="JY8" s="9" t="s">
        <v>2775</v>
      </c>
      <c r="JZ8" s="9" t="s">
        <v>2776</v>
      </c>
      <c r="KA8" s="9" t="s">
        <v>2777</v>
      </c>
      <c r="KB8" s="9" t="s">
        <v>2774</v>
      </c>
      <c r="KC8" s="9" t="s">
        <v>2775</v>
      </c>
      <c r="KD8" s="9" t="s">
        <v>2776</v>
      </c>
      <c r="KE8" s="9" t="s">
        <v>2777</v>
      </c>
      <c r="KF8" s="9" t="s">
        <v>2774</v>
      </c>
      <c r="KG8" s="9" t="s">
        <v>2775</v>
      </c>
      <c r="KH8" s="9" t="s">
        <v>2776</v>
      </c>
      <c r="KI8" s="9" t="s">
        <v>2777</v>
      </c>
      <c r="KJ8" s="9" t="s">
        <v>2774</v>
      </c>
      <c r="KK8" s="9" t="s">
        <v>2775</v>
      </c>
      <c r="KL8" s="9" t="s">
        <v>2776</v>
      </c>
      <c r="KM8" s="9" t="s">
        <v>2777</v>
      </c>
      <c r="KN8" s="9" t="s">
        <v>2774</v>
      </c>
      <c r="KO8" s="9" t="s">
        <v>2775</v>
      </c>
      <c r="KP8" s="9" t="s">
        <v>2776</v>
      </c>
      <c r="KQ8" s="9" t="s">
        <v>2777</v>
      </c>
      <c r="KR8" s="9" t="s">
        <v>2774</v>
      </c>
      <c r="KS8" s="9" t="s">
        <v>2775</v>
      </c>
      <c r="KT8" s="9" t="s">
        <v>2776</v>
      </c>
      <c r="KU8" s="9" t="s">
        <v>2777</v>
      </c>
      <c r="KV8" s="9" t="s">
        <v>2774</v>
      </c>
      <c r="KW8" s="9" t="s">
        <v>2775</v>
      </c>
      <c r="KX8" s="9" t="s">
        <v>2776</v>
      </c>
      <c r="KY8" s="9" t="s">
        <v>2777</v>
      </c>
      <c r="KZ8" s="9" t="s">
        <v>2774</v>
      </c>
      <c r="LA8" s="9" t="s">
        <v>2775</v>
      </c>
      <c r="LB8" s="9" t="s">
        <v>2776</v>
      </c>
      <c r="LC8" s="9" t="s">
        <v>2777</v>
      </c>
      <c r="LD8" s="9" t="s">
        <v>2774</v>
      </c>
      <c r="LE8" s="9" t="s">
        <v>2775</v>
      </c>
      <c r="LF8" s="9" t="s">
        <v>2776</v>
      </c>
      <c r="LG8" s="9" t="s">
        <v>2777</v>
      </c>
      <c r="LH8" s="9" t="s">
        <v>2774</v>
      </c>
      <c r="LI8" s="9" t="s">
        <v>2775</v>
      </c>
      <c r="LJ8" s="9" t="s">
        <v>2776</v>
      </c>
      <c r="LK8" s="9" t="s">
        <v>2777</v>
      </c>
      <c r="LL8" s="9" t="s">
        <v>2774</v>
      </c>
      <c r="LM8" s="9" t="s">
        <v>2775</v>
      </c>
      <c r="LN8" s="9" t="s">
        <v>2776</v>
      </c>
      <c r="LO8" s="9" t="s">
        <v>2777</v>
      </c>
      <c r="LP8" s="9" t="s">
        <v>2774</v>
      </c>
      <c r="LQ8" s="9" t="s">
        <v>2775</v>
      </c>
      <c r="LR8" s="9" t="s">
        <v>2776</v>
      </c>
      <c r="LS8" s="9" t="s">
        <v>2777</v>
      </c>
      <c r="LT8" s="9" t="s">
        <v>2774</v>
      </c>
      <c r="LU8" s="9" t="s">
        <v>2775</v>
      </c>
      <c r="LV8" s="9" t="s">
        <v>2776</v>
      </c>
      <c r="LW8" s="9" t="s">
        <v>2777</v>
      </c>
      <c r="LX8" s="9" t="s">
        <v>2774</v>
      </c>
      <c r="LY8" s="9" t="s">
        <v>2775</v>
      </c>
      <c r="LZ8" s="9" t="s">
        <v>2776</v>
      </c>
      <c r="MA8" s="9" t="s">
        <v>2777</v>
      </c>
      <c r="MB8" s="9" t="s">
        <v>2774</v>
      </c>
      <c r="MC8" s="9" t="s">
        <v>2775</v>
      </c>
      <c r="MD8" s="9" t="s">
        <v>2776</v>
      </c>
      <c r="ME8" s="9" t="s">
        <v>2777</v>
      </c>
      <c r="MF8" s="9" t="s">
        <v>2774</v>
      </c>
      <c r="MG8" s="9" t="s">
        <v>2775</v>
      </c>
      <c r="MH8" s="9" t="s">
        <v>2776</v>
      </c>
      <c r="MI8" s="9" t="s">
        <v>2777</v>
      </c>
      <c r="MJ8" s="9" t="s">
        <v>2774</v>
      </c>
      <c r="MK8" s="9" t="s">
        <v>2775</v>
      </c>
      <c r="ML8" s="9" t="s">
        <v>2776</v>
      </c>
      <c r="MM8" s="9" t="s">
        <v>2777</v>
      </c>
      <c r="MN8" s="9" t="s">
        <v>2774</v>
      </c>
      <c r="MO8" s="9" t="s">
        <v>2775</v>
      </c>
      <c r="MP8" s="9" t="s">
        <v>2776</v>
      </c>
      <c r="MQ8" s="9" t="s">
        <v>2777</v>
      </c>
      <c r="MR8" s="9" t="s">
        <v>2774</v>
      </c>
      <c r="MS8" s="9" t="s">
        <v>2775</v>
      </c>
      <c r="MT8" s="9" t="s">
        <v>2776</v>
      </c>
      <c r="MU8" s="9" t="s">
        <v>2777</v>
      </c>
      <c r="MV8" s="9" t="s">
        <v>2774</v>
      </c>
      <c r="MW8" s="9" t="s">
        <v>2775</v>
      </c>
      <c r="MX8" s="9" t="s">
        <v>2776</v>
      </c>
      <c r="MY8" s="9" t="s">
        <v>2777</v>
      </c>
      <c r="MZ8" s="9" t="s">
        <v>2774</v>
      </c>
      <c r="NA8" s="9" t="s">
        <v>2775</v>
      </c>
      <c r="NB8" s="9" t="s">
        <v>2776</v>
      </c>
      <c r="NC8" s="9" t="s">
        <v>2777</v>
      </c>
      <c r="ND8" s="9" t="s">
        <v>2774</v>
      </c>
      <c r="NE8" s="9" t="s">
        <v>2775</v>
      </c>
      <c r="NF8" s="9" t="s">
        <v>2776</v>
      </c>
      <c r="NG8" s="9" t="s">
        <v>2777</v>
      </c>
      <c r="NH8" s="9" t="s">
        <v>2774</v>
      </c>
      <c r="NI8" s="9" t="s">
        <v>2775</v>
      </c>
      <c r="NJ8" s="9" t="s">
        <v>2776</v>
      </c>
      <c r="NK8" s="9" t="s">
        <v>2777</v>
      </c>
      <c r="NL8" s="9" t="s">
        <v>2774</v>
      </c>
      <c r="NM8" s="9" t="s">
        <v>2775</v>
      </c>
      <c r="NN8" s="9" t="s">
        <v>2776</v>
      </c>
      <c r="NO8" s="9" t="s">
        <v>2777</v>
      </c>
      <c r="NP8" s="9" t="s">
        <v>2774</v>
      </c>
      <c r="NQ8" s="9" t="s">
        <v>2775</v>
      </c>
      <c r="NR8" s="9" t="s">
        <v>2776</v>
      </c>
      <c r="NS8" s="9" t="s">
        <v>2777</v>
      </c>
      <c r="NT8" s="9" t="s">
        <v>2774</v>
      </c>
      <c r="NU8" s="9" t="s">
        <v>2775</v>
      </c>
      <c r="NV8" s="9" t="s">
        <v>2776</v>
      </c>
      <c r="NW8" s="9" t="s">
        <v>2777</v>
      </c>
      <c r="NX8" s="9" t="s">
        <v>2774</v>
      </c>
      <c r="NY8" s="9" t="s">
        <v>2775</v>
      </c>
      <c r="NZ8" s="9" t="s">
        <v>2776</v>
      </c>
      <c r="OA8" s="9" t="s">
        <v>2777</v>
      </c>
      <c r="OB8" s="9" t="s">
        <v>2774</v>
      </c>
      <c r="OC8" s="9" t="s">
        <v>2775</v>
      </c>
      <c r="OD8" s="9" t="s">
        <v>2776</v>
      </c>
      <c r="OE8" s="9" t="s">
        <v>2777</v>
      </c>
      <c r="OF8" s="9" t="s">
        <v>2774</v>
      </c>
      <c r="OG8" s="9" t="s">
        <v>2775</v>
      </c>
      <c r="OH8" s="9" t="s">
        <v>2776</v>
      </c>
      <c r="OI8" s="9" t="s">
        <v>2777</v>
      </c>
      <c r="OJ8" s="9" t="s">
        <v>2774</v>
      </c>
      <c r="OK8" s="9" t="s">
        <v>2775</v>
      </c>
      <c r="OL8" s="9" t="s">
        <v>2776</v>
      </c>
      <c r="OM8" s="9" t="s">
        <v>2777</v>
      </c>
      <c r="ON8" s="9" t="s">
        <v>2774</v>
      </c>
      <c r="OO8" s="9" t="s">
        <v>2775</v>
      </c>
      <c r="OP8" s="9" t="s">
        <v>2776</v>
      </c>
      <c r="OQ8" s="9" t="s">
        <v>2777</v>
      </c>
      <c r="OR8" s="9" t="s">
        <v>2774</v>
      </c>
      <c r="OS8" s="9" t="s">
        <v>2775</v>
      </c>
      <c r="OT8" s="9" t="s">
        <v>2776</v>
      </c>
      <c r="OU8" s="9" t="s">
        <v>2777</v>
      </c>
      <c r="OV8" s="9" t="s">
        <v>2774</v>
      </c>
      <c r="OW8" s="9" t="s">
        <v>2775</v>
      </c>
      <c r="OX8" s="9" t="s">
        <v>2776</v>
      </c>
      <c r="OY8" s="9" t="s">
        <v>2777</v>
      </c>
      <c r="OZ8" s="9" t="s">
        <v>2774</v>
      </c>
      <c r="PA8" s="9" t="s">
        <v>2775</v>
      </c>
      <c r="PB8" s="9" t="s">
        <v>2776</v>
      </c>
      <c r="PC8" s="9" t="s">
        <v>2777</v>
      </c>
      <c r="PD8" s="9" t="s">
        <v>2774</v>
      </c>
      <c r="PE8" s="9" t="s">
        <v>2775</v>
      </c>
      <c r="PF8" s="9" t="s">
        <v>2776</v>
      </c>
      <c r="PG8" s="9" t="s">
        <v>2777</v>
      </c>
      <c r="PH8" s="9" t="s">
        <v>2774</v>
      </c>
      <c r="PI8" s="9" t="s">
        <v>2775</v>
      </c>
      <c r="PJ8" s="9" t="s">
        <v>2776</v>
      </c>
      <c r="PK8" s="9" t="s">
        <v>2777</v>
      </c>
      <c r="PL8" s="9" t="s">
        <v>2774</v>
      </c>
      <c r="PM8" s="9" t="s">
        <v>2775</v>
      </c>
      <c r="PN8" s="9" t="s">
        <v>2776</v>
      </c>
      <c r="PO8" s="9" t="s">
        <v>2777</v>
      </c>
      <c r="PP8" s="9" t="s">
        <v>2774</v>
      </c>
      <c r="PQ8" s="9" t="s">
        <v>2775</v>
      </c>
      <c r="PR8" s="9" t="s">
        <v>2776</v>
      </c>
      <c r="PS8" s="9" t="s">
        <v>2777</v>
      </c>
      <c r="PT8" s="9" t="s">
        <v>2774</v>
      </c>
      <c r="PU8" s="9" t="s">
        <v>2775</v>
      </c>
      <c r="PV8" s="9" t="s">
        <v>2776</v>
      </c>
      <c r="PW8" s="9" t="s">
        <v>2777</v>
      </c>
      <c r="PX8" s="9" t="s">
        <v>2774</v>
      </c>
      <c r="PY8" s="9" t="s">
        <v>2775</v>
      </c>
      <c r="PZ8" s="9" t="s">
        <v>2776</v>
      </c>
      <c r="QA8" s="9" t="s">
        <v>2777</v>
      </c>
      <c r="QB8" s="9" t="s">
        <v>2774</v>
      </c>
      <c r="QC8" s="9" t="s">
        <v>2775</v>
      </c>
      <c r="QD8" s="9" t="s">
        <v>2776</v>
      </c>
      <c r="QE8" s="9" t="s">
        <v>2777</v>
      </c>
      <c r="QF8" s="9" t="s">
        <v>2774</v>
      </c>
      <c r="QG8" s="9" t="s">
        <v>2775</v>
      </c>
      <c r="QH8" s="9" t="s">
        <v>2776</v>
      </c>
      <c r="QI8" s="9" t="s">
        <v>2777</v>
      </c>
      <c r="QJ8" s="9" t="s">
        <v>2774</v>
      </c>
      <c r="QK8" s="9" t="s">
        <v>2775</v>
      </c>
      <c r="QL8" s="9" t="s">
        <v>2776</v>
      </c>
      <c r="QM8" s="9" t="s">
        <v>2777</v>
      </c>
      <c r="QN8" s="9" t="s">
        <v>2774</v>
      </c>
      <c r="QO8" s="9" t="s">
        <v>2775</v>
      </c>
      <c r="QP8" s="9" t="s">
        <v>2776</v>
      </c>
      <c r="QQ8" s="9" t="s">
        <v>2777</v>
      </c>
      <c r="QR8" s="9" t="s">
        <v>2774</v>
      </c>
      <c r="QS8" s="9" t="s">
        <v>2775</v>
      </c>
      <c r="QT8" s="9" t="s">
        <v>2776</v>
      </c>
      <c r="QU8" s="9" t="s">
        <v>2777</v>
      </c>
      <c r="QV8" s="9" t="s">
        <v>2774</v>
      </c>
      <c r="QW8" s="9" t="s">
        <v>2775</v>
      </c>
      <c r="QX8" s="9" t="s">
        <v>2776</v>
      </c>
      <c r="QY8" s="9" t="s">
        <v>2777</v>
      </c>
      <c r="QZ8" s="9" t="s">
        <v>2774</v>
      </c>
      <c r="RA8" s="9" t="s">
        <v>2775</v>
      </c>
      <c r="RB8" s="9" t="s">
        <v>2776</v>
      </c>
      <c r="RC8" s="9" t="s">
        <v>2777</v>
      </c>
      <c r="RD8" s="9" t="s">
        <v>2774</v>
      </c>
      <c r="RE8" s="9" t="s">
        <v>2775</v>
      </c>
      <c r="RF8" s="9" t="s">
        <v>2776</v>
      </c>
      <c r="RG8" s="9" t="s">
        <v>2777</v>
      </c>
      <c r="RH8" s="9" t="s">
        <v>2774</v>
      </c>
      <c r="RI8" s="9" t="s">
        <v>2775</v>
      </c>
      <c r="RJ8" s="9" t="s">
        <v>2776</v>
      </c>
      <c r="RK8" s="9" t="s">
        <v>2777</v>
      </c>
      <c r="RL8" s="9" t="s">
        <v>2774</v>
      </c>
      <c r="RM8" s="9" t="s">
        <v>2775</v>
      </c>
      <c r="RN8" s="9" t="s">
        <v>2776</v>
      </c>
      <c r="RO8" s="9" t="s">
        <v>2777</v>
      </c>
      <c r="RP8" s="9" t="s">
        <v>2774</v>
      </c>
      <c r="RQ8" s="9" t="s">
        <v>2775</v>
      </c>
      <c r="RR8" s="9" t="s">
        <v>2776</v>
      </c>
      <c r="RS8" s="9" t="s">
        <v>2777</v>
      </c>
      <c r="RT8" s="9" t="s">
        <v>2774</v>
      </c>
      <c r="RU8" s="9" t="s">
        <v>2775</v>
      </c>
      <c r="RV8" s="9" t="s">
        <v>2776</v>
      </c>
      <c r="RW8" s="9" t="s">
        <v>2777</v>
      </c>
      <c r="RX8" s="9" t="s">
        <v>2774</v>
      </c>
      <c r="RY8" s="9" t="s">
        <v>2775</v>
      </c>
      <c r="RZ8" s="9" t="s">
        <v>2776</v>
      </c>
      <c r="SA8" s="9" t="s">
        <v>2777</v>
      </c>
      <c r="SB8" s="9" t="s">
        <v>2774</v>
      </c>
      <c r="SC8" s="9" t="s">
        <v>2775</v>
      </c>
      <c r="SD8" s="9" t="s">
        <v>2776</v>
      </c>
      <c r="SE8" s="9" t="s">
        <v>2777</v>
      </c>
      <c r="SF8" s="9" t="s">
        <v>2774</v>
      </c>
      <c r="SG8" s="9" t="s">
        <v>2775</v>
      </c>
      <c r="SH8" s="9" t="s">
        <v>2776</v>
      </c>
      <c r="SI8" s="9" t="s">
        <v>2777</v>
      </c>
      <c r="SJ8" s="9" t="s">
        <v>2774</v>
      </c>
      <c r="SK8" s="9" t="s">
        <v>2775</v>
      </c>
      <c r="SL8" s="9" t="s">
        <v>2776</v>
      </c>
      <c r="SM8" s="9" t="s">
        <v>2777</v>
      </c>
      <c r="SN8" s="9" t="s">
        <v>2774</v>
      </c>
      <c r="SO8" s="9" t="s">
        <v>2775</v>
      </c>
      <c r="SP8" s="9" t="s">
        <v>2776</v>
      </c>
      <c r="SQ8" s="9" t="s">
        <v>2777</v>
      </c>
      <c r="SR8" s="9" t="s">
        <v>2774</v>
      </c>
      <c r="SS8" s="9" t="s">
        <v>2775</v>
      </c>
      <c r="ST8" s="9" t="s">
        <v>2776</v>
      </c>
      <c r="SU8" s="9" t="s">
        <v>2777</v>
      </c>
      <c r="SV8" s="9" t="s">
        <v>2774</v>
      </c>
      <c r="SW8" s="9" t="s">
        <v>2775</v>
      </c>
      <c r="SX8" s="9" t="s">
        <v>2776</v>
      </c>
      <c r="SY8" s="9" t="s">
        <v>2777</v>
      </c>
      <c r="SZ8" s="9" t="s">
        <v>2774</v>
      </c>
      <c r="TA8" s="9" t="s">
        <v>2775</v>
      </c>
      <c r="TB8" s="9" t="s">
        <v>2776</v>
      </c>
      <c r="TC8" s="9" t="s">
        <v>2777</v>
      </c>
      <c r="TD8" s="9" t="s">
        <v>2774</v>
      </c>
      <c r="TE8" s="9" t="s">
        <v>2775</v>
      </c>
      <c r="TF8" s="9" t="s">
        <v>2776</v>
      </c>
      <c r="TG8" s="9" t="s">
        <v>2777</v>
      </c>
      <c r="TH8" s="9" t="s">
        <v>2774</v>
      </c>
      <c r="TI8" s="9" t="s">
        <v>2775</v>
      </c>
      <c r="TJ8" s="9" t="s">
        <v>2776</v>
      </c>
      <c r="TK8" s="9" t="s">
        <v>2777</v>
      </c>
      <c r="TL8" s="9" t="s">
        <v>2774</v>
      </c>
      <c r="TM8" s="9" t="s">
        <v>2775</v>
      </c>
      <c r="TN8" s="9" t="s">
        <v>2776</v>
      </c>
      <c r="TO8" s="9" t="s">
        <v>2777</v>
      </c>
      <c r="TP8" s="9" t="s">
        <v>2774</v>
      </c>
      <c r="TQ8" s="9" t="s">
        <v>2775</v>
      </c>
      <c r="TR8" s="9" t="s">
        <v>2776</v>
      </c>
      <c r="TS8" s="9" t="s">
        <v>2777</v>
      </c>
      <c r="TT8" s="9" t="s">
        <v>2774</v>
      </c>
      <c r="TU8" s="9" t="s">
        <v>2775</v>
      </c>
      <c r="TV8" s="9" t="s">
        <v>2776</v>
      </c>
      <c r="TW8" s="9" t="s">
        <v>2777</v>
      </c>
      <c r="TX8" s="9" t="s">
        <v>2774</v>
      </c>
      <c r="TY8" s="9" t="s">
        <v>2775</v>
      </c>
      <c r="TZ8" s="9" t="s">
        <v>2776</v>
      </c>
      <c r="UA8" s="9" t="s">
        <v>2777</v>
      </c>
      <c r="UB8" s="9" t="s">
        <v>2774</v>
      </c>
      <c r="UC8" s="9" t="s">
        <v>2775</v>
      </c>
      <c r="UD8" s="9" t="s">
        <v>2776</v>
      </c>
      <c r="UE8" s="9" t="s">
        <v>2777</v>
      </c>
      <c r="UF8" s="9" t="s">
        <v>2774</v>
      </c>
      <c r="UG8" s="9" t="s">
        <v>2775</v>
      </c>
      <c r="UH8" s="9" t="s">
        <v>2776</v>
      </c>
      <c r="UI8" s="9" t="s">
        <v>2777</v>
      </c>
      <c r="UJ8" s="9" t="s">
        <v>2774</v>
      </c>
      <c r="UK8" s="9" t="s">
        <v>2775</v>
      </c>
      <c r="UL8" s="9" t="s">
        <v>2776</v>
      </c>
      <c r="UM8" s="9" t="s">
        <v>2777</v>
      </c>
      <c r="UN8" s="9" t="s">
        <v>2774</v>
      </c>
      <c r="UO8" s="9" t="s">
        <v>2775</v>
      </c>
      <c r="UP8" s="9" t="s">
        <v>2776</v>
      </c>
      <c r="UQ8" s="9" t="s">
        <v>2777</v>
      </c>
      <c r="UR8" s="9" t="s">
        <v>2774</v>
      </c>
      <c r="US8" s="9" t="s">
        <v>2775</v>
      </c>
      <c r="UT8" s="9" t="s">
        <v>2776</v>
      </c>
      <c r="UU8" s="9" t="s">
        <v>2777</v>
      </c>
      <c r="UV8" s="9" t="s">
        <v>2774</v>
      </c>
      <c r="UW8" s="9" t="s">
        <v>2775</v>
      </c>
      <c r="UX8" s="9" t="s">
        <v>2776</v>
      </c>
      <c r="UY8" s="9" t="s">
        <v>2777</v>
      </c>
      <c r="UZ8" s="9" t="s">
        <v>2774</v>
      </c>
      <c r="VA8" s="9" t="s">
        <v>2775</v>
      </c>
      <c r="VB8" s="9" t="s">
        <v>2776</v>
      </c>
      <c r="VC8" s="9" t="s">
        <v>2777</v>
      </c>
      <c r="VD8" s="9" t="s">
        <v>2774</v>
      </c>
      <c r="VE8" s="9" t="s">
        <v>2775</v>
      </c>
      <c r="VF8" s="9" t="s">
        <v>2776</v>
      </c>
      <c r="VG8" s="9" t="s">
        <v>2777</v>
      </c>
      <c r="VH8" s="9" t="s">
        <v>2774</v>
      </c>
      <c r="VI8" s="9" t="s">
        <v>2775</v>
      </c>
      <c r="VJ8" s="9" t="s">
        <v>2776</v>
      </c>
      <c r="VK8" s="9" t="s">
        <v>2777</v>
      </c>
      <c r="VL8" s="9" t="s">
        <v>2774</v>
      </c>
      <c r="VM8" s="9" t="s">
        <v>2775</v>
      </c>
      <c r="VN8" s="9" t="s">
        <v>2776</v>
      </c>
      <c r="VO8" s="9" t="s">
        <v>2777</v>
      </c>
      <c r="VP8" s="9" t="s">
        <v>2774</v>
      </c>
      <c r="VQ8" s="9" t="s">
        <v>2775</v>
      </c>
      <c r="VR8" s="9" t="s">
        <v>2776</v>
      </c>
      <c r="VS8" s="9" t="s">
        <v>2777</v>
      </c>
      <c r="VT8" s="9" t="s">
        <v>2774</v>
      </c>
      <c r="VU8" s="9" t="s">
        <v>2775</v>
      </c>
      <c r="VV8" s="9" t="s">
        <v>2776</v>
      </c>
      <c r="VW8" s="9" t="s">
        <v>2777</v>
      </c>
      <c r="VX8" s="9" t="s">
        <v>2774</v>
      </c>
      <c r="VY8" s="9" t="s">
        <v>2775</v>
      </c>
      <c r="VZ8" s="9" t="s">
        <v>2776</v>
      </c>
      <c r="WA8" s="9" t="s">
        <v>2777</v>
      </c>
      <c r="WB8" s="9" t="s">
        <v>2774</v>
      </c>
      <c r="WC8" s="9" t="s">
        <v>2775</v>
      </c>
      <c r="WD8" s="9" t="s">
        <v>2776</v>
      </c>
      <c r="WE8" s="9" t="s">
        <v>2777</v>
      </c>
      <c r="WF8" s="9" t="s">
        <v>2774</v>
      </c>
      <c r="WG8" s="9" t="s">
        <v>2775</v>
      </c>
      <c r="WH8" s="9" t="s">
        <v>2776</v>
      </c>
      <c r="WI8" s="9" t="s">
        <v>2777</v>
      </c>
      <c r="WJ8" s="9" t="s">
        <v>2774</v>
      </c>
      <c r="WK8" s="9" t="s">
        <v>2775</v>
      </c>
      <c r="WL8" s="9" t="s">
        <v>2776</v>
      </c>
      <c r="WM8" s="9" t="s">
        <v>2777</v>
      </c>
      <c r="WN8" s="9" t="s">
        <v>2774</v>
      </c>
      <c r="WO8" s="9" t="s">
        <v>2775</v>
      </c>
      <c r="WP8" s="9" t="s">
        <v>2776</v>
      </c>
      <c r="WQ8" s="9" t="s">
        <v>2777</v>
      </c>
      <c r="WR8" s="9" t="s">
        <v>2774</v>
      </c>
      <c r="WS8" s="9" t="s">
        <v>2775</v>
      </c>
      <c r="WT8" s="9" t="s">
        <v>2776</v>
      </c>
      <c r="WU8" s="9" t="s">
        <v>2777</v>
      </c>
      <c r="WV8" s="9" t="s">
        <v>2774</v>
      </c>
      <c r="WW8" s="9" t="s">
        <v>2775</v>
      </c>
      <c r="WX8" s="9" t="s">
        <v>2776</v>
      </c>
      <c r="WY8" s="9" t="s">
        <v>2777</v>
      </c>
      <c r="WZ8" s="9" t="s">
        <v>2774</v>
      </c>
      <c r="XA8" s="9" t="s">
        <v>2775</v>
      </c>
      <c r="XB8" s="9" t="s">
        <v>2776</v>
      </c>
      <c r="XC8" s="9" t="s">
        <v>2777</v>
      </c>
      <c r="XD8" s="9" t="s">
        <v>2774</v>
      </c>
      <c r="XE8" s="9" t="s">
        <v>2775</v>
      </c>
      <c r="XF8" s="9" t="s">
        <v>2776</v>
      </c>
      <c r="XG8" s="9" t="s">
        <v>2777</v>
      </c>
      <c r="XH8" s="9" t="s">
        <v>2774</v>
      </c>
      <c r="XI8" s="9" t="s">
        <v>2775</v>
      </c>
      <c r="XJ8" s="9" t="s">
        <v>2776</v>
      </c>
      <c r="XK8" s="9" t="s">
        <v>2777</v>
      </c>
      <c r="XL8" s="9" t="s">
        <v>2774</v>
      </c>
      <c r="XM8" s="9" t="s">
        <v>2775</v>
      </c>
      <c r="XN8" s="9" t="s">
        <v>2776</v>
      </c>
      <c r="XO8" s="9" t="s">
        <v>2777</v>
      </c>
      <c r="XP8" s="9" t="s">
        <v>2774</v>
      </c>
      <c r="XQ8" s="9" t="s">
        <v>2775</v>
      </c>
      <c r="XR8" s="9" t="s">
        <v>2776</v>
      </c>
      <c r="XS8" s="9" t="s">
        <v>2777</v>
      </c>
      <c r="XT8" s="9" t="s">
        <v>2774</v>
      </c>
      <c r="XU8" s="9" t="s">
        <v>2775</v>
      </c>
      <c r="XV8" s="9" t="s">
        <v>2776</v>
      </c>
      <c r="XW8" s="9" t="s">
        <v>2777</v>
      </c>
      <c r="XX8" s="9" t="s">
        <v>2774</v>
      </c>
      <c r="XY8" s="9" t="s">
        <v>2775</v>
      </c>
      <c r="XZ8" s="9" t="s">
        <v>2776</v>
      </c>
      <c r="YA8" s="9" t="s">
        <v>2777</v>
      </c>
      <c r="YB8" s="9" t="s">
        <v>2774</v>
      </c>
      <c r="YC8" s="9" t="s">
        <v>2775</v>
      </c>
      <c r="YD8" s="9" t="s">
        <v>2776</v>
      </c>
      <c r="YE8" s="9" t="s">
        <v>2777</v>
      </c>
      <c r="YF8" s="9" t="s">
        <v>2774</v>
      </c>
      <c r="YG8" s="9" t="s">
        <v>2775</v>
      </c>
      <c r="YH8" s="9" t="s">
        <v>2776</v>
      </c>
      <c r="YI8" s="9" t="s">
        <v>2777</v>
      </c>
      <c r="YJ8" s="9" t="s">
        <v>2774</v>
      </c>
      <c r="YK8" s="9" t="s">
        <v>2775</v>
      </c>
      <c r="YL8" s="9" t="s">
        <v>2776</v>
      </c>
      <c r="YM8" s="9" t="s">
        <v>2777</v>
      </c>
      <c r="YN8" s="9" t="s">
        <v>2774</v>
      </c>
      <c r="YO8" s="9" t="s">
        <v>2775</v>
      </c>
      <c r="YP8" s="9" t="s">
        <v>2776</v>
      </c>
      <c r="YQ8" s="9" t="s">
        <v>2777</v>
      </c>
      <c r="YR8" s="9" t="s">
        <v>2774</v>
      </c>
      <c r="YS8" s="9" t="s">
        <v>2775</v>
      </c>
      <c r="YT8" s="9" t="s">
        <v>2776</v>
      </c>
      <c r="YU8" s="9" t="s">
        <v>2777</v>
      </c>
    </row>
    <row r="9" spans="1:671" ht="24" customHeight="1" x14ac:dyDescent="0.3">
      <c r="A9" s="1"/>
      <c r="B9" s="13" t="s">
        <v>72</v>
      </c>
      <c r="C9" s="13" t="s">
        <v>784</v>
      </c>
      <c r="D9" s="14">
        <v>197.8</v>
      </c>
      <c r="E9" s="14">
        <v>203.40136000000001</v>
      </c>
      <c r="F9" s="14">
        <v>203.40136000000001</v>
      </c>
      <c r="G9" s="14">
        <v>-5.6013599999999997</v>
      </c>
      <c r="H9" s="14">
        <v>615.70000000000005</v>
      </c>
      <c r="I9" s="14">
        <v>626.60671000000002</v>
      </c>
      <c r="J9" s="14">
        <v>626.60671000000002</v>
      </c>
      <c r="K9" s="14">
        <v>-10.90671</v>
      </c>
      <c r="L9" s="14">
        <v>212.1</v>
      </c>
      <c r="M9" s="14">
        <v>204.0444</v>
      </c>
      <c r="N9" s="14">
        <v>204.0444</v>
      </c>
      <c r="O9" s="14">
        <v>8.0556000000000001</v>
      </c>
      <c r="P9" s="14"/>
      <c r="Q9" s="14"/>
      <c r="R9" s="14"/>
      <c r="S9" s="14">
        <v>0</v>
      </c>
      <c r="T9" s="14"/>
      <c r="U9" s="14"/>
      <c r="V9" s="14"/>
      <c r="W9" s="14">
        <v>0</v>
      </c>
      <c r="X9" s="14">
        <v>88.5</v>
      </c>
      <c r="Y9" s="14">
        <v>91.867829999999998</v>
      </c>
      <c r="Z9" s="14">
        <v>91.867829999999998</v>
      </c>
      <c r="AA9" s="14">
        <v>-3.3678300000000001</v>
      </c>
      <c r="AB9" s="14">
        <v>210.4</v>
      </c>
      <c r="AC9" s="14">
        <v>204.86609000000001</v>
      </c>
      <c r="AD9" s="14">
        <v>224.89597000000001</v>
      </c>
      <c r="AE9" s="14">
        <v>-14.49597</v>
      </c>
      <c r="AF9" s="14"/>
      <c r="AG9" s="14"/>
      <c r="AH9" s="14"/>
      <c r="AI9" s="14">
        <v>0</v>
      </c>
      <c r="AJ9" s="14"/>
      <c r="AK9" s="14"/>
      <c r="AL9" s="14"/>
      <c r="AM9" s="14">
        <v>0</v>
      </c>
      <c r="AN9" s="14">
        <v>0</v>
      </c>
      <c r="AO9" s="14"/>
      <c r="AP9" s="14"/>
      <c r="AQ9" s="14">
        <v>0</v>
      </c>
      <c r="AR9" s="14">
        <v>205.5</v>
      </c>
      <c r="AS9" s="14">
        <v>196.93881999999999</v>
      </c>
      <c r="AT9" s="14"/>
      <c r="AU9" s="14">
        <v>205.5</v>
      </c>
      <c r="AV9" s="14">
        <v>204.6</v>
      </c>
      <c r="AW9" s="14">
        <v>199.47789</v>
      </c>
      <c r="AX9" s="14">
        <v>199.47789</v>
      </c>
      <c r="AY9" s="14">
        <v>5.1221100000000002</v>
      </c>
      <c r="AZ9" s="14"/>
      <c r="BA9" s="14"/>
      <c r="BB9" s="14"/>
      <c r="BC9" s="14">
        <v>0</v>
      </c>
      <c r="BD9" s="14">
        <v>209.6</v>
      </c>
      <c r="BE9" s="14">
        <v>205.21601000000001</v>
      </c>
      <c r="BF9" s="14">
        <v>205.21601000000001</v>
      </c>
      <c r="BG9" s="14">
        <v>4.3839899999999998</v>
      </c>
      <c r="BH9" s="14"/>
      <c r="BI9" s="14"/>
      <c r="BJ9" s="14"/>
      <c r="BK9" s="14">
        <v>0</v>
      </c>
      <c r="BL9" s="14">
        <v>205</v>
      </c>
      <c r="BM9" s="14">
        <v>306.24482999999998</v>
      </c>
      <c r="BN9" s="14">
        <v>188.53251</v>
      </c>
      <c r="BO9" s="14">
        <v>16.467490000000002</v>
      </c>
      <c r="BP9" s="14">
        <v>9.6999999999999993</v>
      </c>
      <c r="BQ9" s="14">
        <v>9.5428700000000006</v>
      </c>
      <c r="BR9" s="14">
        <v>3.45607</v>
      </c>
      <c r="BS9" s="14">
        <v>6.2439299999999998</v>
      </c>
      <c r="BT9" s="14"/>
      <c r="BU9" s="14"/>
      <c r="BV9" s="14"/>
      <c r="BW9" s="14">
        <v>0</v>
      </c>
      <c r="BX9" s="14">
        <v>0</v>
      </c>
      <c r="BY9" s="14"/>
      <c r="BZ9" s="14"/>
      <c r="CA9" s="14">
        <v>0</v>
      </c>
      <c r="CB9" s="14"/>
      <c r="CC9" s="14"/>
      <c r="CD9" s="14"/>
      <c r="CE9" s="14">
        <v>0</v>
      </c>
      <c r="CF9" s="14"/>
      <c r="CG9" s="14"/>
      <c r="CH9" s="14"/>
      <c r="CI9" s="14">
        <v>0</v>
      </c>
      <c r="CJ9" s="14">
        <v>163.80000000000001</v>
      </c>
      <c r="CK9" s="14">
        <v>164.06704999999999</v>
      </c>
      <c r="CL9" s="14">
        <v>164.06704999999999</v>
      </c>
      <c r="CM9" s="14">
        <v>-0.26705000000000001</v>
      </c>
      <c r="CN9" s="14">
        <v>6.9</v>
      </c>
      <c r="CO9" s="14">
        <v>5.1336000000000004</v>
      </c>
      <c r="CP9" s="14">
        <v>5.1336000000000004</v>
      </c>
      <c r="CQ9" s="14">
        <v>1.7664</v>
      </c>
      <c r="CR9" s="14">
        <v>5.2</v>
      </c>
      <c r="CS9" s="14">
        <v>2.8178999999999998</v>
      </c>
      <c r="CT9" s="14">
        <v>2.8178999999999998</v>
      </c>
      <c r="CU9" s="14">
        <v>2.3820999999999999</v>
      </c>
      <c r="CV9" s="14">
        <v>16.899999999999999</v>
      </c>
      <c r="CW9" s="14">
        <v>16.808070000000001</v>
      </c>
      <c r="CX9" s="14">
        <v>16.808070000000001</v>
      </c>
      <c r="CY9" s="14">
        <v>9.1929999999999998E-2</v>
      </c>
      <c r="CZ9" s="14">
        <v>7.1</v>
      </c>
      <c r="DA9" s="14">
        <v>6.8787000000000003</v>
      </c>
      <c r="DB9" s="14">
        <v>6.8787000000000003</v>
      </c>
      <c r="DC9" s="14">
        <v>0.2213</v>
      </c>
      <c r="DD9" s="14">
        <v>12.8</v>
      </c>
      <c r="DE9" s="14">
        <v>14.933920000000001</v>
      </c>
      <c r="DF9" s="14">
        <v>14.933920000000001</v>
      </c>
      <c r="DG9" s="14">
        <v>-2.1339199999999998</v>
      </c>
      <c r="DH9" s="14">
        <v>72.8</v>
      </c>
      <c r="DI9" s="14">
        <v>82.099249999999998</v>
      </c>
      <c r="DJ9" s="14">
        <v>82.099260000000001</v>
      </c>
      <c r="DK9" s="14">
        <v>-9.2992600000000003</v>
      </c>
      <c r="DL9" s="14"/>
      <c r="DM9" s="14"/>
      <c r="DN9" s="14"/>
      <c r="DO9" s="14">
        <v>0</v>
      </c>
      <c r="DP9" s="14"/>
      <c r="DQ9" s="14"/>
      <c r="DR9" s="14"/>
      <c r="DS9" s="14">
        <v>0</v>
      </c>
      <c r="DT9" s="14"/>
      <c r="DU9" s="14"/>
      <c r="DV9" s="14"/>
      <c r="DW9" s="14">
        <v>0</v>
      </c>
      <c r="DX9" s="14"/>
      <c r="DY9" s="14"/>
      <c r="DZ9" s="14"/>
      <c r="EA9" s="14">
        <v>0</v>
      </c>
      <c r="EB9" s="14">
        <v>109.8</v>
      </c>
      <c r="EC9" s="14">
        <v>112.46647</v>
      </c>
      <c r="ED9" s="14">
        <v>112.46647</v>
      </c>
      <c r="EE9" s="14">
        <v>-2.6664699999999999</v>
      </c>
      <c r="EF9" s="14">
        <v>96.5</v>
      </c>
      <c r="EG9" s="14">
        <v>100.42649</v>
      </c>
      <c r="EH9" s="14">
        <v>203.85166000000001</v>
      </c>
      <c r="EI9" s="14">
        <v>-107.35166</v>
      </c>
      <c r="EJ9" s="14"/>
      <c r="EK9" s="14"/>
      <c r="EL9" s="14"/>
      <c r="EM9" s="14">
        <v>0</v>
      </c>
      <c r="EN9" s="14"/>
      <c r="EO9" s="14"/>
      <c r="EP9" s="14"/>
      <c r="EQ9" s="14">
        <v>0</v>
      </c>
      <c r="ER9" s="14"/>
      <c r="ES9" s="14"/>
      <c r="ET9" s="14"/>
      <c r="EU9" s="14">
        <v>0</v>
      </c>
      <c r="EV9" s="14">
        <v>6.5</v>
      </c>
      <c r="EW9" s="14">
        <v>6.39</v>
      </c>
      <c r="EX9" s="14">
        <v>6.39</v>
      </c>
      <c r="EY9" s="14">
        <v>0.11</v>
      </c>
      <c r="EZ9" s="14">
        <v>148.30000000000001</v>
      </c>
      <c r="FA9" s="14">
        <v>150.36067</v>
      </c>
      <c r="FB9" s="14">
        <v>220.60248999999999</v>
      </c>
      <c r="FC9" s="14">
        <v>-72.302490000000006</v>
      </c>
      <c r="FD9" s="14">
        <v>45</v>
      </c>
      <c r="FE9" s="14">
        <v>52.159399999999998</v>
      </c>
      <c r="FF9" s="14">
        <v>52.159399999999998</v>
      </c>
      <c r="FG9" s="14">
        <v>-7.1593999999999998</v>
      </c>
      <c r="FH9" s="14">
        <v>130.9</v>
      </c>
      <c r="FI9" s="14">
        <v>142.04257999999999</v>
      </c>
      <c r="FJ9" s="14">
        <v>142.04252</v>
      </c>
      <c r="FK9" s="14">
        <v>-11.142519999999999</v>
      </c>
      <c r="FL9" s="14">
        <v>30</v>
      </c>
      <c r="FM9" s="14">
        <v>30.16564</v>
      </c>
      <c r="FN9" s="14">
        <v>30.16564</v>
      </c>
      <c r="FO9" s="14">
        <v>-0.16564000000000001</v>
      </c>
      <c r="FP9" s="14">
        <v>16.399999999999999</v>
      </c>
      <c r="FQ9" s="14">
        <v>17.5792</v>
      </c>
      <c r="FR9" s="14">
        <v>19.21088</v>
      </c>
      <c r="FS9" s="14">
        <v>-2.81088</v>
      </c>
      <c r="FT9" s="14">
        <v>18.8</v>
      </c>
      <c r="FU9" s="14">
        <v>18.46453</v>
      </c>
      <c r="FV9" s="14">
        <v>18.46453</v>
      </c>
      <c r="FW9" s="14">
        <v>0.33546999999999999</v>
      </c>
      <c r="FX9" s="14">
        <v>90.5</v>
      </c>
      <c r="FY9" s="14">
        <v>87.773570000000007</v>
      </c>
      <c r="FZ9" s="14">
        <v>87.773570000000007</v>
      </c>
      <c r="GA9" s="14">
        <v>2.7264300000000001</v>
      </c>
      <c r="GB9" s="14">
        <v>176.7</v>
      </c>
      <c r="GC9" s="14">
        <v>185.82039</v>
      </c>
      <c r="GD9" s="14">
        <v>185.82039</v>
      </c>
      <c r="GE9" s="14">
        <v>-9.1203900000000004</v>
      </c>
      <c r="GF9" s="14">
        <v>177.1</v>
      </c>
      <c r="GG9" s="14">
        <v>185.82039</v>
      </c>
      <c r="GH9" s="14">
        <v>185.82039</v>
      </c>
      <c r="GI9" s="14">
        <v>-8.7203900000000001</v>
      </c>
      <c r="GJ9" s="14">
        <v>184</v>
      </c>
      <c r="GK9" s="14">
        <v>186.37841</v>
      </c>
      <c r="GL9" s="14">
        <v>186.37841</v>
      </c>
      <c r="GM9" s="14">
        <v>-2.3784100000000001</v>
      </c>
      <c r="GN9" s="14">
        <v>107.5</v>
      </c>
      <c r="GO9" s="14">
        <v>110.48202000000001</v>
      </c>
      <c r="GP9" s="14">
        <v>110.48202000000001</v>
      </c>
      <c r="GQ9" s="14">
        <v>-2.9820199999999999</v>
      </c>
      <c r="GR9" s="14">
        <v>16.8</v>
      </c>
      <c r="GS9" s="14">
        <v>18.000019999999999</v>
      </c>
      <c r="GT9" s="14">
        <v>18.00001</v>
      </c>
      <c r="GU9" s="14">
        <v>-1.20001</v>
      </c>
      <c r="GV9" s="14">
        <v>45.6</v>
      </c>
      <c r="GW9" s="14">
        <v>39.916420000000002</v>
      </c>
      <c r="GX9" s="14">
        <v>39.916420000000002</v>
      </c>
      <c r="GY9" s="14">
        <v>5.6835800000000001</v>
      </c>
      <c r="GZ9" s="14">
        <v>0.2</v>
      </c>
      <c r="HA9" s="14">
        <v>4.4169</v>
      </c>
      <c r="HB9" s="14">
        <v>4.4169</v>
      </c>
      <c r="HC9" s="14">
        <v>-4.2168999999999999</v>
      </c>
      <c r="HD9" s="14">
        <v>31.5</v>
      </c>
      <c r="HE9" s="14">
        <v>33.33052</v>
      </c>
      <c r="HF9" s="14">
        <v>33.33052</v>
      </c>
      <c r="HG9" s="14">
        <v>-1.8305199999999999</v>
      </c>
      <c r="HH9" s="14">
        <v>101.7</v>
      </c>
      <c r="HI9" s="14">
        <v>146.24141</v>
      </c>
      <c r="HJ9" s="14">
        <v>146.24139</v>
      </c>
      <c r="HK9" s="14">
        <v>-44.54139</v>
      </c>
      <c r="HL9" s="14"/>
      <c r="HM9" s="14"/>
      <c r="HN9" s="14"/>
      <c r="HO9" s="14">
        <v>0</v>
      </c>
      <c r="HP9" s="14"/>
      <c r="HQ9" s="14"/>
      <c r="HR9" s="14"/>
      <c r="HS9" s="14">
        <v>0</v>
      </c>
      <c r="HT9" s="14">
        <v>35.9</v>
      </c>
      <c r="HU9" s="14">
        <v>74.55462</v>
      </c>
      <c r="HV9" s="14">
        <v>85.482529999999997</v>
      </c>
      <c r="HW9" s="14">
        <v>-49.582529999999998</v>
      </c>
      <c r="HX9" s="14"/>
      <c r="HY9" s="14"/>
      <c r="HZ9" s="14"/>
      <c r="IA9" s="14">
        <v>0</v>
      </c>
      <c r="IB9" s="14"/>
      <c r="IC9" s="14"/>
      <c r="ID9" s="14"/>
      <c r="IE9" s="14">
        <v>0</v>
      </c>
      <c r="IF9" s="14">
        <v>46.7</v>
      </c>
      <c r="IG9" s="14">
        <v>36.01332</v>
      </c>
      <c r="IH9" s="14"/>
      <c r="II9" s="14">
        <v>46.7</v>
      </c>
      <c r="IJ9" s="14"/>
      <c r="IK9" s="14"/>
      <c r="IL9" s="14"/>
      <c r="IM9" s="14">
        <v>0</v>
      </c>
      <c r="IN9" s="14"/>
      <c r="IO9" s="14"/>
      <c r="IP9" s="14"/>
      <c r="IQ9" s="14">
        <v>0</v>
      </c>
      <c r="IR9" s="14"/>
      <c r="IS9" s="14"/>
      <c r="IT9" s="14"/>
      <c r="IU9" s="14">
        <v>0</v>
      </c>
      <c r="IV9" s="14">
        <v>98.5</v>
      </c>
      <c r="IW9" s="14">
        <v>97.312820000000002</v>
      </c>
      <c r="IX9" s="14">
        <v>111.24702000000001</v>
      </c>
      <c r="IY9" s="14">
        <v>-12.747019999999999</v>
      </c>
      <c r="IZ9" s="14">
        <v>172.2</v>
      </c>
      <c r="JA9" s="14">
        <v>181.46723</v>
      </c>
      <c r="JB9" s="14">
        <v>181.46723</v>
      </c>
      <c r="JC9" s="14">
        <v>-9.2672299999999996</v>
      </c>
      <c r="JD9" s="14">
        <v>170</v>
      </c>
      <c r="JE9" s="14">
        <v>181.46723</v>
      </c>
      <c r="JF9" s="14">
        <v>181.46723</v>
      </c>
      <c r="JG9" s="14">
        <v>-11.467230000000001</v>
      </c>
      <c r="JH9" s="14">
        <v>202.4</v>
      </c>
      <c r="JI9" s="14">
        <v>181.46723</v>
      </c>
      <c r="JJ9" s="14">
        <v>181.46723</v>
      </c>
      <c r="JK9" s="14">
        <v>20.932770000000001</v>
      </c>
      <c r="JL9" s="14">
        <v>265.39999999999998</v>
      </c>
      <c r="JM9" s="14">
        <v>273.01826999999997</v>
      </c>
      <c r="JN9" s="14">
        <v>273.01826999999997</v>
      </c>
      <c r="JO9" s="14">
        <v>-7.6182699999999999</v>
      </c>
      <c r="JP9" s="14">
        <v>12.5</v>
      </c>
      <c r="JQ9" s="14">
        <v>30</v>
      </c>
      <c r="JR9" s="14"/>
      <c r="JS9" s="14">
        <v>12.5</v>
      </c>
      <c r="JT9" s="14">
        <v>0</v>
      </c>
      <c r="JU9" s="14"/>
      <c r="JV9" s="14"/>
      <c r="JW9" s="14">
        <v>0</v>
      </c>
      <c r="JX9" s="14"/>
      <c r="JY9" s="14"/>
      <c r="JZ9" s="14"/>
      <c r="KA9" s="14">
        <v>0</v>
      </c>
      <c r="KB9" s="14"/>
      <c r="KC9" s="14"/>
      <c r="KD9" s="14"/>
      <c r="KE9" s="14">
        <v>0</v>
      </c>
      <c r="KF9" s="14"/>
      <c r="KG9" s="14"/>
      <c r="KH9" s="14"/>
      <c r="KI9" s="14">
        <v>0</v>
      </c>
      <c r="KJ9" s="14">
        <v>0</v>
      </c>
      <c r="KK9" s="14"/>
      <c r="KL9" s="14"/>
      <c r="KM9" s="14">
        <v>0</v>
      </c>
      <c r="KN9" s="14">
        <v>0</v>
      </c>
      <c r="KO9" s="14"/>
      <c r="KP9" s="14"/>
      <c r="KQ9" s="14">
        <v>0</v>
      </c>
      <c r="KR9" s="14"/>
      <c r="KS9" s="14"/>
      <c r="KT9" s="14"/>
      <c r="KU9" s="14">
        <v>0</v>
      </c>
      <c r="KV9" s="14">
        <v>2</v>
      </c>
      <c r="KW9" s="14">
        <v>1.5222</v>
      </c>
      <c r="KX9" s="14">
        <v>1.5222</v>
      </c>
      <c r="KY9" s="14">
        <v>0.4778</v>
      </c>
      <c r="KZ9" s="14">
        <v>130.69999999999999</v>
      </c>
      <c r="LA9" s="14">
        <v>167.92175</v>
      </c>
      <c r="LB9" s="14">
        <v>159.62890999999999</v>
      </c>
      <c r="LC9" s="14">
        <v>-28.928909999999998</v>
      </c>
      <c r="LD9" s="14">
        <v>81.900000000000006</v>
      </c>
      <c r="LE9" s="14">
        <v>86.503990000000002</v>
      </c>
      <c r="LF9" s="14">
        <v>95.154359999999997</v>
      </c>
      <c r="LG9" s="14">
        <v>-13.25436</v>
      </c>
      <c r="LH9" s="14">
        <v>61.8</v>
      </c>
      <c r="LI9" s="14">
        <v>67.199219999999997</v>
      </c>
      <c r="LJ9" s="14">
        <v>67.199219999999997</v>
      </c>
      <c r="LK9" s="14">
        <v>-5.3992199999999997</v>
      </c>
      <c r="LL9" s="14">
        <v>65</v>
      </c>
      <c r="LM9" s="14">
        <v>70.027990000000003</v>
      </c>
      <c r="LN9" s="14">
        <v>73.443889999999996</v>
      </c>
      <c r="LO9" s="14">
        <v>-8.4438899999999997</v>
      </c>
      <c r="LP9" s="14">
        <v>29.5</v>
      </c>
      <c r="LQ9" s="14">
        <v>29.521460000000001</v>
      </c>
      <c r="LR9" s="14">
        <v>29.980560000000001</v>
      </c>
      <c r="LS9" s="14">
        <v>-0.48055999999999999</v>
      </c>
      <c r="LT9" s="14"/>
      <c r="LU9" s="14"/>
      <c r="LV9" s="14"/>
      <c r="LW9" s="14">
        <v>0</v>
      </c>
      <c r="LX9" s="14"/>
      <c r="LY9" s="14"/>
      <c r="LZ9" s="14"/>
      <c r="MA9" s="14">
        <v>0</v>
      </c>
      <c r="MB9" s="14"/>
      <c r="MC9" s="14"/>
      <c r="MD9" s="14"/>
      <c r="ME9" s="14">
        <v>0</v>
      </c>
      <c r="MF9" s="14">
        <v>142.4</v>
      </c>
      <c r="MG9" s="14">
        <v>153.12568999999999</v>
      </c>
      <c r="MH9" s="14">
        <v>151.08911000000001</v>
      </c>
      <c r="MI9" s="14">
        <v>-8.6891099999999994</v>
      </c>
      <c r="MJ9" s="14">
        <v>143.4</v>
      </c>
      <c r="MK9" s="14">
        <v>153.12568999999999</v>
      </c>
      <c r="ML9" s="14">
        <v>151.08911000000001</v>
      </c>
      <c r="MM9" s="14">
        <v>-7.6891100000000003</v>
      </c>
      <c r="MN9" s="14">
        <v>168.9</v>
      </c>
      <c r="MO9" s="14">
        <v>153.58552</v>
      </c>
      <c r="MP9" s="14">
        <v>151.54283000000001</v>
      </c>
      <c r="MQ9" s="14">
        <v>17.35717</v>
      </c>
      <c r="MR9" s="14">
        <v>0</v>
      </c>
      <c r="MS9" s="14"/>
      <c r="MT9" s="14"/>
      <c r="MU9" s="14">
        <v>0</v>
      </c>
      <c r="MV9" s="14"/>
      <c r="MW9" s="14"/>
      <c r="MX9" s="14"/>
      <c r="MY9" s="14">
        <v>0</v>
      </c>
      <c r="MZ9" s="14"/>
      <c r="NA9" s="14"/>
      <c r="NB9" s="14"/>
      <c r="NC9" s="14">
        <v>0</v>
      </c>
      <c r="ND9" s="14"/>
      <c r="NE9" s="14"/>
      <c r="NF9" s="14"/>
      <c r="NG9" s="14">
        <v>0</v>
      </c>
      <c r="NH9" s="14"/>
      <c r="NI9" s="14"/>
      <c r="NJ9" s="14"/>
      <c r="NK9" s="14">
        <v>0</v>
      </c>
      <c r="NL9" s="14">
        <v>130.6</v>
      </c>
      <c r="NM9" s="14"/>
      <c r="NN9" s="14"/>
      <c r="NO9" s="14">
        <v>130.6</v>
      </c>
      <c r="NP9" s="14">
        <v>80</v>
      </c>
      <c r="NQ9" s="14"/>
      <c r="NR9" s="14"/>
      <c r="NS9" s="14">
        <v>80</v>
      </c>
      <c r="NT9" s="14">
        <v>6.1</v>
      </c>
      <c r="NU9" s="14">
        <v>3.0915400000000002</v>
      </c>
      <c r="NV9" s="14">
        <v>3.0915400000000002</v>
      </c>
      <c r="NW9" s="14">
        <v>3.0084599999999999</v>
      </c>
      <c r="NX9" s="14">
        <v>1.3</v>
      </c>
      <c r="NY9" s="14">
        <v>3.2433200000000002</v>
      </c>
      <c r="NZ9" s="14">
        <v>3.2433200000000002</v>
      </c>
      <c r="OA9" s="14">
        <v>-1.9433199999999999</v>
      </c>
      <c r="OB9" s="14">
        <v>13.2</v>
      </c>
      <c r="OC9" s="14">
        <v>14.577260000000001</v>
      </c>
      <c r="OD9" s="14">
        <v>14.577260000000001</v>
      </c>
      <c r="OE9" s="14">
        <v>-1.3772599999999999</v>
      </c>
      <c r="OF9" s="14">
        <v>0</v>
      </c>
      <c r="OG9" s="14"/>
      <c r="OH9" s="14"/>
      <c r="OI9" s="14">
        <v>0</v>
      </c>
      <c r="OJ9" s="14">
        <v>111.4</v>
      </c>
      <c r="OK9" s="14">
        <v>69.37</v>
      </c>
      <c r="OL9" s="14">
        <v>69.37</v>
      </c>
      <c r="OM9" s="14">
        <v>42.03</v>
      </c>
      <c r="ON9" s="14">
        <v>0</v>
      </c>
      <c r="OO9" s="14"/>
      <c r="OP9" s="14"/>
      <c r="OQ9" s="14">
        <v>0</v>
      </c>
      <c r="OR9" s="14">
        <v>0</v>
      </c>
      <c r="OS9" s="14"/>
      <c r="OT9" s="14"/>
      <c r="OU9" s="14">
        <v>0</v>
      </c>
      <c r="OV9" s="14">
        <v>0</v>
      </c>
      <c r="OW9" s="14"/>
      <c r="OX9" s="14"/>
      <c r="OY9" s="14">
        <v>0</v>
      </c>
      <c r="OZ9" s="14">
        <v>13.6</v>
      </c>
      <c r="PA9" s="14">
        <v>17.58709</v>
      </c>
      <c r="PB9" s="14">
        <v>17.58708</v>
      </c>
      <c r="PC9" s="14">
        <v>-3.9870800000000002</v>
      </c>
      <c r="PD9" s="14">
        <v>9.8000000000000007</v>
      </c>
      <c r="PE9" s="14">
        <v>9.9830000000000005</v>
      </c>
      <c r="PF9" s="14">
        <v>9.9830000000000005</v>
      </c>
      <c r="PG9" s="14">
        <v>-0.183</v>
      </c>
      <c r="PH9" s="14">
        <v>5.5</v>
      </c>
      <c r="PI9" s="14">
        <v>5.67</v>
      </c>
      <c r="PJ9" s="14">
        <v>5.67</v>
      </c>
      <c r="PK9" s="14">
        <v>-0.17</v>
      </c>
      <c r="PL9" s="14">
        <v>0</v>
      </c>
      <c r="PM9" s="14"/>
      <c r="PN9" s="14"/>
      <c r="PO9" s="14">
        <v>0</v>
      </c>
      <c r="PP9" s="14">
        <v>1.9</v>
      </c>
      <c r="PQ9" s="14">
        <v>1.23</v>
      </c>
      <c r="PR9" s="14">
        <v>1.23</v>
      </c>
      <c r="PS9" s="14">
        <v>0.67</v>
      </c>
      <c r="PT9" s="14">
        <v>3.4</v>
      </c>
      <c r="PU9" s="14">
        <v>3.6</v>
      </c>
      <c r="PV9" s="14">
        <v>3.6</v>
      </c>
      <c r="PW9" s="14">
        <v>-0.2</v>
      </c>
      <c r="PX9" s="14">
        <v>4.3</v>
      </c>
      <c r="PY9" s="14">
        <v>4.2</v>
      </c>
      <c r="PZ9" s="14">
        <v>4.2</v>
      </c>
      <c r="QA9" s="14">
        <v>0.1</v>
      </c>
      <c r="QB9" s="14">
        <v>20</v>
      </c>
      <c r="QC9" s="14">
        <v>20.274000000000001</v>
      </c>
      <c r="QD9" s="14">
        <v>20.274010000000001</v>
      </c>
      <c r="QE9" s="14">
        <v>-0.27400999999999998</v>
      </c>
      <c r="QF9" s="14">
        <v>20</v>
      </c>
      <c r="QG9" s="14">
        <v>19.436350000000001</v>
      </c>
      <c r="QH9" s="14">
        <v>19.436350000000001</v>
      </c>
      <c r="QI9" s="14">
        <v>0.56364999999999998</v>
      </c>
      <c r="QJ9" s="14">
        <v>18.899999999999999</v>
      </c>
      <c r="QK9" s="14">
        <v>15.54908</v>
      </c>
      <c r="QL9" s="14">
        <v>15.54908</v>
      </c>
      <c r="QM9" s="14">
        <v>3.3509199999999999</v>
      </c>
      <c r="QN9" s="14">
        <v>3.4</v>
      </c>
      <c r="QO9" s="14">
        <v>3.4</v>
      </c>
      <c r="QP9" s="14">
        <v>3.4</v>
      </c>
      <c r="QQ9" s="14">
        <v>0</v>
      </c>
      <c r="QR9" s="14">
        <v>18.600000000000001</v>
      </c>
      <c r="QS9" s="14">
        <v>17.881440000000001</v>
      </c>
      <c r="QT9" s="14">
        <v>17.881440000000001</v>
      </c>
      <c r="QU9" s="14">
        <v>0.71855999999999998</v>
      </c>
      <c r="QV9" s="14">
        <v>0</v>
      </c>
      <c r="QW9" s="14"/>
      <c r="QX9" s="14"/>
      <c r="QY9" s="14">
        <v>0</v>
      </c>
      <c r="QZ9" s="14">
        <v>0</v>
      </c>
      <c r="RA9" s="14"/>
      <c r="RB9" s="14"/>
      <c r="RC9" s="14">
        <v>0</v>
      </c>
      <c r="RD9" s="14">
        <v>25.4</v>
      </c>
      <c r="RE9" s="14">
        <v>11.03</v>
      </c>
      <c r="RF9" s="14">
        <v>11.03</v>
      </c>
      <c r="RG9" s="14">
        <v>14.37</v>
      </c>
      <c r="RH9" s="14">
        <v>44.5</v>
      </c>
      <c r="RI9" s="14">
        <v>30.38</v>
      </c>
      <c r="RJ9" s="14">
        <v>30.38</v>
      </c>
      <c r="RK9" s="14">
        <v>14.12</v>
      </c>
      <c r="RL9" s="14">
        <v>0</v>
      </c>
      <c r="RM9" s="14"/>
      <c r="RN9" s="14"/>
      <c r="RO9" s="14">
        <v>0</v>
      </c>
      <c r="RP9" s="14">
        <v>3.5</v>
      </c>
      <c r="RQ9" s="14">
        <v>3.351</v>
      </c>
      <c r="RR9" s="14">
        <v>3.351</v>
      </c>
      <c r="RS9" s="14">
        <v>0.14899999999999999</v>
      </c>
      <c r="RT9" s="14">
        <v>11.9</v>
      </c>
      <c r="RU9" s="14">
        <v>17.26182</v>
      </c>
      <c r="RV9" s="14">
        <v>19.791989999999998</v>
      </c>
      <c r="RW9" s="14">
        <v>-7.8919899999999998</v>
      </c>
      <c r="RX9" s="14">
        <v>3</v>
      </c>
      <c r="RY9" s="14">
        <v>2</v>
      </c>
      <c r="RZ9" s="14">
        <v>2</v>
      </c>
      <c r="SA9" s="14">
        <v>1</v>
      </c>
      <c r="SB9" s="14">
        <v>0.4</v>
      </c>
      <c r="SC9" s="14">
        <v>0.4</v>
      </c>
      <c r="SD9" s="14">
        <v>0.4</v>
      </c>
      <c r="SE9" s="14">
        <v>0</v>
      </c>
      <c r="SF9" s="14">
        <v>0</v>
      </c>
      <c r="SG9" s="14"/>
      <c r="SH9" s="14"/>
      <c r="SI9" s="14">
        <v>0</v>
      </c>
      <c r="SJ9" s="14">
        <v>12.1</v>
      </c>
      <c r="SK9" s="14">
        <v>15.937799999999999</v>
      </c>
      <c r="SL9" s="14">
        <v>15.937799999999999</v>
      </c>
      <c r="SM9" s="14">
        <v>-3.8378000000000001</v>
      </c>
      <c r="SN9" s="14">
        <v>7.2</v>
      </c>
      <c r="SO9" s="14">
        <v>7.2</v>
      </c>
      <c r="SP9" s="14">
        <v>7.2</v>
      </c>
      <c r="SQ9" s="14">
        <v>0</v>
      </c>
      <c r="SR9" s="14">
        <v>20</v>
      </c>
      <c r="SS9" s="14">
        <v>19.436350000000001</v>
      </c>
      <c r="ST9" s="14">
        <v>19.436350000000001</v>
      </c>
      <c r="SU9" s="14">
        <v>0.56364999999999998</v>
      </c>
      <c r="SV9" s="14">
        <v>20.2</v>
      </c>
      <c r="SW9" s="14">
        <v>19.436350000000001</v>
      </c>
      <c r="SX9" s="14">
        <v>19.436350000000001</v>
      </c>
      <c r="SY9" s="14">
        <v>0.76365000000000005</v>
      </c>
      <c r="SZ9" s="14">
        <v>19.8</v>
      </c>
      <c r="TA9" s="14">
        <v>18.46453</v>
      </c>
      <c r="TB9" s="14">
        <v>18.46453</v>
      </c>
      <c r="TC9" s="14">
        <v>1.3354699999999999</v>
      </c>
      <c r="TD9" s="14">
        <v>16.399999999999999</v>
      </c>
      <c r="TE9" s="14">
        <v>9.6430000000000007</v>
      </c>
      <c r="TF9" s="14">
        <v>9.6430000000000007</v>
      </c>
      <c r="TG9" s="14">
        <v>6.7569999999999997</v>
      </c>
      <c r="TH9" s="14">
        <v>24.9</v>
      </c>
      <c r="TI9" s="14">
        <v>28.334</v>
      </c>
      <c r="TJ9" s="14">
        <v>28.334</v>
      </c>
      <c r="TK9" s="14">
        <v>-3.4340000000000002</v>
      </c>
      <c r="TL9" s="14">
        <v>0</v>
      </c>
      <c r="TM9" s="14"/>
      <c r="TN9" s="14"/>
      <c r="TO9" s="14">
        <v>0</v>
      </c>
      <c r="TP9" s="14">
        <v>19.8</v>
      </c>
      <c r="TQ9" s="14">
        <v>30.31</v>
      </c>
      <c r="TR9" s="14">
        <v>30.31</v>
      </c>
      <c r="TS9" s="14">
        <v>-10.51</v>
      </c>
      <c r="TT9" s="14">
        <v>39.4</v>
      </c>
      <c r="TU9" s="14">
        <v>33.82</v>
      </c>
      <c r="TV9" s="14">
        <v>33.82</v>
      </c>
      <c r="TW9" s="14">
        <v>5.58</v>
      </c>
      <c r="TX9" s="14">
        <v>1.3</v>
      </c>
      <c r="TY9" s="14">
        <v>2.44</v>
      </c>
      <c r="TZ9" s="14">
        <v>2.44</v>
      </c>
      <c r="UA9" s="14">
        <v>-1.1399999999999999</v>
      </c>
      <c r="UB9" s="14">
        <v>2.2999999999999998</v>
      </c>
      <c r="UC9" s="14">
        <v>1.5</v>
      </c>
      <c r="UD9" s="14">
        <v>1.5</v>
      </c>
      <c r="UE9" s="14">
        <v>0.8</v>
      </c>
      <c r="UF9" s="14">
        <v>0</v>
      </c>
      <c r="UG9" s="14"/>
      <c r="UH9" s="14"/>
      <c r="UI9" s="14">
        <v>0</v>
      </c>
      <c r="UJ9" s="14">
        <v>19.899999999999999</v>
      </c>
      <c r="UK9" s="14">
        <v>19.436350000000001</v>
      </c>
      <c r="UL9" s="14">
        <v>19.436350000000001</v>
      </c>
      <c r="UM9" s="14">
        <v>0.46365000000000001</v>
      </c>
      <c r="UN9" s="14">
        <v>4.5999999999999996</v>
      </c>
      <c r="UO9" s="14">
        <v>8</v>
      </c>
      <c r="UP9" s="14">
        <v>8</v>
      </c>
      <c r="UQ9" s="14">
        <v>-3.4</v>
      </c>
      <c r="UR9" s="14">
        <v>8.6999999999999993</v>
      </c>
      <c r="US9" s="14">
        <v>7.9</v>
      </c>
      <c r="UT9" s="14">
        <v>7.9</v>
      </c>
      <c r="UU9" s="14">
        <v>0.8</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36.9</v>
      </c>
      <c r="WC9" s="14">
        <v>39.94</v>
      </c>
      <c r="WD9" s="14">
        <v>39.94</v>
      </c>
      <c r="WE9" s="14">
        <v>-3.04</v>
      </c>
      <c r="WF9" s="14">
        <v>32.6</v>
      </c>
      <c r="WG9" s="14">
        <v>31.4</v>
      </c>
      <c r="WH9" s="14">
        <v>31.4</v>
      </c>
      <c r="WI9" s="14">
        <v>1.2</v>
      </c>
      <c r="WJ9" s="14">
        <v>0</v>
      </c>
      <c r="WK9" s="14"/>
      <c r="WL9" s="14"/>
      <c r="WM9" s="14">
        <v>0</v>
      </c>
      <c r="WN9" s="14">
        <v>4.5</v>
      </c>
      <c r="WO9" s="14">
        <v>4.2</v>
      </c>
      <c r="WP9" s="14">
        <v>4.2</v>
      </c>
      <c r="WQ9" s="14">
        <v>0.3</v>
      </c>
      <c r="WR9" s="14">
        <v>2.2000000000000002</v>
      </c>
      <c r="WS9" s="14">
        <v>2.4</v>
      </c>
      <c r="WT9" s="14">
        <v>2.4</v>
      </c>
      <c r="WU9" s="14">
        <v>-0.2</v>
      </c>
      <c r="WV9" s="14">
        <v>1.2</v>
      </c>
      <c r="WW9" s="14"/>
      <c r="WX9" s="14">
        <v>1.2</v>
      </c>
      <c r="WY9" s="14">
        <v>0</v>
      </c>
      <c r="WZ9" s="14">
        <v>1.2</v>
      </c>
      <c r="XA9" s="14">
        <v>1.45</v>
      </c>
      <c r="XB9" s="14">
        <v>1.45</v>
      </c>
      <c r="XC9" s="14">
        <v>-0.25</v>
      </c>
      <c r="XD9" s="14">
        <v>0</v>
      </c>
      <c r="XE9" s="14"/>
      <c r="XF9" s="14"/>
      <c r="XG9" s="14">
        <v>0</v>
      </c>
      <c r="XH9" s="14">
        <v>7.2</v>
      </c>
      <c r="XI9" s="14">
        <v>6.8</v>
      </c>
      <c r="XJ9" s="14">
        <v>6.8</v>
      </c>
      <c r="XK9" s="14">
        <v>0.4</v>
      </c>
      <c r="XL9" s="14">
        <v>19.899999999999999</v>
      </c>
      <c r="XM9" s="14">
        <v>18.46453</v>
      </c>
      <c r="XN9" s="14">
        <v>18.46453</v>
      </c>
      <c r="XO9" s="14">
        <v>1.43547</v>
      </c>
      <c r="XP9" s="14">
        <v>10</v>
      </c>
      <c r="XQ9" s="14">
        <v>10.6</v>
      </c>
      <c r="XR9" s="14">
        <v>10.6</v>
      </c>
      <c r="XS9" s="14">
        <v>-0.6</v>
      </c>
      <c r="XT9" s="14"/>
      <c r="XU9" s="14"/>
      <c r="XV9" s="14"/>
      <c r="XW9" s="14">
        <v>0</v>
      </c>
      <c r="XX9" s="14"/>
      <c r="XY9" s="14"/>
      <c r="XZ9" s="14"/>
      <c r="YA9" s="14">
        <v>0</v>
      </c>
      <c r="YB9" s="14">
        <v>15.4</v>
      </c>
      <c r="YC9" s="14">
        <v>14</v>
      </c>
      <c r="YD9" s="14">
        <v>14</v>
      </c>
      <c r="YE9" s="14">
        <v>1.4</v>
      </c>
      <c r="YF9" s="14">
        <v>19.100000000000001</v>
      </c>
      <c r="YG9" s="14">
        <v>19</v>
      </c>
      <c r="YH9" s="14">
        <v>19</v>
      </c>
      <c r="YI9" s="14">
        <v>0.1</v>
      </c>
      <c r="YJ9" s="14">
        <v>7.6</v>
      </c>
      <c r="YK9" s="14">
        <v>7.23</v>
      </c>
      <c r="YL9" s="14">
        <v>7.23</v>
      </c>
      <c r="YM9" s="14">
        <v>0.37</v>
      </c>
      <c r="YN9" s="14">
        <v>11.1</v>
      </c>
      <c r="YO9" s="14">
        <v>12.5</v>
      </c>
      <c r="YP9" s="14">
        <v>12.5</v>
      </c>
      <c r="YQ9" s="14">
        <v>-1.4</v>
      </c>
      <c r="YR9" s="14">
        <v>21.6</v>
      </c>
      <c r="YS9" s="14">
        <v>22</v>
      </c>
      <c r="YT9" s="14">
        <v>22</v>
      </c>
      <c r="YU9" s="14">
        <v>-0.4</v>
      </c>
    </row>
    <row r="10" spans="1:671" ht="24" customHeight="1" x14ac:dyDescent="0.3">
      <c r="A10" s="1"/>
      <c r="B10" s="16" t="s">
        <v>72</v>
      </c>
      <c r="C10" s="16" t="s">
        <v>785</v>
      </c>
      <c r="D10" s="17">
        <v>204.5</v>
      </c>
      <c r="E10" s="17">
        <v>203.40136000000001</v>
      </c>
      <c r="F10" s="17">
        <v>203.40136000000001</v>
      </c>
      <c r="G10" s="17">
        <v>1.0986400000000001</v>
      </c>
      <c r="H10" s="17">
        <v>621.29999999999995</v>
      </c>
      <c r="I10" s="17">
        <v>626.60671000000002</v>
      </c>
      <c r="J10" s="17">
        <v>626.60671000000002</v>
      </c>
      <c r="K10" s="17">
        <v>-5.3067099999999998</v>
      </c>
      <c r="L10" s="17">
        <v>212.6</v>
      </c>
      <c r="M10" s="17">
        <v>204.0444</v>
      </c>
      <c r="N10" s="17">
        <v>204.0444</v>
      </c>
      <c r="O10" s="17">
        <v>8.5556000000000001</v>
      </c>
      <c r="P10" s="17"/>
      <c r="Q10" s="17"/>
      <c r="R10" s="17"/>
      <c r="S10" s="17">
        <v>0</v>
      </c>
      <c r="T10" s="17"/>
      <c r="U10" s="17"/>
      <c r="V10" s="17"/>
      <c r="W10" s="17">
        <v>0</v>
      </c>
      <c r="X10" s="17">
        <v>89.1</v>
      </c>
      <c r="Y10" s="17">
        <v>91.867829999999998</v>
      </c>
      <c r="Z10" s="17">
        <v>91.867829999999998</v>
      </c>
      <c r="AA10" s="17">
        <v>-2.76783</v>
      </c>
      <c r="AB10" s="17">
        <v>213.3</v>
      </c>
      <c r="AC10" s="17">
        <v>204.86610999999999</v>
      </c>
      <c r="AD10" s="17">
        <v>224.89587</v>
      </c>
      <c r="AE10" s="17">
        <v>-11.59587</v>
      </c>
      <c r="AF10" s="17"/>
      <c r="AG10" s="17"/>
      <c r="AH10" s="17"/>
      <c r="AI10" s="17">
        <v>0</v>
      </c>
      <c r="AJ10" s="17"/>
      <c r="AK10" s="17"/>
      <c r="AL10" s="17"/>
      <c r="AM10" s="17">
        <v>0</v>
      </c>
      <c r="AN10" s="17">
        <v>0</v>
      </c>
      <c r="AO10" s="17"/>
      <c r="AP10" s="17"/>
      <c r="AQ10" s="17">
        <v>0</v>
      </c>
      <c r="AR10" s="17">
        <v>205.9</v>
      </c>
      <c r="AS10" s="17">
        <v>196.93881999999999</v>
      </c>
      <c r="AT10" s="17">
        <v>196.93881999999999</v>
      </c>
      <c r="AU10" s="17">
        <v>8.9611800000000006</v>
      </c>
      <c r="AV10" s="17">
        <v>203.3</v>
      </c>
      <c r="AW10" s="17">
        <v>199.47789</v>
      </c>
      <c r="AX10" s="17">
        <v>199.47789</v>
      </c>
      <c r="AY10" s="17">
        <v>3.8221099999999999</v>
      </c>
      <c r="AZ10" s="17"/>
      <c r="BA10" s="17"/>
      <c r="BB10" s="17"/>
      <c r="BC10" s="17">
        <v>0</v>
      </c>
      <c r="BD10" s="17">
        <v>208.7</v>
      </c>
      <c r="BE10" s="17">
        <v>205.21601000000001</v>
      </c>
      <c r="BF10" s="17">
        <v>205.21601000000001</v>
      </c>
      <c r="BG10" s="17">
        <v>3.4839899999999999</v>
      </c>
      <c r="BH10" s="17"/>
      <c r="BI10" s="17"/>
      <c r="BJ10" s="17"/>
      <c r="BK10" s="17">
        <v>0</v>
      </c>
      <c r="BL10" s="17">
        <v>275.39999999999998</v>
      </c>
      <c r="BM10" s="17">
        <v>258.63342</v>
      </c>
      <c r="BN10" s="17">
        <v>154.85803000000001</v>
      </c>
      <c r="BO10" s="17">
        <v>120.54197000000001</v>
      </c>
      <c r="BP10" s="17">
        <v>9.8000000000000007</v>
      </c>
      <c r="BQ10" s="17">
        <v>9.5428700000000006</v>
      </c>
      <c r="BR10" s="17">
        <v>3.45607</v>
      </c>
      <c r="BS10" s="17">
        <v>6.3439300000000003</v>
      </c>
      <c r="BT10" s="17"/>
      <c r="BU10" s="17"/>
      <c r="BV10" s="17"/>
      <c r="BW10" s="17">
        <v>0</v>
      </c>
      <c r="BX10" s="17">
        <v>0</v>
      </c>
      <c r="BY10" s="17"/>
      <c r="BZ10" s="17"/>
      <c r="CA10" s="17">
        <v>0</v>
      </c>
      <c r="CB10" s="17"/>
      <c r="CC10" s="17"/>
      <c r="CD10" s="17"/>
      <c r="CE10" s="17">
        <v>0</v>
      </c>
      <c r="CF10" s="17"/>
      <c r="CG10" s="17"/>
      <c r="CH10" s="17"/>
      <c r="CI10" s="17">
        <v>0</v>
      </c>
      <c r="CJ10" s="17">
        <v>167.3</v>
      </c>
      <c r="CK10" s="17">
        <v>164.06704999999999</v>
      </c>
      <c r="CL10" s="17">
        <v>164.06704999999999</v>
      </c>
      <c r="CM10" s="17">
        <v>3.2329500000000002</v>
      </c>
      <c r="CN10" s="17">
        <v>7.5</v>
      </c>
      <c r="CO10" s="17">
        <v>5.1336000000000004</v>
      </c>
      <c r="CP10" s="17">
        <v>5.1336000000000004</v>
      </c>
      <c r="CQ10" s="17">
        <v>2.3664000000000001</v>
      </c>
      <c r="CR10" s="17">
        <v>5.3</v>
      </c>
      <c r="CS10" s="17">
        <v>2.8178999999999998</v>
      </c>
      <c r="CT10" s="17">
        <v>2.8178999999999998</v>
      </c>
      <c r="CU10" s="17">
        <v>2.4821</v>
      </c>
      <c r="CV10" s="17">
        <v>16.899999999999999</v>
      </c>
      <c r="CW10" s="17">
        <v>16.808070000000001</v>
      </c>
      <c r="CX10" s="17">
        <v>16.808070000000001</v>
      </c>
      <c r="CY10" s="17">
        <v>9.1929999999999998E-2</v>
      </c>
      <c r="CZ10" s="17">
        <v>6.9</v>
      </c>
      <c r="DA10" s="17">
        <v>6.8787000000000003</v>
      </c>
      <c r="DB10" s="17">
        <v>6.8787000000000003</v>
      </c>
      <c r="DC10" s="17">
        <v>2.1299999999999999E-2</v>
      </c>
      <c r="DD10" s="17">
        <v>12.8</v>
      </c>
      <c r="DE10" s="17">
        <v>14.933920000000001</v>
      </c>
      <c r="DF10" s="17">
        <v>14.933920000000001</v>
      </c>
      <c r="DG10" s="17">
        <v>-2.1339199999999998</v>
      </c>
      <c r="DH10" s="17">
        <v>73.2</v>
      </c>
      <c r="DI10" s="17">
        <v>81.788390000000007</v>
      </c>
      <c r="DJ10" s="17">
        <v>81.788380000000004</v>
      </c>
      <c r="DK10" s="17">
        <v>-8.5883800000000008</v>
      </c>
      <c r="DL10" s="17"/>
      <c r="DM10" s="17"/>
      <c r="DN10" s="17"/>
      <c r="DO10" s="17">
        <v>0</v>
      </c>
      <c r="DP10" s="17"/>
      <c r="DQ10" s="17"/>
      <c r="DR10" s="17"/>
      <c r="DS10" s="17">
        <v>0</v>
      </c>
      <c r="DT10" s="17"/>
      <c r="DU10" s="17"/>
      <c r="DV10" s="17"/>
      <c r="DW10" s="17">
        <v>0</v>
      </c>
      <c r="DX10" s="17"/>
      <c r="DY10" s="17"/>
      <c r="DZ10" s="17"/>
      <c r="EA10" s="17">
        <v>0</v>
      </c>
      <c r="EB10" s="17">
        <v>110.7</v>
      </c>
      <c r="EC10" s="17">
        <v>112.46647</v>
      </c>
      <c r="ED10" s="17">
        <v>112.46647</v>
      </c>
      <c r="EE10" s="17">
        <v>-1.76647</v>
      </c>
      <c r="EF10" s="17">
        <v>96.6</v>
      </c>
      <c r="EG10" s="17">
        <v>99.544020000000003</v>
      </c>
      <c r="EH10" s="17"/>
      <c r="EI10" s="17">
        <v>96.6</v>
      </c>
      <c r="EJ10" s="17"/>
      <c r="EK10" s="17"/>
      <c r="EL10" s="17"/>
      <c r="EM10" s="17">
        <v>0</v>
      </c>
      <c r="EN10" s="17"/>
      <c r="EO10" s="17"/>
      <c r="EP10" s="17"/>
      <c r="EQ10" s="17">
        <v>0</v>
      </c>
      <c r="ER10" s="17"/>
      <c r="ES10" s="17"/>
      <c r="ET10" s="17"/>
      <c r="EU10" s="17">
        <v>0</v>
      </c>
      <c r="EV10" s="17">
        <v>6.5</v>
      </c>
      <c r="EW10" s="17">
        <v>6.39</v>
      </c>
      <c r="EX10" s="17">
        <v>6.39</v>
      </c>
      <c r="EY10" s="17">
        <v>0.11</v>
      </c>
      <c r="EZ10" s="17">
        <v>152.69999999999999</v>
      </c>
      <c r="FA10" s="17">
        <v>150.36054999999999</v>
      </c>
      <c r="FB10" s="17">
        <v>220.60216</v>
      </c>
      <c r="FC10" s="17">
        <v>-67.902159999999995</v>
      </c>
      <c r="FD10" s="17">
        <v>45</v>
      </c>
      <c r="FE10" s="17">
        <v>52.159399999999998</v>
      </c>
      <c r="FF10" s="17">
        <v>52.159399999999998</v>
      </c>
      <c r="FG10" s="17">
        <v>-7.1593999999999998</v>
      </c>
      <c r="FH10" s="17">
        <v>140.30000000000001</v>
      </c>
      <c r="FI10" s="17">
        <v>142.04257000000001</v>
      </c>
      <c r="FJ10" s="17">
        <v>142.04246000000001</v>
      </c>
      <c r="FK10" s="17">
        <v>-1.7424599999999999</v>
      </c>
      <c r="FL10" s="17">
        <v>31.4</v>
      </c>
      <c r="FM10" s="17">
        <v>30.16564</v>
      </c>
      <c r="FN10" s="17">
        <v>30.16564</v>
      </c>
      <c r="FO10" s="17">
        <v>1.2343599999999999</v>
      </c>
      <c r="FP10" s="17">
        <v>16.399999999999999</v>
      </c>
      <c r="FQ10" s="17">
        <v>17.5792</v>
      </c>
      <c r="FR10" s="17">
        <v>19.21088</v>
      </c>
      <c r="FS10" s="17">
        <v>-2.81088</v>
      </c>
      <c r="FT10" s="17">
        <v>18.8</v>
      </c>
      <c r="FU10" s="17">
        <v>18.46453</v>
      </c>
      <c r="FV10" s="17">
        <v>18.46453</v>
      </c>
      <c r="FW10" s="17">
        <v>0.33546999999999999</v>
      </c>
      <c r="FX10" s="17">
        <v>91.7</v>
      </c>
      <c r="FY10" s="17">
        <v>87.773570000000007</v>
      </c>
      <c r="FZ10" s="17">
        <v>87.773570000000007</v>
      </c>
      <c r="GA10" s="17">
        <v>3.9264299999999999</v>
      </c>
      <c r="GB10" s="17">
        <v>178.8</v>
      </c>
      <c r="GC10" s="17">
        <v>185.82039</v>
      </c>
      <c r="GD10" s="17">
        <v>185.82039</v>
      </c>
      <c r="GE10" s="17">
        <v>-7.0203899999999999</v>
      </c>
      <c r="GF10" s="17">
        <v>179.7</v>
      </c>
      <c r="GG10" s="17">
        <v>185.82039</v>
      </c>
      <c r="GH10" s="17">
        <v>185.82039</v>
      </c>
      <c r="GI10" s="17">
        <v>-6.1203900000000004</v>
      </c>
      <c r="GJ10" s="17">
        <v>184.2</v>
      </c>
      <c r="GK10" s="17">
        <v>186.37841</v>
      </c>
      <c r="GL10" s="17">
        <v>186.37841</v>
      </c>
      <c r="GM10" s="17">
        <v>-2.17841</v>
      </c>
      <c r="GN10" s="17">
        <v>108.7</v>
      </c>
      <c r="GO10" s="17">
        <v>110.48202000000001</v>
      </c>
      <c r="GP10" s="17">
        <v>110.48202000000001</v>
      </c>
      <c r="GQ10" s="17">
        <v>-1.7820199999999999</v>
      </c>
      <c r="GR10" s="17">
        <v>18</v>
      </c>
      <c r="GS10" s="17">
        <v>18.00001</v>
      </c>
      <c r="GT10" s="17">
        <v>18</v>
      </c>
      <c r="GU10" s="17">
        <v>0</v>
      </c>
      <c r="GV10" s="17">
        <v>45.9</v>
      </c>
      <c r="GW10" s="17">
        <v>39.916420000000002</v>
      </c>
      <c r="GX10" s="17">
        <v>39.916420000000002</v>
      </c>
      <c r="GY10" s="17">
        <v>5.9835799999999999</v>
      </c>
      <c r="GZ10" s="17">
        <v>0.2</v>
      </c>
      <c r="HA10" s="17">
        <v>4.4169</v>
      </c>
      <c r="HB10" s="17">
        <v>4.4169</v>
      </c>
      <c r="HC10" s="17">
        <v>-4.2168999999999999</v>
      </c>
      <c r="HD10" s="17">
        <v>31.6</v>
      </c>
      <c r="HE10" s="17">
        <v>33.33052</v>
      </c>
      <c r="HF10" s="17">
        <v>33.33052</v>
      </c>
      <c r="HG10" s="17">
        <v>-1.7305200000000001</v>
      </c>
      <c r="HH10" s="17">
        <v>137.80000000000001</v>
      </c>
      <c r="HI10" s="17">
        <v>146.68894</v>
      </c>
      <c r="HJ10" s="17">
        <v>146.24128999999999</v>
      </c>
      <c r="HK10" s="17">
        <v>-8.4412900000000004</v>
      </c>
      <c r="HL10" s="17"/>
      <c r="HM10" s="17"/>
      <c r="HN10" s="17"/>
      <c r="HO10" s="17">
        <v>0</v>
      </c>
      <c r="HP10" s="17"/>
      <c r="HQ10" s="17"/>
      <c r="HR10" s="17"/>
      <c r="HS10" s="17">
        <v>0</v>
      </c>
      <c r="HT10" s="17">
        <v>38.1</v>
      </c>
      <c r="HU10" s="17">
        <v>64.603359999999995</v>
      </c>
      <c r="HV10" s="17">
        <v>55.309739999999998</v>
      </c>
      <c r="HW10" s="17">
        <v>-17.20974</v>
      </c>
      <c r="HX10" s="17"/>
      <c r="HY10" s="17"/>
      <c r="HZ10" s="17"/>
      <c r="IA10" s="17">
        <v>0</v>
      </c>
      <c r="IB10" s="17"/>
      <c r="IC10" s="17"/>
      <c r="ID10" s="17"/>
      <c r="IE10" s="17">
        <v>0</v>
      </c>
      <c r="IF10" s="17">
        <v>46.7</v>
      </c>
      <c r="IG10" s="17">
        <v>36.013019999999997</v>
      </c>
      <c r="IH10" s="17"/>
      <c r="II10" s="17">
        <v>46.7</v>
      </c>
      <c r="IJ10" s="17"/>
      <c r="IK10" s="17"/>
      <c r="IL10" s="17"/>
      <c r="IM10" s="17">
        <v>0</v>
      </c>
      <c r="IN10" s="17"/>
      <c r="IO10" s="17"/>
      <c r="IP10" s="17"/>
      <c r="IQ10" s="17">
        <v>0</v>
      </c>
      <c r="IR10" s="17"/>
      <c r="IS10" s="17"/>
      <c r="IT10" s="17"/>
      <c r="IU10" s="17">
        <v>0</v>
      </c>
      <c r="IV10" s="17">
        <v>100.4</v>
      </c>
      <c r="IW10" s="17">
        <v>97.312809999999999</v>
      </c>
      <c r="IX10" s="17">
        <v>97.312809999999999</v>
      </c>
      <c r="IY10" s="17">
        <v>3.0871900000000001</v>
      </c>
      <c r="IZ10" s="17">
        <v>170.1</v>
      </c>
      <c r="JA10" s="17">
        <v>181.46723</v>
      </c>
      <c r="JB10" s="17">
        <v>181.46723</v>
      </c>
      <c r="JC10" s="17">
        <v>-11.367229999999999</v>
      </c>
      <c r="JD10" s="17">
        <v>167.4</v>
      </c>
      <c r="JE10" s="17">
        <v>181.46723</v>
      </c>
      <c r="JF10" s="17">
        <v>181.46723</v>
      </c>
      <c r="JG10" s="17">
        <v>-14.06723</v>
      </c>
      <c r="JH10" s="17">
        <v>200.1</v>
      </c>
      <c r="JI10" s="17">
        <v>181.46723</v>
      </c>
      <c r="JJ10" s="17">
        <v>181.46723</v>
      </c>
      <c r="JK10" s="17">
        <v>18.632770000000001</v>
      </c>
      <c r="JL10" s="17">
        <v>264.60000000000002</v>
      </c>
      <c r="JM10" s="17">
        <v>273.01826999999997</v>
      </c>
      <c r="JN10" s="17">
        <v>273.01826999999997</v>
      </c>
      <c r="JO10" s="17">
        <v>-8.4182699999999997</v>
      </c>
      <c r="JP10" s="17">
        <v>11.9</v>
      </c>
      <c r="JQ10" s="17">
        <v>30</v>
      </c>
      <c r="JR10" s="17"/>
      <c r="JS10" s="17">
        <v>11.9</v>
      </c>
      <c r="JT10" s="17">
        <v>0</v>
      </c>
      <c r="JU10" s="17"/>
      <c r="JV10" s="17"/>
      <c r="JW10" s="17">
        <v>0</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c r="KS10" s="17"/>
      <c r="KT10" s="17"/>
      <c r="KU10" s="17">
        <v>0</v>
      </c>
      <c r="KV10" s="17">
        <v>2</v>
      </c>
      <c r="KW10" s="17">
        <v>1.5222</v>
      </c>
      <c r="KX10" s="17">
        <v>1.5222</v>
      </c>
      <c r="KY10" s="17">
        <v>0.4778</v>
      </c>
      <c r="KZ10" s="17">
        <v>151.30000000000001</v>
      </c>
      <c r="LA10" s="17">
        <v>159.1814</v>
      </c>
      <c r="LB10" s="17">
        <v>159.62899999999999</v>
      </c>
      <c r="LC10" s="17">
        <v>-8.3290000000000006</v>
      </c>
      <c r="LD10" s="17">
        <v>78</v>
      </c>
      <c r="LE10" s="17">
        <v>52.659970000000001</v>
      </c>
      <c r="LF10" s="17">
        <v>77.434389999999993</v>
      </c>
      <c r="LG10" s="17">
        <v>0.56560999999999995</v>
      </c>
      <c r="LH10" s="17">
        <v>62.9</v>
      </c>
      <c r="LI10" s="17">
        <v>67.199219999999997</v>
      </c>
      <c r="LJ10" s="17">
        <v>67.199219999999997</v>
      </c>
      <c r="LK10" s="17">
        <v>-4.29922</v>
      </c>
      <c r="LL10" s="17">
        <v>66</v>
      </c>
      <c r="LM10" s="17">
        <v>55.077649999999998</v>
      </c>
      <c r="LN10" s="17">
        <v>64.548760000000001</v>
      </c>
      <c r="LO10" s="17">
        <v>1.4512400000000001</v>
      </c>
      <c r="LP10" s="17">
        <v>30</v>
      </c>
      <c r="LQ10" s="17">
        <v>29.980560000000001</v>
      </c>
      <c r="LR10" s="17">
        <v>29.980560000000001</v>
      </c>
      <c r="LS10" s="17">
        <v>1.9439999999999999E-2</v>
      </c>
      <c r="LT10" s="17"/>
      <c r="LU10" s="17"/>
      <c r="LV10" s="17"/>
      <c r="LW10" s="17">
        <v>0</v>
      </c>
      <c r="LX10" s="17"/>
      <c r="LY10" s="17"/>
      <c r="LZ10" s="17"/>
      <c r="MA10" s="17">
        <v>0</v>
      </c>
      <c r="MB10" s="17"/>
      <c r="MC10" s="17"/>
      <c r="MD10" s="17"/>
      <c r="ME10" s="17">
        <v>0</v>
      </c>
      <c r="MF10" s="17">
        <v>142.9</v>
      </c>
      <c r="MG10" s="17">
        <v>153.12568999999999</v>
      </c>
      <c r="MH10" s="17">
        <v>151.08887999999999</v>
      </c>
      <c r="MI10" s="17">
        <v>-8.1888799999999993</v>
      </c>
      <c r="MJ10" s="17">
        <v>143.80000000000001</v>
      </c>
      <c r="MK10" s="17">
        <v>153.12568999999999</v>
      </c>
      <c r="ML10" s="17">
        <v>151.08887999999999</v>
      </c>
      <c r="MM10" s="17">
        <v>-7.2888799999999998</v>
      </c>
      <c r="MN10" s="17">
        <v>169.4</v>
      </c>
      <c r="MO10" s="17">
        <v>153.58552</v>
      </c>
      <c r="MP10" s="17">
        <v>151.54259999999999</v>
      </c>
      <c r="MQ10" s="17">
        <v>17.857399999999998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55.1</v>
      </c>
      <c r="NM10" s="17"/>
      <c r="NN10" s="17"/>
      <c r="NO10" s="17">
        <v>55.1</v>
      </c>
      <c r="NP10" s="17">
        <v>0</v>
      </c>
      <c r="NQ10" s="17"/>
      <c r="NR10" s="17"/>
      <c r="NS10" s="17">
        <v>0</v>
      </c>
      <c r="NT10" s="17">
        <v>6.2</v>
      </c>
      <c r="NU10" s="17">
        <v>3.0915400000000002</v>
      </c>
      <c r="NV10" s="17">
        <v>3.0915400000000002</v>
      </c>
      <c r="NW10" s="17">
        <v>3.10846</v>
      </c>
      <c r="NX10" s="17">
        <v>1.3</v>
      </c>
      <c r="NY10" s="17">
        <v>3.2433200000000002</v>
      </c>
      <c r="NZ10" s="17">
        <v>3.2433200000000002</v>
      </c>
      <c r="OA10" s="17">
        <v>-1.9433199999999999</v>
      </c>
      <c r="OB10" s="17">
        <v>13</v>
      </c>
      <c r="OC10" s="17">
        <v>14.577260000000001</v>
      </c>
      <c r="OD10" s="17">
        <v>14.577260000000001</v>
      </c>
      <c r="OE10" s="17">
        <v>-1.5772600000000001</v>
      </c>
      <c r="OF10" s="17">
        <v>0</v>
      </c>
      <c r="OG10" s="17"/>
      <c r="OH10" s="17"/>
      <c r="OI10" s="17">
        <v>0</v>
      </c>
      <c r="OJ10" s="17">
        <v>113.1</v>
      </c>
      <c r="OK10" s="17">
        <v>65.52</v>
      </c>
      <c r="OL10" s="17">
        <v>65.52</v>
      </c>
      <c r="OM10" s="17">
        <v>47.58</v>
      </c>
      <c r="ON10" s="17">
        <v>0</v>
      </c>
      <c r="OO10" s="17"/>
      <c r="OP10" s="17"/>
      <c r="OQ10" s="17">
        <v>0</v>
      </c>
      <c r="OR10" s="17">
        <v>0</v>
      </c>
      <c r="OS10" s="17">
        <v>1.9359999999999999</v>
      </c>
      <c r="OT10" s="17">
        <v>1.9359999999999999</v>
      </c>
      <c r="OU10" s="17">
        <v>-1.9359999999999999</v>
      </c>
      <c r="OV10" s="17">
        <v>0</v>
      </c>
      <c r="OW10" s="17"/>
      <c r="OX10" s="17"/>
      <c r="OY10" s="17">
        <v>0</v>
      </c>
      <c r="OZ10" s="17">
        <v>15.3</v>
      </c>
      <c r="PA10" s="17">
        <v>17.58709</v>
      </c>
      <c r="PB10" s="17">
        <v>17.58708</v>
      </c>
      <c r="PC10" s="17">
        <v>-2.28708</v>
      </c>
      <c r="PD10" s="17">
        <v>10</v>
      </c>
      <c r="PE10" s="17">
        <v>9.9830000000000005</v>
      </c>
      <c r="PF10" s="17">
        <v>9.9830000000000005</v>
      </c>
      <c r="PG10" s="17">
        <v>1.7000000000000001E-2</v>
      </c>
      <c r="PH10" s="17">
        <v>5.5</v>
      </c>
      <c r="PI10" s="17">
        <v>5.67</v>
      </c>
      <c r="PJ10" s="17">
        <v>5.67</v>
      </c>
      <c r="PK10" s="17">
        <v>-0.17</v>
      </c>
      <c r="PL10" s="17">
        <v>0</v>
      </c>
      <c r="PM10" s="17"/>
      <c r="PN10" s="17"/>
      <c r="PO10" s="17">
        <v>0</v>
      </c>
      <c r="PP10" s="17">
        <v>1.9</v>
      </c>
      <c r="PQ10" s="17">
        <v>1.23</v>
      </c>
      <c r="PR10" s="17">
        <v>1.23</v>
      </c>
      <c r="PS10" s="17">
        <v>0.67</v>
      </c>
      <c r="PT10" s="17">
        <v>3.4</v>
      </c>
      <c r="PU10" s="17">
        <v>3.6</v>
      </c>
      <c r="PV10" s="17">
        <v>3.6</v>
      </c>
      <c r="PW10" s="17">
        <v>-0.2</v>
      </c>
      <c r="PX10" s="17">
        <v>4.5</v>
      </c>
      <c r="PY10" s="17">
        <v>4.2</v>
      </c>
      <c r="PZ10" s="17">
        <v>4.2</v>
      </c>
      <c r="QA10" s="17">
        <v>0.3</v>
      </c>
      <c r="QB10" s="17">
        <v>20.2</v>
      </c>
      <c r="QC10" s="17">
        <v>20.274000000000001</v>
      </c>
      <c r="QD10" s="17">
        <v>20.274010000000001</v>
      </c>
      <c r="QE10" s="17">
        <v>-7.4010000000000006E-2</v>
      </c>
      <c r="QF10" s="17">
        <v>20</v>
      </c>
      <c r="QG10" s="17">
        <v>19.436350000000001</v>
      </c>
      <c r="QH10" s="17">
        <v>19.436350000000001</v>
      </c>
      <c r="QI10" s="17">
        <v>0.56364999999999998</v>
      </c>
      <c r="QJ10" s="17">
        <v>19</v>
      </c>
      <c r="QK10" s="17">
        <v>15.54908</v>
      </c>
      <c r="QL10" s="17">
        <v>15.54908</v>
      </c>
      <c r="QM10" s="17">
        <v>3.45092</v>
      </c>
      <c r="QN10" s="17">
        <v>3.4</v>
      </c>
      <c r="QO10" s="17">
        <v>3.4</v>
      </c>
      <c r="QP10" s="17">
        <v>3.4</v>
      </c>
      <c r="QQ10" s="17">
        <v>0</v>
      </c>
      <c r="QR10" s="17">
        <v>18.600000000000001</v>
      </c>
      <c r="QS10" s="17">
        <v>17.881440000000001</v>
      </c>
      <c r="QT10" s="17">
        <v>17.881440000000001</v>
      </c>
      <c r="QU10" s="17">
        <v>0.71855999999999998</v>
      </c>
      <c r="QV10" s="17">
        <v>0</v>
      </c>
      <c r="QW10" s="17"/>
      <c r="QX10" s="17"/>
      <c r="QY10" s="17">
        <v>0</v>
      </c>
      <c r="QZ10" s="17">
        <v>0</v>
      </c>
      <c r="RA10" s="17"/>
      <c r="RB10" s="17"/>
      <c r="RC10" s="17">
        <v>0</v>
      </c>
      <c r="RD10" s="17">
        <v>27.4</v>
      </c>
      <c r="RE10" s="17">
        <v>10.32</v>
      </c>
      <c r="RF10" s="17">
        <v>10.32</v>
      </c>
      <c r="RG10" s="17">
        <v>17.079999999999998</v>
      </c>
      <c r="RH10" s="17">
        <v>51.2</v>
      </c>
      <c r="RI10" s="17">
        <v>27.85</v>
      </c>
      <c r="RJ10" s="17">
        <v>27.85</v>
      </c>
      <c r="RK10" s="17">
        <v>23.35</v>
      </c>
      <c r="RL10" s="17">
        <v>0</v>
      </c>
      <c r="RM10" s="17"/>
      <c r="RN10" s="17"/>
      <c r="RO10" s="17">
        <v>0</v>
      </c>
      <c r="RP10" s="17">
        <v>3.5</v>
      </c>
      <c r="RQ10" s="17">
        <v>3.351</v>
      </c>
      <c r="RR10" s="17">
        <v>3.351</v>
      </c>
      <c r="RS10" s="17">
        <v>0.14899999999999999</v>
      </c>
      <c r="RT10" s="17">
        <v>12</v>
      </c>
      <c r="RU10" s="17">
        <v>14.95778</v>
      </c>
      <c r="RV10" s="17">
        <v>12.806010000000001</v>
      </c>
      <c r="RW10" s="17">
        <v>-0.80601</v>
      </c>
      <c r="RX10" s="17">
        <v>3</v>
      </c>
      <c r="RY10" s="17">
        <v>2</v>
      </c>
      <c r="RZ10" s="17">
        <v>2</v>
      </c>
      <c r="SA10" s="17">
        <v>1</v>
      </c>
      <c r="SB10" s="17">
        <v>0.4</v>
      </c>
      <c r="SC10" s="17">
        <v>0.4</v>
      </c>
      <c r="SD10" s="17">
        <v>0.4</v>
      </c>
      <c r="SE10" s="17">
        <v>0</v>
      </c>
      <c r="SF10" s="17">
        <v>0</v>
      </c>
      <c r="SG10" s="17"/>
      <c r="SH10" s="17"/>
      <c r="SI10" s="17">
        <v>0</v>
      </c>
      <c r="SJ10" s="17">
        <v>12.1</v>
      </c>
      <c r="SK10" s="17">
        <v>15.937799999999999</v>
      </c>
      <c r="SL10" s="17">
        <v>15.937799999999999</v>
      </c>
      <c r="SM10" s="17">
        <v>-3.8378000000000001</v>
      </c>
      <c r="SN10" s="17">
        <v>7.2</v>
      </c>
      <c r="SO10" s="17">
        <v>7.2</v>
      </c>
      <c r="SP10" s="17">
        <v>7.2</v>
      </c>
      <c r="SQ10" s="17">
        <v>0</v>
      </c>
      <c r="SR10" s="17">
        <v>20.2</v>
      </c>
      <c r="SS10" s="17">
        <v>19.436350000000001</v>
      </c>
      <c r="ST10" s="17">
        <v>19.436350000000001</v>
      </c>
      <c r="SU10" s="17">
        <v>0.76365000000000005</v>
      </c>
      <c r="SV10" s="17">
        <v>20.2</v>
      </c>
      <c r="SW10" s="17">
        <v>19.436350000000001</v>
      </c>
      <c r="SX10" s="17">
        <v>19.436350000000001</v>
      </c>
      <c r="SY10" s="17">
        <v>0.76365000000000005</v>
      </c>
      <c r="SZ10" s="17">
        <v>19.600000000000001</v>
      </c>
      <c r="TA10" s="17">
        <v>18.46453</v>
      </c>
      <c r="TB10" s="17">
        <v>18.46453</v>
      </c>
      <c r="TC10" s="17">
        <v>1.13547</v>
      </c>
      <c r="TD10" s="17">
        <v>19.399999999999999</v>
      </c>
      <c r="TE10" s="17">
        <v>10.509</v>
      </c>
      <c r="TF10" s="17">
        <v>10.509</v>
      </c>
      <c r="TG10" s="17">
        <v>8.891</v>
      </c>
      <c r="TH10" s="17">
        <v>22.1</v>
      </c>
      <c r="TI10" s="17">
        <v>24.986999999999998</v>
      </c>
      <c r="TJ10" s="17">
        <v>24.986999999999998</v>
      </c>
      <c r="TK10" s="17">
        <v>-2.887</v>
      </c>
      <c r="TL10" s="17">
        <v>0</v>
      </c>
      <c r="TM10" s="17"/>
      <c r="TN10" s="17"/>
      <c r="TO10" s="17">
        <v>0</v>
      </c>
      <c r="TP10" s="17">
        <v>15.7</v>
      </c>
      <c r="TQ10" s="17">
        <v>23.08</v>
      </c>
      <c r="TR10" s="17">
        <v>23.08</v>
      </c>
      <c r="TS10" s="17">
        <v>-7.38</v>
      </c>
      <c r="TT10" s="17">
        <v>43</v>
      </c>
      <c r="TU10" s="17">
        <v>35.24</v>
      </c>
      <c r="TV10" s="17">
        <v>35.24</v>
      </c>
      <c r="TW10" s="17">
        <v>7.76</v>
      </c>
      <c r="TX10" s="17">
        <v>0.4</v>
      </c>
      <c r="TY10" s="17">
        <v>2.17</v>
      </c>
      <c r="TZ10" s="17">
        <v>2.17</v>
      </c>
      <c r="UA10" s="17">
        <v>-1.77</v>
      </c>
      <c r="UB10" s="17">
        <v>0.9</v>
      </c>
      <c r="UC10" s="17">
        <v>1.3</v>
      </c>
      <c r="UD10" s="17">
        <v>1.3</v>
      </c>
      <c r="UE10" s="17">
        <v>-0.4</v>
      </c>
      <c r="UF10" s="17">
        <v>0</v>
      </c>
      <c r="UG10" s="17"/>
      <c r="UH10" s="17"/>
      <c r="UI10" s="17">
        <v>0</v>
      </c>
      <c r="UJ10" s="17">
        <v>20</v>
      </c>
      <c r="UK10" s="17">
        <v>19.436350000000001</v>
      </c>
      <c r="UL10" s="17">
        <v>19.436350000000001</v>
      </c>
      <c r="UM10" s="17">
        <v>0.56364999999999998</v>
      </c>
      <c r="UN10" s="17">
        <v>4.5999999999999996</v>
      </c>
      <c r="UO10" s="17">
        <v>8</v>
      </c>
      <c r="UP10" s="17">
        <v>8</v>
      </c>
      <c r="UQ10" s="17">
        <v>-3.4</v>
      </c>
      <c r="UR10" s="17">
        <v>8.4</v>
      </c>
      <c r="US10" s="17">
        <v>7.9</v>
      </c>
      <c r="UT10" s="17">
        <v>7.9</v>
      </c>
      <c r="UU10" s="17">
        <v>0.5</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v>
      </c>
      <c r="VI10" s="17">
        <v>0.67500000000000004</v>
      </c>
      <c r="VJ10" s="17">
        <v>0.67500000000000004</v>
      </c>
      <c r="VK10" s="17">
        <v>-0.67500000000000004</v>
      </c>
      <c r="VL10" s="17">
        <v>0</v>
      </c>
      <c r="VM10" s="17"/>
      <c r="VN10" s="17"/>
      <c r="VO10" s="17">
        <v>0</v>
      </c>
      <c r="VP10" s="17">
        <v>0</v>
      </c>
      <c r="VQ10" s="17"/>
      <c r="VR10" s="17"/>
      <c r="VS10" s="17">
        <v>0</v>
      </c>
      <c r="VT10" s="17">
        <v>0</v>
      </c>
      <c r="VU10" s="17"/>
      <c r="VV10" s="17"/>
      <c r="VW10" s="17">
        <v>0</v>
      </c>
      <c r="VX10" s="17">
        <v>0.6</v>
      </c>
      <c r="VY10" s="17">
        <v>0.6</v>
      </c>
      <c r="VZ10" s="17">
        <v>0.6</v>
      </c>
      <c r="WA10" s="17">
        <v>0</v>
      </c>
      <c r="WB10" s="17">
        <v>16.899999999999999</v>
      </c>
      <c r="WC10" s="17">
        <v>34.86</v>
      </c>
      <c r="WD10" s="17">
        <v>34.86</v>
      </c>
      <c r="WE10" s="17">
        <v>-17.96</v>
      </c>
      <c r="WF10" s="17">
        <v>15.8</v>
      </c>
      <c r="WG10" s="17">
        <v>28.22</v>
      </c>
      <c r="WH10" s="17">
        <v>28.22</v>
      </c>
      <c r="WI10" s="17">
        <v>-12.42</v>
      </c>
      <c r="WJ10" s="17">
        <v>0</v>
      </c>
      <c r="WK10" s="17"/>
      <c r="WL10" s="17"/>
      <c r="WM10" s="17">
        <v>0</v>
      </c>
      <c r="WN10" s="17">
        <v>4.5</v>
      </c>
      <c r="WO10" s="17">
        <v>4.2</v>
      </c>
      <c r="WP10" s="17">
        <v>4.2</v>
      </c>
      <c r="WQ10" s="17">
        <v>0.3</v>
      </c>
      <c r="WR10" s="17">
        <v>2.2000000000000002</v>
      </c>
      <c r="WS10" s="17">
        <v>2.4</v>
      </c>
      <c r="WT10" s="17">
        <v>2.4</v>
      </c>
      <c r="WU10" s="17">
        <v>-0.2</v>
      </c>
      <c r="WV10" s="17">
        <v>1.2</v>
      </c>
      <c r="WW10" s="17"/>
      <c r="WX10" s="17">
        <v>1.2</v>
      </c>
      <c r="WY10" s="17">
        <v>0</v>
      </c>
      <c r="WZ10" s="17">
        <v>1.2</v>
      </c>
      <c r="XA10" s="17">
        <v>1.45</v>
      </c>
      <c r="XB10" s="17">
        <v>1.45</v>
      </c>
      <c r="XC10" s="17">
        <v>-0.25</v>
      </c>
      <c r="XD10" s="17">
        <v>0</v>
      </c>
      <c r="XE10" s="17"/>
      <c r="XF10" s="17"/>
      <c r="XG10" s="17">
        <v>0</v>
      </c>
      <c r="XH10" s="17">
        <v>7.2</v>
      </c>
      <c r="XI10" s="17">
        <v>6.8</v>
      </c>
      <c r="XJ10" s="17">
        <v>6.8</v>
      </c>
      <c r="XK10" s="17">
        <v>0.4</v>
      </c>
      <c r="XL10" s="17">
        <v>19.8</v>
      </c>
      <c r="XM10" s="17">
        <v>18.46453</v>
      </c>
      <c r="XN10" s="17">
        <v>18.46453</v>
      </c>
      <c r="XO10" s="17">
        <v>1.3354699999999999</v>
      </c>
      <c r="XP10" s="17">
        <v>9.8000000000000007</v>
      </c>
      <c r="XQ10" s="17">
        <v>10.6</v>
      </c>
      <c r="XR10" s="17">
        <v>10.6</v>
      </c>
      <c r="XS10" s="17">
        <v>-0.8</v>
      </c>
      <c r="XT10" s="17"/>
      <c r="XU10" s="17"/>
      <c r="XV10" s="17"/>
      <c r="XW10" s="17">
        <v>0</v>
      </c>
      <c r="XX10" s="17"/>
      <c r="XY10" s="17"/>
      <c r="XZ10" s="17"/>
      <c r="YA10" s="17">
        <v>0</v>
      </c>
      <c r="YB10" s="17">
        <v>15</v>
      </c>
      <c r="YC10" s="17">
        <v>14</v>
      </c>
      <c r="YD10" s="17">
        <v>14</v>
      </c>
      <c r="YE10" s="17">
        <v>1</v>
      </c>
      <c r="YF10" s="17">
        <v>19.100000000000001</v>
      </c>
      <c r="YG10" s="17">
        <v>19</v>
      </c>
      <c r="YH10" s="17">
        <v>19</v>
      </c>
      <c r="YI10" s="17">
        <v>0.1</v>
      </c>
      <c r="YJ10" s="17">
        <v>8.6</v>
      </c>
      <c r="YK10" s="17">
        <v>7.23</v>
      </c>
      <c r="YL10" s="17">
        <v>7.23</v>
      </c>
      <c r="YM10" s="17">
        <v>1.37</v>
      </c>
      <c r="YN10" s="17">
        <v>11</v>
      </c>
      <c r="YO10" s="17">
        <v>12.5</v>
      </c>
      <c r="YP10" s="17">
        <v>12.5</v>
      </c>
      <c r="YQ10" s="17">
        <v>-1.5</v>
      </c>
      <c r="YR10" s="17">
        <v>21.7</v>
      </c>
      <c r="YS10" s="17">
        <v>22</v>
      </c>
      <c r="YT10" s="17">
        <v>22</v>
      </c>
      <c r="YU10" s="17">
        <v>-0.3</v>
      </c>
    </row>
    <row r="11" spans="1:671" ht="24" customHeight="1" x14ac:dyDescent="0.3">
      <c r="A11" s="1"/>
      <c r="B11" s="16" t="s">
        <v>72</v>
      </c>
      <c r="C11" s="16" t="s">
        <v>786</v>
      </c>
      <c r="D11" s="17">
        <v>202.9</v>
      </c>
      <c r="E11" s="17">
        <v>203.40136000000001</v>
      </c>
      <c r="F11" s="17">
        <v>203.40136000000001</v>
      </c>
      <c r="G11" s="17">
        <v>-0.50136000000000003</v>
      </c>
      <c r="H11" s="17">
        <v>623.79999999999995</v>
      </c>
      <c r="I11" s="17">
        <v>626.60671000000002</v>
      </c>
      <c r="J11" s="17">
        <v>626.60671000000002</v>
      </c>
      <c r="K11" s="17">
        <v>-2.8067099999999998</v>
      </c>
      <c r="L11" s="17">
        <v>212.6</v>
      </c>
      <c r="M11" s="17">
        <v>204.0444</v>
      </c>
      <c r="N11" s="17">
        <v>204.0444</v>
      </c>
      <c r="O11" s="17">
        <v>8.5556000000000001</v>
      </c>
      <c r="P11" s="17"/>
      <c r="Q11" s="17"/>
      <c r="R11" s="17"/>
      <c r="S11" s="17">
        <v>0</v>
      </c>
      <c r="T11" s="17"/>
      <c r="U11" s="17"/>
      <c r="V11" s="17"/>
      <c r="W11" s="17">
        <v>0</v>
      </c>
      <c r="X11" s="17">
        <v>90.3</v>
      </c>
      <c r="Y11" s="17">
        <v>91.867829999999998</v>
      </c>
      <c r="Z11" s="17">
        <v>91.867829999999998</v>
      </c>
      <c r="AA11" s="17">
        <v>-1.5678300000000001</v>
      </c>
      <c r="AB11" s="17">
        <v>220.2</v>
      </c>
      <c r="AC11" s="17">
        <v>204.67158000000001</v>
      </c>
      <c r="AD11" s="17">
        <v>224.89589000000001</v>
      </c>
      <c r="AE11" s="17">
        <v>-4.6958900000000003</v>
      </c>
      <c r="AF11" s="17"/>
      <c r="AG11" s="17"/>
      <c r="AH11" s="17"/>
      <c r="AI11" s="17">
        <v>0</v>
      </c>
      <c r="AJ11" s="17"/>
      <c r="AK11" s="17"/>
      <c r="AL11" s="17"/>
      <c r="AM11" s="17">
        <v>0</v>
      </c>
      <c r="AN11" s="17">
        <v>0</v>
      </c>
      <c r="AO11" s="17"/>
      <c r="AP11" s="17"/>
      <c r="AQ11" s="17">
        <v>0</v>
      </c>
      <c r="AR11" s="17">
        <v>205.4</v>
      </c>
      <c r="AS11" s="17">
        <v>196.93881999999999</v>
      </c>
      <c r="AT11" s="17">
        <v>196.93881999999999</v>
      </c>
      <c r="AU11" s="17">
        <v>8.4611800000000006</v>
      </c>
      <c r="AV11" s="17">
        <v>204.3</v>
      </c>
      <c r="AW11" s="17">
        <v>199.47789</v>
      </c>
      <c r="AX11" s="17">
        <v>199.47789</v>
      </c>
      <c r="AY11" s="17">
        <v>4.8221100000000003</v>
      </c>
      <c r="AZ11" s="17"/>
      <c r="BA11" s="17"/>
      <c r="BB11" s="17"/>
      <c r="BC11" s="17">
        <v>0</v>
      </c>
      <c r="BD11" s="17">
        <v>208.6</v>
      </c>
      <c r="BE11" s="17">
        <v>205.21601000000001</v>
      </c>
      <c r="BF11" s="17">
        <v>205.21601000000001</v>
      </c>
      <c r="BG11" s="17">
        <v>3.3839899999999998</v>
      </c>
      <c r="BH11" s="17"/>
      <c r="BI11" s="17"/>
      <c r="BJ11" s="17"/>
      <c r="BK11" s="17">
        <v>0</v>
      </c>
      <c r="BL11" s="17">
        <v>230.6</v>
      </c>
      <c r="BM11" s="17">
        <v>245.60914</v>
      </c>
      <c r="BN11" s="17">
        <v>119.92279000000001</v>
      </c>
      <c r="BO11" s="17">
        <v>110.67721</v>
      </c>
      <c r="BP11" s="17">
        <v>9.6999999999999993</v>
      </c>
      <c r="BQ11" s="17">
        <v>9.5428700000000006</v>
      </c>
      <c r="BR11" s="17">
        <v>3.45607</v>
      </c>
      <c r="BS11" s="17">
        <v>6.2439299999999998</v>
      </c>
      <c r="BT11" s="17"/>
      <c r="BU11" s="17"/>
      <c r="BV11" s="17"/>
      <c r="BW11" s="17">
        <v>0</v>
      </c>
      <c r="BX11" s="17">
        <v>0</v>
      </c>
      <c r="BY11" s="17"/>
      <c r="BZ11" s="17"/>
      <c r="CA11" s="17">
        <v>0</v>
      </c>
      <c r="CB11" s="17"/>
      <c r="CC11" s="17"/>
      <c r="CD11" s="17"/>
      <c r="CE11" s="17">
        <v>0</v>
      </c>
      <c r="CF11" s="17"/>
      <c r="CG11" s="17"/>
      <c r="CH11" s="17"/>
      <c r="CI11" s="17">
        <v>0</v>
      </c>
      <c r="CJ11" s="17">
        <v>166.5</v>
      </c>
      <c r="CK11" s="17">
        <v>164.06704999999999</v>
      </c>
      <c r="CL11" s="17">
        <v>164.06704999999999</v>
      </c>
      <c r="CM11" s="17">
        <v>2.4329499999999999</v>
      </c>
      <c r="CN11" s="17">
        <v>7.7</v>
      </c>
      <c r="CO11" s="17">
        <v>5.1336000000000004</v>
      </c>
      <c r="CP11" s="17">
        <v>5.1336000000000004</v>
      </c>
      <c r="CQ11" s="17">
        <v>2.5663999999999998</v>
      </c>
      <c r="CR11" s="17">
        <v>5.3</v>
      </c>
      <c r="CS11" s="17">
        <v>2.8178999999999998</v>
      </c>
      <c r="CT11" s="17">
        <v>2.8178999999999998</v>
      </c>
      <c r="CU11" s="17">
        <v>2.4821</v>
      </c>
      <c r="CV11" s="17">
        <v>16.899999999999999</v>
      </c>
      <c r="CW11" s="17">
        <v>16.808070000000001</v>
      </c>
      <c r="CX11" s="17">
        <v>16.808070000000001</v>
      </c>
      <c r="CY11" s="17">
        <v>9.1929999999999998E-2</v>
      </c>
      <c r="CZ11" s="17">
        <v>6.9</v>
      </c>
      <c r="DA11" s="17">
        <v>6.8787000000000003</v>
      </c>
      <c r="DB11" s="17">
        <v>6.8787000000000003</v>
      </c>
      <c r="DC11" s="17">
        <v>2.1299999999999999E-2</v>
      </c>
      <c r="DD11" s="17">
        <v>12.8</v>
      </c>
      <c r="DE11" s="17">
        <v>14.933920000000001</v>
      </c>
      <c r="DF11" s="17">
        <v>14.933920000000001</v>
      </c>
      <c r="DG11" s="17">
        <v>-2.1339199999999998</v>
      </c>
      <c r="DH11" s="17">
        <v>73.7</v>
      </c>
      <c r="DI11" s="17">
        <v>81.478390000000005</v>
      </c>
      <c r="DJ11" s="17">
        <v>81.788380000000004</v>
      </c>
      <c r="DK11" s="17">
        <v>-8.0883800000000008</v>
      </c>
      <c r="DL11" s="17"/>
      <c r="DM11" s="17"/>
      <c r="DN11" s="17"/>
      <c r="DO11" s="17">
        <v>0</v>
      </c>
      <c r="DP11" s="17"/>
      <c r="DQ11" s="17"/>
      <c r="DR11" s="17"/>
      <c r="DS11" s="17">
        <v>0</v>
      </c>
      <c r="DT11" s="17"/>
      <c r="DU11" s="17"/>
      <c r="DV11" s="17"/>
      <c r="DW11" s="17">
        <v>0</v>
      </c>
      <c r="DX11" s="17"/>
      <c r="DY11" s="17"/>
      <c r="DZ11" s="17"/>
      <c r="EA11" s="17">
        <v>0</v>
      </c>
      <c r="EB11" s="17">
        <v>111</v>
      </c>
      <c r="EC11" s="17">
        <v>112.46647</v>
      </c>
      <c r="ED11" s="17">
        <v>112.46647</v>
      </c>
      <c r="EE11" s="17">
        <v>-1.4664699999999999</v>
      </c>
      <c r="EF11" s="17">
        <v>91.8</v>
      </c>
      <c r="EG11" s="17">
        <v>59.368749999999999</v>
      </c>
      <c r="EH11" s="17"/>
      <c r="EI11" s="17">
        <v>91.8</v>
      </c>
      <c r="EJ11" s="17"/>
      <c r="EK11" s="17"/>
      <c r="EL11" s="17"/>
      <c r="EM11" s="17">
        <v>0</v>
      </c>
      <c r="EN11" s="17"/>
      <c r="EO11" s="17"/>
      <c r="EP11" s="17"/>
      <c r="EQ11" s="17">
        <v>0</v>
      </c>
      <c r="ER11" s="17"/>
      <c r="ES11" s="17"/>
      <c r="ET11" s="17"/>
      <c r="EU11" s="17">
        <v>0</v>
      </c>
      <c r="EV11" s="17">
        <v>6.5</v>
      </c>
      <c r="EW11" s="17">
        <v>6.39</v>
      </c>
      <c r="EX11" s="17">
        <v>6.39</v>
      </c>
      <c r="EY11" s="17">
        <v>0.11</v>
      </c>
      <c r="EZ11" s="17">
        <v>151.30000000000001</v>
      </c>
      <c r="FA11" s="17">
        <v>150.36053000000001</v>
      </c>
      <c r="FB11" s="17">
        <v>216.39564999999999</v>
      </c>
      <c r="FC11" s="17">
        <v>-65.095650000000006</v>
      </c>
      <c r="FD11" s="17">
        <v>46.2</v>
      </c>
      <c r="FE11" s="17">
        <v>52.159399999999998</v>
      </c>
      <c r="FF11" s="17">
        <v>52.159399999999998</v>
      </c>
      <c r="FG11" s="17">
        <v>-5.9593999999999996</v>
      </c>
      <c r="FH11" s="17">
        <v>138.5</v>
      </c>
      <c r="FI11" s="17">
        <v>142.04257000000001</v>
      </c>
      <c r="FJ11" s="17">
        <v>142.04239000000001</v>
      </c>
      <c r="FK11" s="17">
        <v>-3.5423900000000001</v>
      </c>
      <c r="FL11" s="17">
        <v>32.4</v>
      </c>
      <c r="FM11" s="17">
        <v>30.16564</v>
      </c>
      <c r="FN11" s="17">
        <v>30.16564</v>
      </c>
      <c r="FO11" s="17">
        <v>2.2343600000000001</v>
      </c>
      <c r="FP11" s="17">
        <v>16.399999999999999</v>
      </c>
      <c r="FQ11" s="17">
        <v>17.5792</v>
      </c>
      <c r="FR11" s="17">
        <v>19.21088</v>
      </c>
      <c r="FS11" s="17">
        <v>-2.81088</v>
      </c>
      <c r="FT11" s="17">
        <v>18.8</v>
      </c>
      <c r="FU11" s="17">
        <v>18.46453</v>
      </c>
      <c r="FV11" s="17">
        <v>18.46453</v>
      </c>
      <c r="FW11" s="17">
        <v>0.33546999999999999</v>
      </c>
      <c r="FX11" s="17">
        <v>91.9</v>
      </c>
      <c r="FY11" s="17">
        <v>87.773570000000007</v>
      </c>
      <c r="FZ11" s="17">
        <v>87.773570000000007</v>
      </c>
      <c r="GA11" s="17">
        <v>4.12643</v>
      </c>
      <c r="GB11" s="17">
        <v>180.3</v>
      </c>
      <c r="GC11" s="17">
        <v>185.82039</v>
      </c>
      <c r="GD11" s="17">
        <v>185.82039</v>
      </c>
      <c r="GE11" s="17">
        <v>-5.5203899999999999</v>
      </c>
      <c r="GF11" s="17">
        <v>181.1</v>
      </c>
      <c r="GG11" s="17">
        <v>185.82039</v>
      </c>
      <c r="GH11" s="17">
        <v>185.82039</v>
      </c>
      <c r="GI11" s="17">
        <v>-4.7203900000000001</v>
      </c>
      <c r="GJ11" s="17">
        <v>184.3</v>
      </c>
      <c r="GK11" s="17">
        <v>186.37841</v>
      </c>
      <c r="GL11" s="17">
        <v>186.37841</v>
      </c>
      <c r="GM11" s="17">
        <v>-2.0784099999999999</v>
      </c>
      <c r="GN11" s="17">
        <v>108.7</v>
      </c>
      <c r="GO11" s="17">
        <v>110.48202000000001</v>
      </c>
      <c r="GP11" s="17">
        <v>110.48202000000001</v>
      </c>
      <c r="GQ11" s="17">
        <v>-1.7820199999999999</v>
      </c>
      <c r="GR11" s="17">
        <v>18.600000000000001</v>
      </c>
      <c r="GS11" s="17">
        <v>18.00001</v>
      </c>
      <c r="GT11" s="17">
        <v>43.82217</v>
      </c>
      <c r="GU11" s="17">
        <v>-25.222169999999998</v>
      </c>
      <c r="GV11" s="17">
        <v>46.1</v>
      </c>
      <c r="GW11" s="17">
        <v>39.916420000000002</v>
      </c>
      <c r="GX11" s="17">
        <v>39.916420000000002</v>
      </c>
      <c r="GY11" s="17">
        <v>6.1835800000000001</v>
      </c>
      <c r="GZ11" s="17">
        <v>0.2</v>
      </c>
      <c r="HA11" s="17">
        <v>4.4169</v>
      </c>
      <c r="HB11" s="17">
        <v>4.4169</v>
      </c>
      <c r="HC11" s="17">
        <v>-4.2168999999999999</v>
      </c>
      <c r="HD11" s="17">
        <v>31.5</v>
      </c>
      <c r="HE11" s="17">
        <v>33.33052</v>
      </c>
      <c r="HF11" s="17">
        <v>33.33052</v>
      </c>
      <c r="HG11" s="17">
        <v>-1.8305199999999999</v>
      </c>
      <c r="HH11" s="17">
        <v>128.69999999999999</v>
      </c>
      <c r="HI11" s="17">
        <v>146.68893</v>
      </c>
      <c r="HJ11" s="17">
        <v>120.95663</v>
      </c>
      <c r="HK11" s="17">
        <v>7.7433699999999996</v>
      </c>
      <c r="HL11" s="17"/>
      <c r="HM11" s="17"/>
      <c r="HN11" s="17"/>
      <c r="HO11" s="17">
        <v>0</v>
      </c>
      <c r="HP11" s="17"/>
      <c r="HQ11" s="17"/>
      <c r="HR11" s="17"/>
      <c r="HS11" s="17">
        <v>0</v>
      </c>
      <c r="HT11" s="17">
        <v>38.6</v>
      </c>
      <c r="HU11" s="17">
        <v>56.889740000000003</v>
      </c>
      <c r="HV11" s="17">
        <v>45.464730000000003</v>
      </c>
      <c r="HW11" s="17">
        <v>-6.8647299999999998</v>
      </c>
      <c r="HX11" s="17"/>
      <c r="HY11" s="17"/>
      <c r="HZ11" s="17"/>
      <c r="IA11" s="17">
        <v>0</v>
      </c>
      <c r="IB11" s="17"/>
      <c r="IC11" s="17"/>
      <c r="ID11" s="17"/>
      <c r="IE11" s="17">
        <v>0</v>
      </c>
      <c r="IF11" s="17">
        <v>46.5</v>
      </c>
      <c r="IG11" s="17">
        <v>35.309280000000001</v>
      </c>
      <c r="IH11" s="17"/>
      <c r="II11" s="17">
        <v>46.5</v>
      </c>
      <c r="IJ11" s="17"/>
      <c r="IK11" s="17"/>
      <c r="IL11" s="17"/>
      <c r="IM11" s="17">
        <v>0</v>
      </c>
      <c r="IN11" s="17"/>
      <c r="IO11" s="17"/>
      <c r="IP11" s="17"/>
      <c r="IQ11" s="17">
        <v>0</v>
      </c>
      <c r="IR11" s="17"/>
      <c r="IS11" s="17"/>
      <c r="IT11" s="17"/>
      <c r="IU11" s="17">
        <v>0</v>
      </c>
      <c r="IV11" s="17">
        <v>100.7</v>
      </c>
      <c r="IW11" s="17">
        <v>97.312799999999996</v>
      </c>
      <c r="IX11" s="17">
        <v>97.312799999999996</v>
      </c>
      <c r="IY11" s="17">
        <v>3.3872</v>
      </c>
      <c r="IZ11" s="17">
        <v>171.2</v>
      </c>
      <c r="JA11" s="17">
        <v>181.80244999999999</v>
      </c>
      <c r="JB11" s="17">
        <v>181.80244999999999</v>
      </c>
      <c r="JC11" s="17">
        <v>-10.602449999999999</v>
      </c>
      <c r="JD11" s="17">
        <v>168.8</v>
      </c>
      <c r="JE11" s="17">
        <v>181.80244999999999</v>
      </c>
      <c r="JF11" s="17">
        <v>181.80244999999999</v>
      </c>
      <c r="JG11" s="17">
        <v>-13.00245</v>
      </c>
      <c r="JH11" s="17">
        <v>201</v>
      </c>
      <c r="JI11" s="17">
        <v>181.80244999999999</v>
      </c>
      <c r="JJ11" s="17">
        <v>181.80244999999999</v>
      </c>
      <c r="JK11" s="17">
        <v>19.19755</v>
      </c>
      <c r="JL11" s="17">
        <v>265.3</v>
      </c>
      <c r="JM11" s="17">
        <v>273.52260999999999</v>
      </c>
      <c r="JN11" s="17">
        <v>273.52260999999999</v>
      </c>
      <c r="JO11" s="17">
        <v>-8.2226099999999995</v>
      </c>
      <c r="JP11" s="17">
        <v>12.3</v>
      </c>
      <c r="JQ11" s="17">
        <v>30</v>
      </c>
      <c r="JR11" s="17"/>
      <c r="JS11" s="17">
        <v>12.3</v>
      </c>
      <c r="JT11" s="17">
        <v>0</v>
      </c>
      <c r="JU11" s="17"/>
      <c r="JV11" s="17"/>
      <c r="JW11" s="17">
        <v>0</v>
      </c>
      <c r="JX11" s="17"/>
      <c r="JY11" s="17"/>
      <c r="JZ11" s="17"/>
      <c r="KA11" s="17">
        <v>0</v>
      </c>
      <c r="KB11" s="17"/>
      <c r="KC11" s="17"/>
      <c r="KD11" s="17"/>
      <c r="KE11" s="17">
        <v>0</v>
      </c>
      <c r="KF11" s="17"/>
      <c r="KG11" s="17"/>
      <c r="KH11" s="17"/>
      <c r="KI11" s="17">
        <v>0</v>
      </c>
      <c r="KJ11" s="17">
        <v>0</v>
      </c>
      <c r="KK11" s="17"/>
      <c r="KL11" s="17"/>
      <c r="KM11" s="17">
        <v>0</v>
      </c>
      <c r="KN11" s="17">
        <v>0</v>
      </c>
      <c r="KO11" s="17"/>
      <c r="KP11" s="17"/>
      <c r="KQ11" s="17">
        <v>0</v>
      </c>
      <c r="KR11" s="17"/>
      <c r="KS11" s="17"/>
      <c r="KT11" s="17"/>
      <c r="KU11" s="17">
        <v>0</v>
      </c>
      <c r="KV11" s="17">
        <v>2</v>
      </c>
      <c r="KW11" s="17">
        <v>1.5222</v>
      </c>
      <c r="KX11" s="17">
        <v>1.5222</v>
      </c>
      <c r="KY11" s="17">
        <v>0.4778</v>
      </c>
      <c r="KZ11" s="17">
        <v>146</v>
      </c>
      <c r="LA11" s="17">
        <v>159.1814</v>
      </c>
      <c r="LB11" s="17">
        <v>159.62907000000001</v>
      </c>
      <c r="LC11" s="17">
        <v>-13.62907</v>
      </c>
      <c r="LD11" s="17">
        <v>76.900000000000006</v>
      </c>
      <c r="LE11" s="17">
        <v>49.435580000000002</v>
      </c>
      <c r="LF11" s="17">
        <v>63.954830000000001</v>
      </c>
      <c r="LG11" s="17">
        <v>12.945169999999999</v>
      </c>
      <c r="LH11" s="17">
        <v>63.1</v>
      </c>
      <c r="LI11" s="17">
        <v>67.199219999999997</v>
      </c>
      <c r="LJ11" s="17">
        <v>67.199219999999997</v>
      </c>
      <c r="LK11" s="17">
        <v>-4.0992199999999999</v>
      </c>
      <c r="LL11" s="17">
        <v>66</v>
      </c>
      <c r="LM11" s="17">
        <v>55.077649999999998</v>
      </c>
      <c r="LN11" s="17">
        <v>61.123739999999998</v>
      </c>
      <c r="LO11" s="17">
        <v>4.8762600000000003</v>
      </c>
      <c r="LP11" s="17">
        <v>30.2</v>
      </c>
      <c r="LQ11" s="17">
        <v>29.980560000000001</v>
      </c>
      <c r="LR11" s="17">
        <v>29.980560000000001</v>
      </c>
      <c r="LS11" s="17">
        <v>0.21944</v>
      </c>
      <c r="LT11" s="17"/>
      <c r="LU11" s="17"/>
      <c r="LV11" s="17"/>
      <c r="LW11" s="17">
        <v>0</v>
      </c>
      <c r="LX11" s="17"/>
      <c r="LY11" s="17"/>
      <c r="LZ11" s="17"/>
      <c r="MA11" s="17">
        <v>0</v>
      </c>
      <c r="MB11" s="17"/>
      <c r="MC11" s="17"/>
      <c r="MD11" s="17"/>
      <c r="ME11" s="17">
        <v>0</v>
      </c>
      <c r="MF11" s="17">
        <v>143</v>
      </c>
      <c r="MG11" s="17">
        <v>153.12568999999999</v>
      </c>
      <c r="MH11" s="17">
        <v>151.08887999999999</v>
      </c>
      <c r="MI11" s="17">
        <v>-8.0888799999999996</v>
      </c>
      <c r="MJ11" s="17">
        <v>144.1</v>
      </c>
      <c r="MK11" s="17">
        <v>153.12568999999999</v>
      </c>
      <c r="ML11" s="17">
        <v>151.08887999999999</v>
      </c>
      <c r="MM11" s="17">
        <v>-6.98888</v>
      </c>
      <c r="MN11" s="17">
        <v>170</v>
      </c>
      <c r="MO11" s="17">
        <v>153.58552</v>
      </c>
      <c r="MP11" s="17">
        <v>151.54259999999999</v>
      </c>
      <c r="MQ11" s="17">
        <v>18.4574</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v>0</v>
      </c>
      <c r="NQ11" s="17"/>
      <c r="NR11" s="17"/>
      <c r="NS11" s="17">
        <v>0</v>
      </c>
      <c r="NT11" s="17">
        <v>5.9</v>
      </c>
      <c r="NU11" s="17">
        <v>3.0915400000000002</v>
      </c>
      <c r="NV11" s="17">
        <v>3.0915400000000002</v>
      </c>
      <c r="NW11" s="17">
        <v>2.8084600000000002</v>
      </c>
      <c r="NX11" s="17">
        <v>1.3</v>
      </c>
      <c r="NY11" s="17">
        <v>3.2433200000000002</v>
      </c>
      <c r="NZ11" s="17">
        <v>3.2433200000000002</v>
      </c>
      <c r="OA11" s="17">
        <v>-1.9433199999999999</v>
      </c>
      <c r="OB11" s="17">
        <v>13.1</v>
      </c>
      <c r="OC11" s="17">
        <v>14.577260000000001</v>
      </c>
      <c r="OD11" s="17">
        <v>14.577260000000001</v>
      </c>
      <c r="OE11" s="17">
        <v>-1.47726</v>
      </c>
      <c r="OF11" s="17">
        <v>0</v>
      </c>
      <c r="OG11" s="17"/>
      <c r="OH11" s="17"/>
      <c r="OI11" s="17">
        <v>0</v>
      </c>
      <c r="OJ11" s="17">
        <v>116.4</v>
      </c>
      <c r="OK11" s="17">
        <v>61.61</v>
      </c>
      <c r="OL11" s="17">
        <v>61.61</v>
      </c>
      <c r="OM11" s="17">
        <v>54.79</v>
      </c>
      <c r="ON11" s="17">
        <v>0</v>
      </c>
      <c r="OO11" s="17"/>
      <c r="OP11" s="17"/>
      <c r="OQ11" s="17">
        <v>0</v>
      </c>
      <c r="OR11" s="17">
        <v>0</v>
      </c>
      <c r="OS11" s="17">
        <v>2.2349999999999999</v>
      </c>
      <c r="OT11" s="17">
        <v>2.2349999999999999</v>
      </c>
      <c r="OU11" s="17">
        <v>-2.2349999999999999</v>
      </c>
      <c r="OV11" s="17">
        <v>0</v>
      </c>
      <c r="OW11" s="17"/>
      <c r="OX11" s="17"/>
      <c r="OY11" s="17">
        <v>0</v>
      </c>
      <c r="OZ11" s="17">
        <v>16.7</v>
      </c>
      <c r="PA11" s="17">
        <v>17.58709</v>
      </c>
      <c r="PB11" s="17">
        <v>17.58708</v>
      </c>
      <c r="PC11" s="17">
        <v>-0.88707999999999998</v>
      </c>
      <c r="PD11" s="17">
        <v>9.9</v>
      </c>
      <c r="PE11" s="17">
        <v>9.9830000000000005</v>
      </c>
      <c r="PF11" s="17">
        <v>9.9830000000000005</v>
      </c>
      <c r="PG11" s="17">
        <v>-8.3000000000000004E-2</v>
      </c>
      <c r="PH11" s="17">
        <v>5.4</v>
      </c>
      <c r="PI11" s="17">
        <v>5.67</v>
      </c>
      <c r="PJ11" s="17">
        <v>5.67</v>
      </c>
      <c r="PK11" s="17">
        <v>-0.27</v>
      </c>
      <c r="PL11" s="17">
        <v>0</v>
      </c>
      <c r="PM11" s="17"/>
      <c r="PN11" s="17"/>
      <c r="PO11" s="17">
        <v>0</v>
      </c>
      <c r="PP11" s="17">
        <v>1.9</v>
      </c>
      <c r="PQ11" s="17">
        <v>1.23</v>
      </c>
      <c r="PR11" s="17">
        <v>1.23</v>
      </c>
      <c r="PS11" s="17">
        <v>0.67</v>
      </c>
      <c r="PT11" s="17">
        <v>3.4</v>
      </c>
      <c r="PU11" s="17">
        <v>3.6</v>
      </c>
      <c r="PV11" s="17">
        <v>3.6</v>
      </c>
      <c r="PW11" s="17">
        <v>-0.2</v>
      </c>
      <c r="PX11" s="17">
        <v>4.4000000000000004</v>
      </c>
      <c r="PY11" s="17">
        <v>4.2</v>
      </c>
      <c r="PZ11" s="17">
        <v>4.2</v>
      </c>
      <c r="QA11" s="17">
        <v>0.2</v>
      </c>
      <c r="QB11" s="17">
        <v>20.2</v>
      </c>
      <c r="QC11" s="17">
        <v>20.274000000000001</v>
      </c>
      <c r="QD11" s="17">
        <v>20.274010000000001</v>
      </c>
      <c r="QE11" s="17">
        <v>-7.4010000000000006E-2</v>
      </c>
      <c r="QF11" s="17">
        <v>20</v>
      </c>
      <c r="QG11" s="17">
        <v>19.436350000000001</v>
      </c>
      <c r="QH11" s="17">
        <v>19.436350000000001</v>
      </c>
      <c r="QI11" s="17">
        <v>0.56364999999999998</v>
      </c>
      <c r="QJ11" s="17">
        <v>19</v>
      </c>
      <c r="QK11" s="17">
        <v>15.54908</v>
      </c>
      <c r="QL11" s="17">
        <v>15.54908</v>
      </c>
      <c r="QM11" s="17">
        <v>3.45092</v>
      </c>
      <c r="QN11" s="17">
        <v>3.4</v>
      </c>
      <c r="QO11" s="17">
        <v>3.4</v>
      </c>
      <c r="QP11" s="17">
        <v>3.4</v>
      </c>
      <c r="QQ11" s="17">
        <v>0</v>
      </c>
      <c r="QR11" s="17">
        <v>18.600000000000001</v>
      </c>
      <c r="QS11" s="17">
        <v>17.881440000000001</v>
      </c>
      <c r="QT11" s="17">
        <v>17.881440000000001</v>
      </c>
      <c r="QU11" s="17">
        <v>0.71855999999999998</v>
      </c>
      <c r="QV11" s="17">
        <v>0</v>
      </c>
      <c r="QW11" s="17"/>
      <c r="QX11" s="17"/>
      <c r="QY11" s="17">
        <v>0</v>
      </c>
      <c r="QZ11" s="17">
        <v>0</v>
      </c>
      <c r="RA11" s="17"/>
      <c r="RB11" s="17"/>
      <c r="RC11" s="17">
        <v>0</v>
      </c>
      <c r="RD11" s="17">
        <v>26.8</v>
      </c>
      <c r="RE11" s="17">
        <v>9.6</v>
      </c>
      <c r="RF11" s="17">
        <v>9.6</v>
      </c>
      <c r="RG11" s="17">
        <v>17.2</v>
      </c>
      <c r="RH11" s="17">
        <v>53.7</v>
      </c>
      <c r="RI11" s="17">
        <v>25.67</v>
      </c>
      <c r="RJ11" s="17">
        <v>25.67</v>
      </c>
      <c r="RK11" s="17">
        <v>28.03</v>
      </c>
      <c r="RL11" s="17">
        <v>0</v>
      </c>
      <c r="RM11" s="17"/>
      <c r="RN11" s="17"/>
      <c r="RO11" s="17">
        <v>0</v>
      </c>
      <c r="RP11" s="17">
        <v>3.5</v>
      </c>
      <c r="RQ11" s="17">
        <v>3.351</v>
      </c>
      <c r="RR11" s="17">
        <v>3.351</v>
      </c>
      <c r="RS11" s="17">
        <v>0.14899999999999999</v>
      </c>
      <c r="RT11" s="17">
        <v>11.8</v>
      </c>
      <c r="RU11" s="17">
        <v>13.17183</v>
      </c>
      <c r="RV11" s="17">
        <v>10.52657</v>
      </c>
      <c r="RW11" s="17">
        <v>1.2734300000000001</v>
      </c>
      <c r="RX11" s="17">
        <v>3</v>
      </c>
      <c r="RY11" s="17">
        <v>2</v>
      </c>
      <c r="RZ11" s="17">
        <v>2</v>
      </c>
      <c r="SA11" s="17">
        <v>1</v>
      </c>
      <c r="SB11" s="17">
        <v>0.4</v>
      </c>
      <c r="SC11" s="17">
        <v>0.4</v>
      </c>
      <c r="SD11" s="17">
        <v>0.4</v>
      </c>
      <c r="SE11" s="17">
        <v>0</v>
      </c>
      <c r="SF11" s="17">
        <v>0</v>
      </c>
      <c r="SG11" s="17"/>
      <c r="SH11" s="17"/>
      <c r="SI11" s="17">
        <v>0</v>
      </c>
      <c r="SJ11" s="17">
        <v>12.1</v>
      </c>
      <c r="SK11" s="17">
        <v>15.937799999999999</v>
      </c>
      <c r="SL11" s="17">
        <v>15.937799999999999</v>
      </c>
      <c r="SM11" s="17">
        <v>-3.8378000000000001</v>
      </c>
      <c r="SN11" s="17">
        <v>7.3</v>
      </c>
      <c r="SO11" s="17">
        <v>7.2</v>
      </c>
      <c r="SP11" s="17">
        <v>7.2</v>
      </c>
      <c r="SQ11" s="17">
        <v>0.1</v>
      </c>
      <c r="SR11" s="17">
        <v>20.2</v>
      </c>
      <c r="SS11" s="17">
        <v>19.436350000000001</v>
      </c>
      <c r="ST11" s="17">
        <v>19.436350000000001</v>
      </c>
      <c r="SU11" s="17">
        <v>0.76365000000000005</v>
      </c>
      <c r="SV11" s="17">
        <v>20.3</v>
      </c>
      <c r="SW11" s="17">
        <v>19.436350000000001</v>
      </c>
      <c r="SX11" s="17">
        <v>19.436350000000001</v>
      </c>
      <c r="SY11" s="17">
        <v>0.86365000000000003</v>
      </c>
      <c r="SZ11" s="17">
        <v>19.399999999999999</v>
      </c>
      <c r="TA11" s="17">
        <v>18.46453</v>
      </c>
      <c r="TB11" s="17">
        <v>18.46453</v>
      </c>
      <c r="TC11" s="17">
        <v>0.93547000000000002</v>
      </c>
      <c r="TD11" s="17">
        <v>21.7</v>
      </c>
      <c r="TE11" s="17">
        <v>11.471</v>
      </c>
      <c r="TF11" s="17">
        <v>11.471</v>
      </c>
      <c r="TG11" s="17">
        <v>10.228999999999999</v>
      </c>
      <c r="TH11" s="17">
        <v>15</v>
      </c>
      <c r="TI11" s="17">
        <v>22.338999999999999</v>
      </c>
      <c r="TJ11" s="17">
        <v>22.338999999999999</v>
      </c>
      <c r="TK11" s="17">
        <v>-7.3390000000000004</v>
      </c>
      <c r="TL11" s="17">
        <v>0</v>
      </c>
      <c r="TM11" s="17"/>
      <c r="TN11" s="17"/>
      <c r="TO11" s="17">
        <v>0</v>
      </c>
      <c r="TP11" s="17">
        <v>20.8</v>
      </c>
      <c r="TQ11" s="17">
        <v>20.170000000000002</v>
      </c>
      <c r="TR11" s="17">
        <v>20.170000000000002</v>
      </c>
      <c r="TS11" s="17">
        <v>0.63</v>
      </c>
      <c r="TT11" s="17">
        <v>39.5</v>
      </c>
      <c r="TU11" s="17">
        <v>32.33</v>
      </c>
      <c r="TV11" s="17">
        <v>32.33</v>
      </c>
      <c r="TW11" s="17">
        <v>7.17</v>
      </c>
      <c r="TX11" s="17">
        <v>0.9</v>
      </c>
      <c r="TY11" s="17">
        <v>1.95</v>
      </c>
      <c r="TZ11" s="17">
        <v>1.95</v>
      </c>
      <c r="UA11" s="17">
        <v>-1.05</v>
      </c>
      <c r="UB11" s="17">
        <v>0.7</v>
      </c>
      <c r="UC11" s="17">
        <v>1.1399999999999999</v>
      </c>
      <c r="UD11" s="17">
        <v>1.1399999999999999</v>
      </c>
      <c r="UE11" s="17">
        <v>-0.44</v>
      </c>
      <c r="UF11" s="17">
        <v>0</v>
      </c>
      <c r="UG11" s="17"/>
      <c r="UH11" s="17"/>
      <c r="UI11" s="17">
        <v>0</v>
      </c>
      <c r="UJ11" s="17">
        <v>20.399999999999999</v>
      </c>
      <c r="UK11" s="17">
        <v>19.436350000000001</v>
      </c>
      <c r="UL11" s="17">
        <v>19.436350000000001</v>
      </c>
      <c r="UM11" s="17">
        <v>0.96365000000000001</v>
      </c>
      <c r="UN11" s="17">
        <v>4.5999999999999996</v>
      </c>
      <c r="UO11" s="17">
        <v>8</v>
      </c>
      <c r="UP11" s="17">
        <v>8</v>
      </c>
      <c r="UQ11" s="17">
        <v>-3.4</v>
      </c>
      <c r="UR11" s="17">
        <v>8.4</v>
      </c>
      <c r="US11" s="17">
        <v>7.9</v>
      </c>
      <c r="UT11" s="17">
        <v>7.9</v>
      </c>
      <c r="UU11" s="17">
        <v>0.5</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0.3</v>
      </c>
      <c r="VI11" s="17">
        <v>0.58899999999999997</v>
      </c>
      <c r="VJ11" s="17">
        <v>0.58899999999999997</v>
      </c>
      <c r="VK11" s="17">
        <v>-0.28899999999999998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8.8000000000000007</v>
      </c>
      <c r="WC11" s="17">
        <v>29.35</v>
      </c>
      <c r="WD11" s="17">
        <v>29.35</v>
      </c>
      <c r="WE11" s="17">
        <v>-20.55</v>
      </c>
      <c r="WF11" s="17">
        <v>9.5</v>
      </c>
      <c r="WG11" s="17">
        <v>24.45</v>
      </c>
      <c r="WH11" s="17">
        <v>24.45</v>
      </c>
      <c r="WI11" s="17">
        <v>-14.95</v>
      </c>
      <c r="WJ11" s="17">
        <v>0</v>
      </c>
      <c r="WK11" s="17"/>
      <c r="WL11" s="17"/>
      <c r="WM11" s="17">
        <v>0</v>
      </c>
      <c r="WN11" s="17">
        <v>4.5</v>
      </c>
      <c r="WO11" s="17">
        <v>4.2</v>
      </c>
      <c r="WP11" s="17">
        <v>4.2</v>
      </c>
      <c r="WQ11" s="17">
        <v>0.3</v>
      </c>
      <c r="WR11" s="17">
        <v>2.2000000000000002</v>
      </c>
      <c r="WS11" s="17">
        <v>2.4</v>
      </c>
      <c r="WT11" s="17">
        <v>2.4</v>
      </c>
      <c r="WU11" s="17">
        <v>-0.2</v>
      </c>
      <c r="WV11" s="17">
        <v>1.2</v>
      </c>
      <c r="WW11" s="17"/>
      <c r="WX11" s="17">
        <v>1.2</v>
      </c>
      <c r="WY11" s="17">
        <v>0</v>
      </c>
      <c r="WZ11" s="17">
        <v>1.2</v>
      </c>
      <c r="XA11" s="17">
        <v>1.45</v>
      </c>
      <c r="XB11" s="17">
        <v>1.45</v>
      </c>
      <c r="XC11" s="17">
        <v>-0.25</v>
      </c>
      <c r="XD11" s="17">
        <v>0</v>
      </c>
      <c r="XE11" s="17"/>
      <c r="XF11" s="17"/>
      <c r="XG11" s="17">
        <v>0</v>
      </c>
      <c r="XH11" s="17">
        <v>7.2</v>
      </c>
      <c r="XI11" s="17">
        <v>6.8</v>
      </c>
      <c r="XJ11" s="17">
        <v>6.8</v>
      </c>
      <c r="XK11" s="17">
        <v>0.4</v>
      </c>
      <c r="XL11" s="17">
        <v>19.8</v>
      </c>
      <c r="XM11" s="17">
        <v>18.46453</v>
      </c>
      <c r="XN11" s="17">
        <v>18.46453</v>
      </c>
      <c r="XO11" s="17">
        <v>1.3354699999999999</v>
      </c>
      <c r="XP11" s="17">
        <v>10</v>
      </c>
      <c r="XQ11" s="17">
        <v>10.6</v>
      </c>
      <c r="XR11" s="17">
        <v>10.6</v>
      </c>
      <c r="XS11" s="17">
        <v>-0.6</v>
      </c>
      <c r="XT11" s="17"/>
      <c r="XU11" s="17"/>
      <c r="XV11" s="17"/>
      <c r="XW11" s="17">
        <v>0</v>
      </c>
      <c r="XX11" s="17"/>
      <c r="XY11" s="17"/>
      <c r="XZ11" s="17"/>
      <c r="YA11" s="17">
        <v>0</v>
      </c>
      <c r="YB11" s="17">
        <v>15.5</v>
      </c>
      <c r="YC11" s="17">
        <v>14</v>
      </c>
      <c r="YD11" s="17">
        <v>14</v>
      </c>
      <c r="YE11" s="17">
        <v>1.5</v>
      </c>
      <c r="YF11" s="17">
        <v>19.100000000000001</v>
      </c>
      <c r="YG11" s="17">
        <v>19</v>
      </c>
      <c r="YH11" s="17">
        <v>19</v>
      </c>
      <c r="YI11" s="17">
        <v>0.1</v>
      </c>
      <c r="YJ11" s="17">
        <v>8.9</v>
      </c>
      <c r="YK11" s="17">
        <v>7.23</v>
      </c>
      <c r="YL11" s="17">
        <v>7.23</v>
      </c>
      <c r="YM11" s="17">
        <v>1.67</v>
      </c>
      <c r="YN11" s="17">
        <v>11.1</v>
      </c>
      <c r="YO11" s="17">
        <v>12.5</v>
      </c>
      <c r="YP11" s="17">
        <v>12.5</v>
      </c>
      <c r="YQ11" s="17">
        <v>-1.4</v>
      </c>
      <c r="YR11" s="17">
        <v>21.4</v>
      </c>
      <c r="YS11" s="17">
        <v>22</v>
      </c>
      <c r="YT11" s="17">
        <v>22</v>
      </c>
      <c r="YU11" s="17">
        <v>-0.6</v>
      </c>
    </row>
    <row r="12" spans="1:671" ht="24" customHeight="1" x14ac:dyDescent="0.3">
      <c r="A12" s="1"/>
      <c r="B12" s="16" t="s">
        <v>72</v>
      </c>
      <c r="C12" s="16" t="s">
        <v>787</v>
      </c>
      <c r="D12" s="17">
        <v>198</v>
      </c>
      <c r="E12" s="17">
        <v>203.40136000000001</v>
      </c>
      <c r="F12" s="17">
        <v>203.40136000000001</v>
      </c>
      <c r="G12" s="17">
        <v>-5.4013600000000004</v>
      </c>
      <c r="H12" s="17">
        <v>622.20000000000005</v>
      </c>
      <c r="I12" s="17">
        <v>626.60671000000002</v>
      </c>
      <c r="J12" s="17">
        <v>626.60671000000002</v>
      </c>
      <c r="K12" s="17">
        <v>-4.4067100000000003</v>
      </c>
      <c r="L12" s="17">
        <v>211.8</v>
      </c>
      <c r="M12" s="17">
        <v>204.0444</v>
      </c>
      <c r="N12" s="17">
        <v>204.0444</v>
      </c>
      <c r="O12" s="17">
        <v>7.7556000000000003</v>
      </c>
      <c r="P12" s="17"/>
      <c r="Q12" s="17"/>
      <c r="R12" s="17"/>
      <c r="S12" s="17">
        <v>0</v>
      </c>
      <c r="T12" s="17"/>
      <c r="U12" s="17"/>
      <c r="V12" s="17"/>
      <c r="W12" s="17">
        <v>0</v>
      </c>
      <c r="X12" s="17">
        <v>90</v>
      </c>
      <c r="Y12" s="17">
        <v>91.867829999999998</v>
      </c>
      <c r="Z12" s="17">
        <v>91.867829999999998</v>
      </c>
      <c r="AA12" s="17">
        <v>-1.8678300000000001</v>
      </c>
      <c r="AB12" s="17">
        <v>225.1</v>
      </c>
      <c r="AC12" s="17">
        <v>204.86608000000001</v>
      </c>
      <c r="AD12" s="17">
        <v>224.89607000000001</v>
      </c>
      <c r="AE12" s="17">
        <v>0.20393</v>
      </c>
      <c r="AF12" s="17"/>
      <c r="AG12" s="17"/>
      <c r="AH12" s="17"/>
      <c r="AI12" s="17">
        <v>0</v>
      </c>
      <c r="AJ12" s="17"/>
      <c r="AK12" s="17"/>
      <c r="AL12" s="17"/>
      <c r="AM12" s="17">
        <v>0</v>
      </c>
      <c r="AN12" s="17">
        <v>0</v>
      </c>
      <c r="AO12" s="17"/>
      <c r="AP12" s="17"/>
      <c r="AQ12" s="17">
        <v>0</v>
      </c>
      <c r="AR12" s="17">
        <v>203.4</v>
      </c>
      <c r="AS12" s="17">
        <v>196.93881999999999</v>
      </c>
      <c r="AT12" s="17">
        <v>196.93881999999999</v>
      </c>
      <c r="AU12" s="17">
        <v>6.4611799999999997</v>
      </c>
      <c r="AV12" s="17">
        <v>205.3</v>
      </c>
      <c r="AW12" s="17">
        <v>199.47789</v>
      </c>
      <c r="AX12" s="17">
        <v>199.47789</v>
      </c>
      <c r="AY12" s="17">
        <v>5.8221100000000003</v>
      </c>
      <c r="AZ12" s="17"/>
      <c r="BA12" s="17"/>
      <c r="BB12" s="17"/>
      <c r="BC12" s="17">
        <v>0</v>
      </c>
      <c r="BD12" s="17">
        <v>209.1</v>
      </c>
      <c r="BE12" s="17">
        <v>205.21601000000001</v>
      </c>
      <c r="BF12" s="17">
        <v>205.21601000000001</v>
      </c>
      <c r="BG12" s="17">
        <v>3.8839899999999998</v>
      </c>
      <c r="BH12" s="17"/>
      <c r="BI12" s="17"/>
      <c r="BJ12" s="17"/>
      <c r="BK12" s="17">
        <v>0</v>
      </c>
      <c r="BL12" s="17">
        <v>239.6</v>
      </c>
      <c r="BM12" s="17">
        <v>271.05273</v>
      </c>
      <c r="BN12" s="17">
        <v>118.97368</v>
      </c>
      <c r="BO12" s="17">
        <v>120.62632000000001</v>
      </c>
      <c r="BP12" s="17">
        <v>9.6999999999999993</v>
      </c>
      <c r="BQ12" s="17">
        <v>9.5428700000000006</v>
      </c>
      <c r="BR12" s="17">
        <v>3.45607</v>
      </c>
      <c r="BS12" s="17">
        <v>6.2439299999999998</v>
      </c>
      <c r="BT12" s="17"/>
      <c r="BU12" s="17"/>
      <c r="BV12" s="17"/>
      <c r="BW12" s="17">
        <v>0</v>
      </c>
      <c r="BX12" s="17">
        <v>0</v>
      </c>
      <c r="BY12" s="17"/>
      <c r="BZ12" s="17"/>
      <c r="CA12" s="17">
        <v>0</v>
      </c>
      <c r="CB12" s="17"/>
      <c r="CC12" s="17"/>
      <c r="CD12" s="17"/>
      <c r="CE12" s="17">
        <v>0</v>
      </c>
      <c r="CF12" s="17"/>
      <c r="CG12" s="17"/>
      <c r="CH12" s="17"/>
      <c r="CI12" s="17">
        <v>0</v>
      </c>
      <c r="CJ12" s="17">
        <v>167</v>
      </c>
      <c r="CK12" s="17">
        <v>164.06704999999999</v>
      </c>
      <c r="CL12" s="17">
        <v>164.06704999999999</v>
      </c>
      <c r="CM12" s="17">
        <v>2.9329499999999999</v>
      </c>
      <c r="CN12" s="17">
        <v>7.8</v>
      </c>
      <c r="CO12" s="17">
        <v>5.1336000000000004</v>
      </c>
      <c r="CP12" s="17">
        <v>5.1336000000000004</v>
      </c>
      <c r="CQ12" s="17">
        <v>2.6663999999999999</v>
      </c>
      <c r="CR12" s="17">
        <v>5</v>
      </c>
      <c r="CS12" s="17">
        <v>2.8178999999999998</v>
      </c>
      <c r="CT12" s="17">
        <v>2.8178999999999998</v>
      </c>
      <c r="CU12" s="17">
        <v>2.1821000000000002</v>
      </c>
      <c r="CV12" s="17">
        <v>16.8</v>
      </c>
      <c r="CW12" s="17">
        <v>16.808070000000001</v>
      </c>
      <c r="CX12" s="17">
        <v>16.808070000000001</v>
      </c>
      <c r="CY12" s="17">
        <v>-8.0700000000000008E-3</v>
      </c>
      <c r="CZ12" s="17">
        <v>6.9</v>
      </c>
      <c r="DA12" s="17">
        <v>6.8787000000000003</v>
      </c>
      <c r="DB12" s="17">
        <v>6.8787000000000003</v>
      </c>
      <c r="DC12" s="17">
        <v>2.1299999999999999E-2</v>
      </c>
      <c r="DD12" s="17">
        <v>12.8</v>
      </c>
      <c r="DE12" s="17">
        <v>14.933920000000001</v>
      </c>
      <c r="DF12" s="17">
        <v>14.933920000000001</v>
      </c>
      <c r="DG12" s="17">
        <v>-2.1339199999999998</v>
      </c>
      <c r="DH12" s="17">
        <v>73.400000000000006</v>
      </c>
      <c r="DI12" s="17">
        <v>81.788380000000004</v>
      </c>
      <c r="DJ12" s="17">
        <v>81.78792</v>
      </c>
      <c r="DK12" s="17">
        <v>-8.3879199999999994</v>
      </c>
      <c r="DL12" s="17"/>
      <c r="DM12" s="17"/>
      <c r="DN12" s="17"/>
      <c r="DO12" s="17">
        <v>0</v>
      </c>
      <c r="DP12" s="17"/>
      <c r="DQ12" s="17"/>
      <c r="DR12" s="17"/>
      <c r="DS12" s="17">
        <v>0</v>
      </c>
      <c r="DT12" s="17"/>
      <c r="DU12" s="17"/>
      <c r="DV12" s="17"/>
      <c r="DW12" s="17">
        <v>0</v>
      </c>
      <c r="DX12" s="17"/>
      <c r="DY12" s="17"/>
      <c r="DZ12" s="17"/>
      <c r="EA12" s="17">
        <v>0</v>
      </c>
      <c r="EB12" s="17">
        <v>110.7</v>
      </c>
      <c r="EC12" s="17">
        <v>112.46647</v>
      </c>
      <c r="ED12" s="17">
        <v>112.46647</v>
      </c>
      <c r="EE12" s="17">
        <v>-1.76647</v>
      </c>
      <c r="EF12" s="17">
        <v>92.2</v>
      </c>
      <c r="EG12" s="17">
        <v>107.56310000000001</v>
      </c>
      <c r="EH12" s="17"/>
      <c r="EI12" s="17">
        <v>92.2</v>
      </c>
      <c r="EJ12" s="17"/>
      <c r="EK12" s="17"/>
      <c r="EL12" s="17"/>
      <c r="EM12" s="17">
        <v>0</v>
      </c>
      <c r="EN12" s="17"/>
      <c r="EO12" s="17"/>
      <c r="EP12" s="17"/>
      <c r="EQ12" s="17">
        <v>0</v>
      </c>
      <c r="ER12" s="17"/>
      <c r="ES12" s="17"/>
      <c r="ET12" s="17"/>
      <c r="EU12" s="17">
        <v>0</v>
      </c>
      <c r="EV12" s="17">
        <v>6.5</v>
      </c>
      <c r="EW12" s="17">
        <v>6.39</v>
      </c>
      <c r="EX12" s="17">
        <v>6.39</v>
      </c>
      <c r="EY12" s="17">
        <v>0.11</v>
      </c>
      <c r="EZ12" s="17">
        <v>147.6</v>
      </c>
      <c r="FA12" s="17">
        <v>144.18138999999999</v>
      </c>
      <c r="FB12" s="17">
        <v>212.14116999999999</v>
      </c>
      <c r="FC12" s="17">
        <v>-64.541169999999994</v>
      </c>
      <c r="FD12" s="17">
        <v>47.8</v>
      </c>
      <c r="FE12" s="17">
        <v>52.159399999999998</v>
      </c>
      <c r="FF12" s="17">
        <v>52.159399999999998</v>
      </c>
      <c r="FG12" s="17">
        <v>-4.3593999999999999</v>
      </c>
      <c r="FH12" s="17">
        <v>144.19999999999999</v>
      </c>
      <c r="FI12" s="17">
        <v>149.9872</v>
      </c>
      <c r="FJ12" s="17">
        <v>142.04239999999999</v>
      </c>
      <c r="FK12" s="17">
        <v>2.1576</v>
      </c>
      <c r="FL12" s="17">
        <v>33.4</v>
      </c>
      <c r="FM12" s="17">
        <v>30.16564</v>
      </c>
      <c r="FN12" s="17">
        <v>30.16564</v>
      </c>
      <c r="FO12" s="17">
        <v>3.2343600000000001</v>
      </c>
      <c r="FP12" s="17">
        <v>16.2</v>
      </c>
      <c r="FQ12" s="17">
        <v>17.5792</v>
      </c>
      <c r="FR12" s="17">
        <v>19.21088</v>
      </c>
      <c r="FS12" s="17">
        <v>-3.0108799999999998</v>
      </c>
      <c r="FT12" s="17">
        <v>18.8</v>
      </c>
      <c r="FU12" s="17">
        <v>18.46453</v>
      </c>
      <c r="FV12" s="17">
        <v>18.46453</v>
      </c>
      <c r="FW12" s="17">
        <v>0.33546999999999999</v>
      </c>
      <c r="FX12" s="17">
        <v>92.1</v>
      </c>
      <c r="FY12" s="17">
        <v>87.773570000000007</v>
      </c>
      <c r="FZ12" s="17">
        <v>87.773570000000007</v>
      </c>
      <c r="GA12" s="17">
        <v>4.3264300000000002</v>
      </c>
      <c r="GB12" s="17">
        <v>180.8</v>
      </c>
      <c r="GC12" s="17">
        <v>185.82039</v>
      </c>
      <c r="GD12" s="17">
        <v>185.82039</v>
      </c>
      <c r="GE12" s="17">
        <v>-5.0203899999999999</v>
      </c>
      <c r="GF12" s="17">
        <v>181.3</v>
      </c>
      <c r="GG12" s="17">
        <v>185.82039</v>
      </c>
      <c r="GH12" s="17">
        <v>185.82039</v>
      </c>
      <c r="GI12" s="17">
        <v>-4.5203899999999999</v>
      </c>
      <c r="GJ12" s="17">
        <v>183.8</v>
      </c>
      <c r="GK12" s="17">
        <v>186.37841</v>
      </c>
      <c r="GL12" s="17">
        <v>186.37841</v>
      </c>
      <c r="GM12" s="17">
        <v>-2.5784099999999999</v>
      </c>
      <c r="GN12" s="17">
        <v>108.6</v>
      </c>
      <c r="GO12" s="17">
        <v>110.48202000000001</v>
      </c>
      <c r="GP12" s="17">
        <v>110.48202000000001</v>
      </c>
      <c r="GQ12" s="17">
        <v>-1.88202</v>
      </c>
      <c r="GR12" s="17">
        <v>15.4</v>
      </c>
      <c r="GS12" s="17">
        <v>4.1194800000000003</v>
      </c>
      <c r="GT12" s="17">
        <v>43.822369999999999</v>
      </c>
      <c r="GU12" s="17">
        <v>-28.422370000000001</v>
      </c>
      <c r="GV12" s="17">
        <v>46</v>
      </c>
      <c r="GW12" s="17">
        <v>39.916420000000002</v>
      </c>
      <c r="GX12" s="17">
        <v>39.916420000000002</v>
      </c>
      <c r="GY12" s="17">
        <v>6.0835800000000004</v>
      </c>
      <c r="GZ12" s="17">
        <v>0.2</v>
      </c>
      <c r="HA12" s="17">
        <v>4.4169</v>
      </c>
      <c r="HB12" s="17">
        <v>4.4169</v>
      </c>
      <c r="HC12" s="17">
        <v>-4.2168999999999999</v>
      </c>
      <c r="HD12" s="17">
        <v>31.7</v>
      </c>
      <c r="HE12" s="17">
        <v>33.33052</v>
      </c>
      <c r="HF12" s="17">
        <v>33.33052</v>
      </c>
      <c r="HG12" s="17">
        <v>-1.63052</v>
      </c>
      <c r="HH12" s="17">
        <v>89.6</v>
      </c>
      <c r="HI12" s="17">
        <v>105.59737</v>
      </c>
      <c r="HJ12" s="17">
        <v>120.95645</v>
      </c>
      <c r="HK12" s="17">
        <v>-31.356449999999999</v>
      </c>
      <c r="HL12" s="17"/>
      <c r="HM12" s="17"/>
      <c r="HN12" s="17"/>
      <c r="HO12" s="17">
        <v>0</v>
      </c>
      <c r="HP12" s="17"/>
      <c r="HQ12" s="17"/>
      <c r="HR12" s="17"/>
      <c r="HS12" s="17">
        <v>0</v>
      </c>
      <c r="HT12" s="17">
        <v>35.4</v>
      </c>
      <c r="HU12" s="17">
        <v>33.133099999999999</v>
      </c>
      <c r="HV12" s="17"/>
      <c r="HW12" s="17">
        <v>35.4</v>
      </c>
      <c r="HX12" s="17"/>
      <c r="HY12" s="17"/>
      <c r="HZ12" s="17"/>
      <c r="IA12" s="17">
        <v>0</v>
      </c>
      <c r="IB12" s="17"/>
      <c r="IC12" s="17"/>
      <c r="ID12" s="17"/>
      <c r="IE12" s="17">
        <v>0</v>
      </c>
      <c r="IF12" s="17">
        <v>46.4</v>
      </c>
      <c r="IG12" s="17">
        <v>34.671469999999999</v>
      </c>
      <c r="IH12" s="17"/>
      <c r="II12" s="17">
        <v>46.4</v>
      </c>
      <c r="IJ12" s="17"/>
      <c r="IK12" s="17"/>
      <c r="IL12" s="17"/>
      <c r="IM12" s="17">
        <v>0</v>
      </c>
      <c r="IN12" s="17"/>
      <c r="IO12" s="17"/>
      <c r="IP12" s="17"/>
      <c r="IQ12" s="17">
        <v>0</v>
      </c>
      <c r="IR12" s="17"/>
      <c r="IS12" s="17"/>
      <c r="IT12" s="17"/>
      <c r="IU12" s="17">
        <v>0</v>
      </c>
      <c r="IV12" s="17">
        <v>100.6</v>
      </c>
      <c r="IW12" s="17">
        <v>97.312809999999999</v>
      </c>
      <c r="IX12" s="17">
        <v>97.312799999999996</v>
      </c>
      <c r="IY12" s="17">
        <v>3.2871999999999999</v>
      </c>
      <c r="IZ12" s="17">
        <v>161.9</v>
      </c>
      <c r="JA12" s="17">
        <v>170.94</v>
      </c>
      <c r="JB12" s="17">
        <v>181.96450999999999</v>
      </c>
      <c r="JC12" s="17">
        <v>-20.064509999999999</v>
      </c>
      <c r="JD12" s="17">
        <v>161.80000000000001</v>
      </c>
      <c r="JE12" s="17">
        <v>170.94</v>
      </c>
      <c r="JF12" s="17">
        <v>181.96450999999999</v>
      </c>
      <c r="JG12" s="17">
        <v>-20.16451</v>
      </c>
      <c r="JH12" s="17">
        <v>161.1</v>
      </c>
      <c r="JI12" s="17">
        <v>170.94</v>
      </c>
      <c r="JJ12" s="17">
        <v>181.96450999999999</v>
      </c>
      <c r="JK12" s="17">
        <v>-20.864509999999999</v>
      </c>
      <c r="JL12" s="17">
        <v>248</v>
      </c>
      <c r="JM12" s="17">
        <v>257.18</v>
      </c>
      <c r="JN12" s="17">
        <v>273.76643000000001</v>
      </c>
      <c r="JO12" s="17">
        <v>-25.76643</v>
      </c>
      <c r="JP12" s="17">
        <v>12</v>
      </c>
      <c r="JQ12" s="17">
        <v>30</v>
      </c>
      <c r="JR12" s="17"/>
      <c r="JS12" s="17">
        <v>12</v>
      </c>
      <c r="JT12" s="17">
        <v>0</v>
      </c>
      <c r="JU12" s="17"/>
      <c r="JV12" s="17"/>
      <c r="JW12" s="17">
        <v>0</v>
      </c>
      <c r="JX12" s="17"/>
      <c r="JY12" s="17"/>
      <c r="JZ12" s="17"/>
      <c r="KA12" s="17">
        <v>0</v>
      </c>
      <c r="KB12" s="17"/>
      <c r="KC12" s="17"/>
      <c r="KD12" s="17"/>
      <c r="KE12" s="17">
        <v>0</v>
      </c>
      <c r="KF12" s="17"/>
      <c r="KG12" s="17"/>
      <c r="KH12" s="17"/>
      <c r="KI12" s="17">
        <v>0</v>
      </c>
      <c r="KJ12" s="17">
        <v>0</v>
      </c>
      <c r="KK12" s="17"/>
      <c r="KL12" s="17"/>
      <c r="KM12" s="17">
        <v>0</v>
      </c>
      <c r="KN12" s="17">
        <v>0</v>
      </c>
      <c r="KO12" s="17"/>
      <c r="KP12" s="17"/>
      <c r="KQ12" s="17">
        <v>0</v>
      </c>
      <c r="KR12" s="17"/>
      <c r="KS12" s="17"/>
      <c r="KT12" s="17"/>
      <c r="KU12" s="17">
        <v>0</v>
      </c>
      <c r="KV12" s="17">
        <v>2</v>
      </c>
      <c r="KW12" s="17">
        <v>1.5222</v>
      </c>
      <c r="KX12" s="17">
        <v>1.5222</v>
      </c>
      <c r="KY12" s="17">
        <v>0.4778</v>
      </c>
      <c r="KZ12" s="17">
        <v>163.19999999999999</v>
      </c>
      <c r="LA12" s="17">
        <v>107.39399</v>
      </c>
      <c r="LB12" s="17">
        <v>159.62905000000001</v>
      </c>
      <c r="LC12" s="17">
        <v>3.5709499999999998</v>
      </c>
      <c r="LD12" s="17">
        <v>88.9</v>
      </c>
      <c r="LE12" s="17">
        <v>87.907820000000001</v>
      </c>
      <c r="LF12" s="17">
        <v>66.976500000000001</v>
      </c>
      <c r="LG12" s="17">
        <v>21.923500000000001</v>
      </c>
      <c r="LH12" s="17">
        <v>63.1</v>
      </c>
      <c r="LI12" s="17">
        <v>67.199219999999997</v>
      </c>
      <c r="LJ12" s="17">
        <v>67.199219999999997</v>
      </c>
      <c r="LK12" s="17">
        <v>-4.0992199999999999</v>
      </c>
      <c r="LL12" s="17">
        <v>65.900000000000006</v>
      </c>
      <c r="LM12" s="17">
        <v>72.373869999999997</v>
      </c>
      <c r="LN12" s="17">
        <v>64.212419999999995</v>
      </c>
      <c r="LO12" s="17">
        <v>1.6875800000000001</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v>142.19999999999999</v>
      </c>
      <c r="MG12" s="17">
        <v>153.12568999999999</v>
      </c>
      <c r="MH12" s="17">
        <v>151.08887999999999</v>
      </c>
      <c r="MI12" s="17">
        <v>-8.8888800000000003</v>
      </c>
      <c r="MJ12" s="17">
        <v>143.30000000000001</v>
      </c>
      <c r="MK12" s="17">
        <v>153.12568999999999</v>
      </c>
      <c r="ML12" s="17">
        <v>151.08887999999999</v>
      </c>
      <c r="MM12" s="17">
        <v>-7.7888799999999998</v>
      </c>
      <c r="MN12" s="17">
        <v>168.6</v>
      </c>
      <c r="MO12" s="17">
        <v>153.58552</v>
      </c>
      <c r="MP12" s="17">
        <v>151.54259999999999</v>
      </c>
      <c r="MQ12" s="17">
        <v>17.057400000000001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v>0</v>
      </c>
      <c r="NQ12" s="17"/>
      <c r="NR12" s="17"/>
      <c r="NS12" s="17">
        <v>0</v>
      </c>
      <c r="NT12" s="17">
        <v>5.8</v>
      </c>
      <c r="NU12" s="17">
        <v>3.0915400000000002</v>
      </c>
      <c r="NV12" s="17">
        <v>3.0915400000000002</v>
      </c>
      <c r="NW12" s="17">
        <v>2.7084600000000001</v>
      </c>
      <c r="NX12" s="17">
        <v>1.3</v>
      </c>
      <c r="NY12" s="17">
        <v>3.2433200000000002</v>
      </c>
      <c r="NZ12" s="17">
        <v>3.2433200000000002</v>
      </c>
      <c r="OA12" s="17">
        <v>-1.9433199999999999</v>
      </c>
      <c r="OB12" s="17">
        <v>13.4</v>
      </c>
      <c r="OC12" s="17">
        <v>14.577260000000001</v>
      </c>
      <c r="OD12" s="17">
        <v>14.577260000000001</v>
      </c>
      <c r="OE12" s="17">
        <v>-1.17726</v>
      </c>
      <c r="OF12" s="17">
        <v>0</v>
      </c>
      <c r="OG12" s="17"/>
      <c r="OH12" s="17"/>
      <c r="OI12" s="17">
        <v>0</v>
      </c>
      <c r="OJ12" s="17">
        <v>117.1</v>
      </c>
      <c r="OK12" s="17">
        <v>57.54</v>
      </c>
      <c r="OL12" s="17">
        <v>57.54</v>
      </c>
      <c r="OM12" s="17">
        <v>59.56</v>
      </c>
      <c r="ON12" s="17">
        <v>0</v>
      </c>
      <c r="OO12" s="17"/>
      <c r="OP12" s="17"/>
      <c r="OQ12" s="17">
        <v>0</v>
      </c>
      <c r="OR12" s="17">
        <v>0</v>
      </c>
      <c r="OS12" s="17">
        <v>2.427</v>
      </c>
      <c r="OT12" s="17">
        <v>2.427</v>
      </c>
      <c r="OU12" s="17">
        <v>-2.427</v>
      </c>
      <c r="OV12" s="17">
        <v>0</v>
      </c>
      <c r="OW12" s="17"/>
      <c r="OX12" s="17"/>
      <c r="OY12" s="17">
        <v>0</v>
      </c>
      <c r="OZ12" s="17">
        <v>16.399999999999999</v>
      </c>
      <c r="PA12" s="17">
        <v>17.58709</v>
      </c>
      <c r="PB12" s="17">
        <v>17.58708</v>
      </c>
      <c r="PC12" s="17">
        <v>-1.1870799999999999</v>
      </c>
      <c r="PD12" s="17">
        <v>9.9</v>
      </c>
      <c r="PE12" s="17">
        <v>9.9830000000000005</v>
      </c>
      <c r="PF12" s="17">
        <v>9.9830000000000005</v>
      </c>
      <c r="PG12" s="17">
        <v>-8.3000000000000004E-2</v>
      </c>
      <c r="PH12" s="17">
        <v>5.5</v>
      </c>
      <c r="PI12" s="17">
        <v>5.67</v>
      </c>
      <c r="PJ12" s="17">
        <v>5.67</v>
      </c>
      <c r="PK12" s="17">
        <v>-0.17</v>
      </c>
      <c r="PL12" s="17">
        <v>0</v>
      </c>
      <c r="PM12" s="17"/>
      <c r="PN12" s="17"/>
      <c r="PO12" s="17">
        <v>0</v>
      </c>
      <c r="PP12" s="17">
        <v>1.9</v>
      </c>
      <c r="PQ12" s="17">
        <v>1.23</v>
      </c>
      <c r="PR12" s="17">
        <v>1.23</v>
      </c>
      <c r="PS12" s="17">
        <v>0.67</v>
      </c>
      <c r="PT12" s="17">
        <v>3.4</v>
      </c>
      <c r="PU12" s="17">
        <v>3.6</v>
      </c>
      <c r="PV12" s="17">
        <v>3.6</v>
      </c>
      <c r="PW12" s="17">
        <v>-0.2</v>
      </c>
      <c r="PX12" s="17">
        <v>4.4000000000000004</v>
      </c>
      <c r="PY12" s="17">
        <v>4.2</v>
      </c>
      <c r="PZ12" s="17">
        <v>4.2</v>
      </c>
      <c r="QA12" s="17">
        <v>0.2</v>
      </c>
      <c r="QB12" s="17">
        <v>20.399999999999999</v>
      </c>
      <c r="QC12" s="17">
        <v>20.274000000000001</v>
      </c>
      <c r="QD12" s="17">
        <v>20.274010000000001</v>
      </c>
      <c r="QE12" s="17">
        <v>0.12598999999999999</v>
      </c>
      <c r="QF12" s="17">
        <v>20</v>
      </c>
      <c r="QG12" s="17">
        <v>19.436350000000001</v>
      </c>
      <c r="QH12" s="17">
        <v>19.436350000000001</v>
      </c>
      <c r="QI12" s="17">
        <v>0.56364999999999998</v>
      </c>
      <c r="QJ12" s="17">
        <v>19</v>
      </c>
      <c r="QK12" s="17">
        <v>15.54908</v>
      </c>
      <c r="QL12" s="17">
        <v>15.54908</v>
      </c>
      <c r="QM12" s="17">
        <v>3.45092</v>
      </c>
      <c r="QN12" s="17">
        <v>3.4</v>
      </c>
      <c r="QO12" s="17">
        <v>3.4</v>
      </c>
      <c r="QP12" s="17">
        <v>3.4</v>
      </c>
      <c r="QQ12" s="17">
        <v>0</v>
      </c>
      <c r="QR12" s="17">
        <v>18.600000000000001</v>
      </c>
      <c r="QS12" s="17">
        <v>17.881440000000001</v>
      </c>
      <c r="QT12" s="17">
        <v>17.881440000000001</v>
      </c>
      <c r="QU12" s="17">
        <v>0.71855999999999998</v>
      </c>
      <c r="QV12" s="17">
        <v>0</v>
      </c>
      <c r="QW12" s="17"/>
      <c r="QX12" s="17"/>
      <c r="QY12" s="17">
        <v>0</v>
      </c>
      <c r="QZ12" s="17">
        <v>0</v>
      </c>
      <c r="RA12" s="17"/>
      <c r="RB12" s="17"/>
      <c r="RC12" s="17">
        <v>0</v>
      </c>
      <c r="RD12" s="17">
        <v>26.3</v>
      </c>
      <c r="RE12" s="17">
        <v>8.8699999999999992</v>
      </c>
      <c r="RF12" s="17">
        <v>8.8699999999999992</v>
      </c>
      <c r="RG12" s="17">
        <v>17.43</v>
      </c>
      <c r="RH12" s="17">
        <v>53.6</v>
      </c>
      <c r="RI12" s="17">
        <v>24.51</v>
      </c>
      <c r="RJ12" s="17">
        <v>24.51</v>
      </c>
      <c r="RK12" s="17">
        <v>29.09</v>
      </c>
      <c r="RL12" s="17">
        <v>0</v>
      </c>
      <c r="RM12" s="17"/>
      <c r="RN12" s="17"/>
      <c r="RO12" s="17">
        <v>0</v>
      </c>
      <c r="RP12" s="17">
        <v>3.5</v>
      </c>
      <c r="RQ12" s="17">
        <v>3.351</v>
      </c>
      <c r="RR12" s="17">
        <v>3.351</v>
      </c>
      <c r="RS12" s="17">
        <v>0.14899999999999999</v>
      </c>
      <c r="RT12" s="17">
        <v>11.8</v>
      </c>
      <c r="RU12" s="17">
        <v>7.6713899999999997</v>
      </c>
      <c r="RV12" s="17"/>
      <c r="RW12" s="17">
        <v>11.8</v>
      </c>
      <c r="RX12" s="17">
        <v>3</v>
      </c>
      <c r="RY12" s="17">
        <v>2</v>
      </c>
      <c r="RZ12" s="17">
        <v>2</v>
      </c>
      <c r="SA12" s="17">
        <v>1</v>
      </c>
      <c r="SB12" s="17">
        <v>0.4</v>
      </c>
      <c r="SC12" s="17">
        <v>0.4</v>
      </c>
      <c r="SD12" s="17">
        <v>0.4</v>
      </c>
      <c r="SE12" s="17">
        <v>0</v>
      </c>
      <c r="SF12" s="17">
        <v>0</v>
      </c>
      <c r="SG12" s="17"/>
      <c r="SH12" s="17"/>
      <c r="SI12" s="17">
        <v>0</v>
      </c>
      <c r="SJ12" s="17">
        <v>12.1</v>
      </c>
      <c r="SK12" s="17">
        <v>15.937799999999999</v>
      </c>
      <c r="SL12" s="17">
        <v>15.937799999999999</v>
      </c>
      <c r="SM12" s="17">
        <v>-3.8378000000000001</v>
      </c>
      <c r="SN12" s="17">
        <v>7.2</v>
      </c>
      <c r="SO12" s="17">
        <v>7.2</v>
      </c>
      <c r="SP12" s="17">
        <v>7.2</v>
      </c>
      <c r="SQ12" s="17">
        <v>0</v>
      </c>
      <c r="SR12" s="17">
        <v>20.100000000000001</v>
      </c>
      <c r="SS12" s="17">
        <v>19.436350000000001</v>
      </c>
      <c r="ST12" s="17">
        <v>19.436350000000001</v>
      </c>
      <c r="SU12" s="17">
        <v>0.66364999999999996</v>
      </c>
      <c r="SV12" s="17">
        <v>20.2</v>
      </c>
      <c r="SW12" s="17">
        <v>19.436350000000001</v>
      </c>
      <c r="SX12" s="17">
        <v>19.436350000000001</v>
      </c>
      <c r="SY12" s="17">
        <v>0.76365000000000005</v>
      </c>
      <c r="SZ12" s="17">
        <v>19.3</v>
      </c>
      <c r="TA12" s="17">
        <v>18.46453</v>
      </c>
      <c r="TB12" s="17">
        <v>18.46453</v>
      </c>
      <c r="TC12" s="17">
        <v>0.83547000000000005</v>
      </c>
      <c r="TD12" s="17">
        <v>25</v>
      </c>
      <c r="TE12" s="17">
        <v>12.724</v>
      </c>
      <c r="TF12" s="17">
        <v>12.724</v>
      </c>
      <c r="TG12" s="17">
        <v>12.276</v>
      </c>
      <c r="TH12" s="17">
        <v>12.1</v>
      </c>
      <c r="TI12" s="17">
        <v>21.788</v>
      </c>
      <c r="TJ12" s="17">
        <v>21.788</v>
      </c>
      <c r="TK12" s="17">
        <v>-9.6880000000000006</v>
      </c>
      <c r="TL12" s="17">
        <v>0</v>
      </c>
      <c r="TM12" s="17"/>
      <c r="TN12" s="17"/>
      <c r="TO12" s="17">
        <v>0</v>
      </c>
      <c r="TP12" s="17">
        <v>14.9</v>
      </c>
      <c r="TQ12" s="17">
        <v>18.260000000000002</v>
      </c>
      <c r="TR12" s="17">
        <v>18.260000000000002</v>
      </c>
      <c r="TS12" s="17">
        <v>-3.36</v>
      </c>
      <c r="TT12" s="17">
        <v>60.7</v>
      </c>
      <c r="TU12" s="17">
        <v>29.76</v>
      </c>
      <c r="TV12" s="17">
        <v>29.76</v>
      </c>
      <c r="TW12" s="17">
        <v>30.94</v>
      </c>
      <c r="TX12" s="17">
        <v>0.4</v>
      </c>
      <c r="TY12" s="17">
        <v>1.87</v>
      </c>
      <c r="TZ12" s="17">
        <v>1.87</v>
      </c>
      <c r="UA12" s="17">
        <v>-1.47</v>
      </c>
      <c r="UB12" s="17">
        <v>0.2</v>
      </c>
      <c r="UC12" s="17">
        <v>1.0900000000000001</v>
      </c>
      <c r="UD12" s="17">
        <v>1.0900000000000001</v>
      </c>
      <c r="UE12" s="17">
        <v>-0.89</v>
      </c>
      <c r="UF12" s="17">
        <v>0</v>
      </c>
      <c r="UG12" s="17"/>
      <c r="UH12" s="17"/>
      <c r="UI12" s="17">
        <v>0</v>
      </c>
      <c r="UJ12" s="17">
        <v>20</v>
      </c>
      <c r="UK12" s="17">
        <v>19.436350000000001</v>
      </c>
      <c r="UL12" s="17">
        <v>19.436350000000001</v>
      </c>
      <c r="UM12" s="17">
        <v>0.56364999999999998</v>
      </c>
      <c r="UN12" s="17">
        <v>4.5999999999999996</v>
      </c>
      <c r="UO12" s="17">
        <v>8</v>
      </c>
      <c r="UP12" s="17">
        <v>8</v>
      </c>
      <c r="UQ12" s="17">
        <v>-3.4</v>
      </c>
      <c r="UR12" s="17">
        <v>8.4</v>
      </c>
      <c r="US12" s="17">
        <v>7.9</v>
      </c>
      <c r="UT12" s="17">
        <v>7.9</v>
      </c>
      <c r="UU12" s="17">
        <v>0.5</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0.58799999999999997</v>
      </c>
      <c r="VJ12" s="17">
        <v>0.58799999999999997</v>
      </c>
      <c r="VK12" s="17">
        <v>-0.58799999999999997</v>
      </c>
      <c r="VL12" s="17">
        <v>0</v>
      </c>
      <c r="VM12" s="17"/>
      <c r="VN12" s="17"/>
      <c r="VO12" s="17">
        <v>0</v>
      </c>
      <c r="VP12" s="17">
        <v>0</v>
      </c>
      <c r="VQ12" s="17"/>
      <c r="VR12" s="17"/>
      <c r="VS12" s="17">
        <v>0</v>
      </c>
      <c r="VT12" s="17">
        <v>0</v>
      </c>
      <c r="VU12" s="17"/>
      <c r="VV12" s="17"/>
      <c r="VW12" s="17">
        <v>0</v>
      </c>
      <c r="VX12" s="17">
        <v>0.6</v>
      </c>
      <c r="VY12" s="17">
        <v>0.6</v>
      </c>
      <c r="VZ12" s="17">
        <v>0.6</v>
      </c>
      <c r="WA12" s="17">
        <v>0</v>
      </c>
      <c r="WB12" s="17">
        <v>7.7</v>
      </c>
      <c r="WC12" s="17">
        <v>22.54</v>
      </c>
      <c r="WD12" s="17">
        <v>22.54</v>
      </c>
      <c r="WE12" s="17">
        <v>-14.84</v>
      </c>
      <c r="WF12" s="17">
        <v>9.8000000000000007</v>
      </c>
      <c r="WG12" s="17">
        <v>18.96</v>
      </c>
      <c r="WH12" s="17">
        <v>18.96</v>
      </c>
      <c r="WI12" s="17">
        <v>-9.16</v>
      </c>
      <c r="WJ12" s="17">
        <v>0</v>
      </c>
      <c r="WK12" s="17"/>
      <c r="WL12" s="17"/>
      <c r="WM12" s="17">
        <v>0</v>
      </c>
      <c r="WN12" s="17">
        <v>4.5</v>
      </c>
      <c r="WO12" s="17">
        <v>4.2</v>
      </c>
      <c r="WP12" s="17">
        <v>4.2</v>
      </c>
      <c r="WQ12" s="17">
        <v>0.3</v>
      </c>
      <c r="WR12" s="17">
        <v>2.2000000000000002</v>
      </c>
      <c r="WS12" s="17">
        <v>2.4</v>
      </c>
      <c r="WT12" s="17">
        <v>2.4</v>
      </c>
      <c r="WU12" s="17">
        <v>-0.2</v>
      </c>
      <c r="WV12" s="17">
        <v>1.2</v>
      </c>
      <c r="WW12" s="17"/>
      <c r="WX12" s="17">
        <v>1.2</v>
      </c>
      <c r="WY12" s="17">
        <v>0</v>
      </c>
      <c r="WZ12" s="17">
        <v>1.2</v>
      </c>
      <c r="XA12" s="17">
        <v>1.45</v>
      </c>
      <c r="XB12" s="17">
        <v>1.45</v>
      </c>
      <c r="XC12" s="17">
        <v>-0.25</v>
      </c>
      <c r="XD12" s="17">
        <v>0</v>
      </c>
      <c r="XE12" s="17"/>
      <c r="XF12" s="17"/>
      <c r="XG12" s="17">
        <v>0</v>
      </c>
      <c r="XH12" s="17">
        <v>7.2</v>
      </c>
      <c r="XI12" s="17">
        <v>6.8</v>
      </c>
      <c r="XJ12" s="17">
        <v>6.8</v>
      </c>
      <c r="XK12" s="17">
        <v>0.4</v>
      </c>
      <c r="XL12" s="17">
        <v>19.7</v>
      </c>
      <c r="XM12" s="17">
        <v>18.46453</v>
      </c>
      <c r="XN12" s="17">
        <v>18.46453</v>
      </c>
      <c r="XO12" s="17">
        <v>1.2354700000000001</v>
      </c>
      <c r="XP12" s="17">
        <v>9.1</v>
      </c>
      <c r="XQ12" s="17">
        <v>10.6</v>
      </c>
      <c r="XR12" s="17">
        <v>10.6</v>
      </c>
      <c r="XS12" s="17">
        <v>-1.5</v>
      </c>
      <c r="XT12" s="17"/>
      <c r="XU12" s="17"/>
      <c r="XV12" s="17"/>
      <c r="XW12" s="17">
        <v>0</v>
      </c>
      <c r="XX12" s="17"/>
      <c r="XY12" s="17"/>
      <c r="XZ12" s="17"/>
      <c r="YA12" s="17">
        <v>0</v>
      </c>
      <c r="YB12" s="17">
        <v>15.8</v>
      </c>
      <c r="YC12" s="17">
        <v>14</v>
      </c>
      <c r="YD12" s="17">
        <v>14</v>
      </c>
      <c r="YE12" s="17">
        <v>1.8</v>
      </c>
      <c r="YF12" s="17">
        <v>19.100000000000001</v>
      </c>
      <c r="YG12" s="17">
        <v>19</v>
      </c>
      <c r="YH12" s="17">
        <v>19</v>
      </c>
      <c r="YI12" s="17">
        <v>0.1</v>
      </c>
      <c r="YJ12" s="17">
        <v>7.5</v>
      </c>
      <c r="YK12" s="17">
        <v>7.23</v>
      </c>
      <c r="YL12" s="17">
        <v>7.23</v>
      </c>
      <c r="YM12" s="17">
        <v>0.27</v>
      </c>
      <c r="YN12" s="17">
        <v>11.1</v>
      </c>
      <c r="YO12" s="17">
        <v>12.5</v>
      </c>
      <c r="YP12" s="17">
        <v>12.5</v>
      </c>
      <c r="YQ12" s="17">
        <v>-1.4</v>
      </c>
      <c r="YR12" s="17">
        <v>21.6</v>
      </c>
      <c r="YS12" s="17">
        <v>22</v>
      </c>
      <c r="YT12" s="17">
        <v>22</v>
      </c>
      <c r="YU12" s="17">
        <v>-0.4</v>
      </c>
    </row>
    <row r="13" spans="1:671" ht="24" customHeight="1" x14ac:dyDescent="0.3">
      <c r="A13" s="1"/>
      <c r="B13" s="16" t="s">
        <v>72</v>
      </c>
      <c r="C13" s="16" t="s">
        <v>788</v>
      </c>
      <c r="D13" s="17">
        <v>203</v>
      </c>
      <c r="E13" s="17">
        <v>203.40136000000001</v>
      </c>
      <c r="F13" s="17">
        <v>203.40136000000001</v>
      </c>
      <c r="G13" s="17">
        <v>-0.40135999999999999</v>
      </c>
      <c r="H13" s="17">
        <v>618.6</v>
      </c>
      <c r="I13" s="17">
        <v>626.60671000000002</v>
      </c>
      <c r="J13" s="17">
        <v>626.60671000000002</v>
      </c>
      <c r="K13" s="17">
        <v>-8.00671</v>
      </c>
      <c r="L13" s="17">
        <v>211.5</v>
      </c>
      <c r="M13" s="17">
        <v>204.0444</v>
      </c>
      <c r="N13" s="17">
        <v>204.0444</v>
      </c>
      <c r="O13" s="17">
        <v>7.4555999999999996</v>
      </c>
      <c r="P13" s="17"/>
      <c r="Q13" s="17"/>
      <c r="R13" s="17"/>
      <c r="S13" s="17">
        <v>0</v>
      </c>
      <c r="T13" s="17"/>
      <c r="U13" s="17"/>
      <c r="V13" s="17"/>
      <c r="W13" s="17">
        <v>0</v>
      </c>
      <c r="X13" s="17">
        <v>90.3</v>
      </c>
      <c r="Y13" s="17">
        <v>91.867829999999998</v>
      </c>
      <c r="Z13" s="17">
        <v>91.867829999999998</v>
      </c>
      <c r="AA13" s="17">
        <v>-1.5678300000000001</v>
      </c>
      <c r="AB13" s="17">
        <v>223.3</v>
      </c>
      <c r="AC13" s="17">
        <v>204.86606</v>
      </c>
      <c r="AD13" s="17">
        <v>224.70097999999999</v>
      </c>
      <c r="AE13" s="17">
        <v>-1.4009799999999999</v>
      </c>
      <c r="AF13" s="17"/>
      <c r="AG13" s="17"/>
      <c r="AH13" s="17"/>
      <c r="AI13" s="17">
        <v>0</v>
      </c>
      <c r="AJ13" s="17"/>
      <c r="AK13" s="17"/>
      <c r="AL13" s="17"/>
      <c r="AM13" s="17">
        <v>0</v>
      </c>
      <c r="AN13" s="17">
        <v>0</v>
      </c>
      <c r="AO13" s="17"/>
      <c r="AP13" s="17"/>
      <c r="AQ13" s="17">
        <v>0</v>
      </c>
      <c r="AR13" s="17">
        <v>205.5</v>
      </c>
      <c r="AS13" s="17">
        <v>196.93881999999999</v>
      </c>
      <c r="AT13" s="17">
        <v>196.93881999999999</v>
      </c>
      <c r="AU13" s="17">
        <v>8.5611800000000002</v>
      </c>
      <c r="AV13" s="17">
        <v>204.9</v>
      </c>
      <c r="AW13" s="17">
        <v>199.47789</v>
      </c>
      <c r="AX13" s="17">
        <v>199.47789</v>
      </c>
      <c r="AY13" s="17">
        <v>5.42211</v>
      </c>
      <c r="AZ13" s="17"/>
      <c r="BA13" s="17"/>
      <c r="BB13" s="17"/>
      <c r="BC13" s="17">
        <v>0</v>
      </c>
      <c r="BD13" s="17">
        <v>208.6</v>
      </c>
      <c r="BE13" s="17">
        <v>205.21601000000001</v>
      </c>
      <c r="BF13" s="17">
        <v>205.21601000000001</v>
      </c>
      <c r="BG13" s="17">
        <v>3.3839899999999998</v>
      </c>
      <c r="BH13" s="17"/>
      <c r="BI13" s="17"/>
      <c r="BJ13" s="17"/>
      <c r="BK13" s="17">
        <v>0</v>
      </c>
      <c r="BL13" s="17">
        <v>248.8</v>
      </c>
      <c r="BM13" s="17">
        <v>287.89163000000002</v>
      </c>
      <c r="BN13" s="17">
        <v>81.366100000000003</v>
      </c>
      <c r="BO13" s="17">
        <v>167.43389999999999</v>
      </c>
      <c r="BP13" s="17">
        <v>9.8000000000000007</v>
      </c>
      <c r="BQ13" s="17">
        <v>9.5428700000000006</v>
      </c>
      <c r="BR13" s="17">
        <v>3.45607</v>
      </c>
      <c r="BS13" s="17">
        <v>6.3439300000000003</v>
      </c>
      <c r="BT13" s="17"/>
      <c r="BU13" s="17"/>
      <c r="BV13" s="17"/>
      <c r="BW13" s="17">
        <v>0</v>
      </c>
      <c r="BX13" s="17">
        <v>0</v>
      </c>
      <c r="BY13" s="17"/>
      <c r="BZ13" s="17"/>
      <c r="CA13" s="17">
        <v>0</v>
      </c>
      <c r="CB13" s="17"/>
      <c r="CC13" s="17"/>
      <c r="CD13" s="17"/>
      <c r="CE13" s="17">
        <v>0</v>
      </c>
      <c r="CF13" s="17"/>
      <c r="CG13" s="17"/>
      <c r="CH13" s="17"/>
      <c r="CI13" s="17">
        <v>0</v>
      </c>
      <c r="CJ13" s="17">
        <v>164.1</v>
      </c>
      <c r="CK13" s="17">
        <v>164.06704999999999</v>
      </c>
      <c r="CL13" s="17">
        <v>164.06704999999999</v>
      </c>
      <c r="CM13" s="17">
        <v>3.295E-2</v>
      </c>
      <c r="CN13" s="17">
        <v>7.5</v>
      </c>
      <c r="CO13" s="17">
        <v>5.1336000000000004</v>
      </c>
      <c r="CP13" s="17">
        <v>5.1336000000000004</v>
      </c>
      <c r="CQ13" s="17">
        <v>2.3664000000000001</v>
      </c>
      <c r="CR13" s="17">
        <v>5.3</v>
      </c>
      <c r="CS13" s="17">
        <v>2.8178999999999998</v>
      </c>
      <c r="CT13" s="17">
        <v>2.8178999999999998</v>
      </c>
      <c r="CU13" s="17">
        <v>2.4821</v>
      </c>
      <c r="CV13" s="17">
        <v>16.899999999999999</v>
      </c>
      <c r="CW13" s="17">
        <v>16.808070000000001</v>
      </c>
      <c r="CX13" s="17">
        <v>16.808070000000001</v>
      </c>
      <c r="CY13" s="17">
        <v>9.1929999999999998E-2</v>
      </c>
      <c r="CZ13" s="17">
        <v>7</v>
      </c>
      <c r="DA13" s="17">
        <v>6.8787000000000003</v>
      </c>
      <c r="DB13" s="17">
        <v>6.8787000000000003</v>
      </c>
      <c r="DC13" s="17">
        <v>0.12130000000000001</v>
      </c>
      <c r="DD13" s="17">
        <v>12.8</v>
      </c>
      <c r="DE13" s="17">
        <v>14.933920000000001</v>
      </c>
      <c r="DF13" s="17">
        <v>14.933920000000001</v>
      </c>
      <c r="DG13" s="17">
        <v>-2.1339199999999998</v>
      </c>
      <c r="DH13" s="17">
        <v>73.400000000000006</v>
      </c>
      <c r="DI13" s="17">
        <v>82.098399999999998</v>
      </c>
      <c r="DJ13" s="17">
        <v>81.477999999999994</v>
      </c>
      <c r="DK13" s="17">
        <v>-8.0779999999999994</v>
      </c>
      <c r="DL13" s="17"/>
      <c r="DM13" s="17"/>
      <c r="DN13" s="17"/>
      <c r="DO13" s="17">
        <v>0</v>
      </c>
      <c r="DP13" s="17"/>
      <c r="DQ13" s="17"/>
      <c r="DR13" s="17"/>
      <c r="DS13" s="17">
        <v>0</v>
      </c>
      <c r="DT13" s="17"/>
      <c r="DU13" s="17"/>
      <c r="DV13" s="17"/>
      <c r="DW13" s="17">
        <v>0</v>
      </c>
      <c r="DX13" s="17"/>
      <c r="DY13" s="17"/>
      <c r="DZ13" s="17"/>
      <c r="EA13" s="17">
        <v>0</v>
      </c>
      <c r="EB13" s="17">
        <v>110.6</v>
      </c>
      <c r="EC13" s="17">
        <v>112.46647</v>
      </c>
      <c r="ED13" s="17">
        <v>112.46647</v>
      </c>
      <c r="EE13" s="17">
        <v>-1.8664700000000001</v>
      </c>
      <c r="EF13" s="17">
        <v>92.2</v>
      </c>
      <c r="EG13" s="17">
        <v>120.61713</v>
      </c>
      <c r="EH13" s="17"/>
      <c r="EI13" s="17">
        <v>92.2</v>
      </c>
      <c r="EJ13" s="17"/>
      <c r="EK13" s="17"/>
      <c r="EL13" s="17"/>
      <c r="EM13" s="17">
        <v>0</v>
      </c>
      <c r="EN13" s="17"/>
      <c r="EO13" s="17"/>
      <c r="EP13" s="17"/>
      <c r="EQ13" s="17">
        <v>0</v>
      </c>
      <c r="ER13" s="17"/>
      <c r="ES13" s="17"/>
      <c r="ET13" s="17"/>
      <c r="EU13" s="17">
        <v>0</v>
      </c>
      <c r="EV13" s="17">
        <v>6.5</v>
      </c>
      <c r="EW13" s="17">
        <v>6.39</v>
      </c>
      <c r="EX13" s="17">
        <v>6.39</v>
      </c>
      <c r="EY13" s="17">
        <v>0.11</v>
      </c>
      <c r="EZ13" s="17">
        <v>145.9</v>
      </c>
      <c r="FA13" s="17">
        <v>144.18145000000001</v>
      </c>
      <c r="FB13" s="17">
        <v>204.67334</v>
      </c>
      <c r="FC13" s="17">
        <v>-58.773339999999997</v>
      </c>
      <c r="FD13" s="17">
        <v>48.9</v>
      </c>
      <c r="FE13" s="17">
        <v>52.159399999999998</v>
      </c>
      <c r="FF13" s="17">
        <v>52.159399999999998</v>
      </c>
      <c r="FG13" s="17">
        <v>-3.2593999999999999</v>
      </c>
      <c r="FH13" s="17">
        <v>146</v>
      </c>
      <c r="FI13" s="17">
        <v>149.9872</v>
      </c>
      <c r="FJ13" s="17">
        <v>142.04240999999999</v>
      </c>
      <c r="FK13" s="17">
        <v>3.9575900000000002</v>
      </c>
      <c r="FL13" s="17">
        <v>33.799999999999997</v>
      </c>
      <c r="FM13" s="17">
        <v>30.16564</v>
      </c>
      <c r="FN13" s="17">
        <v>30.16564</v>
      </c>
      <c r="FO13" s="17">
        <v>3.63436</v>
      </c>
      <c r="FP13" s="17">
        <v>16</v>
      </c>
      <c r="FQ13" s="17">
        <v>17.5792</v>
      </c>
      <c r="FR13" s="17">
        <v>19.21088</v>
      </c>
      <c r="FS13" s="17">
        <v>-3.21088</v>
      </c>
      <c r="FT13" s="17">
        <v>18.8</v>
      </c>
      <c r="FU13" s="17">
        <v>18.46453</v>
      </c>
      <c r="FV13" s="17">
        <v>18.46453</v>
      </c>
      <c r="FW13" s="17">
        <v>0.33546999999999999</v>
      </c>
      <c r="FX13" s="17">
        <v>92.7</v>
      </c>
      <c r="FY13" s="17">
        <v>87.773570000000007</v>
      </c>
      <c r="FZ13" s="17">
        <v>87.773570000000007</v>
      </c>
      <c r="GA13" s="17">
        <v>4.9264299999999999</v>
      </c>
      <c r="GB13" s="17">
        <v>179.6</v>
      </c>
      <c r="GC13" s="17">
        <v>185.82039</v>
      </c>
      <c r="GD13" s="17">
        <v>185.82039</v>
      </c>
      <c r="GE13" s="17">
        <v>-6.2203900000000001</v>
      </c>
      <c r="GF13" s="17">
        <v>180.4</v>
      </c>
      <c r="GG13" s="17">
        <v>185.82039</v>
      </c>
      <c r="GH13" s="17">
        <v>185.82039</v>
      </c>
      <c r="GI13" s="17">
        <v>-5.4203900000000003</v>
      </c>
      <c r="GJ13" s="17">
        <v>184.1</v>
      </c>
      <c r="GK13" s="17">
        <v>186.37841</v>
      </c>
      <c r="GL13" s="17">
        <v>186.37841</v>
      </c>
      <c r="GM13" s="17">
        <v>-2.27841</v>
      </c>
      <c r="GN13" s="17">
        <v>108.9</v>
      </c>
      <c r="GO13" s="17">
        <v>110.48202000000001</v>
      </c>
      <c r="GP13" s="17">
        <v>110.48202000000001</v>
      </c>
      <c r="GQ13" s="17">
        <v>-1.58202</v>
      </c>
      <c r="GR13" s="17">
        <v>18.100000000000001</v>
      </c>
      <c r="GS13" s="17">
        <v>18.00001</v>
      </c>
      <c r="GT13" s="17">
        <v>44.999989999999997</v>
      </c>
      <c r="GU13" s="17">
        <v>-26.899989999999999</v>
      </c>
      <c r="GV13" s="17">
        <v>45.8</v>
      </c>
      <c r="GW13" s="17">
        <v>39.916420000000002</v>
      </c>
      <c r="GX13" s="17">
        <v>39.916420000000002</v>
      </c>
      <c r="GY13" s="17">
        <v>5.8835800000000003</v>
      </c>
      <c r="GZ13" s="17">
        <v>0.2</v>
      </c>
      <c r="HA13" s="17">
        <v>4.4169</v>
      </c>
      <c r="HB13" s="17">
        <v>4.4169</v>
      </c>
      <c r="HC13" s="17">
        <v>-4.2168999999999999</v>
      </c>
      <c r="HD13" s="17">
        <v>31.5</v>
      </c>
      <c r="HE13" s="17">
        <v>33.33052</v>
      </c>
      <c r="HF13" s="17">
        <v>33.33052</v>
      </c>
      <c r="HG13" s="17">
        <v>-1.8305199999999999</v>
      </c>
      <c r="HH13" s="17">
        <v>41.2</v>
      </c>
      <c r="HI13" s="17">
        <v>41.194659999999999</v>
      </c>
      <c r="HJ13" s="17">
        <v>119.77862</v>
      </c>
      <c r="HK13" s="17">
        <v>-78.578620000000001</v>
      </c>
      <c r="HL13" s="17"/>
      <c r="HM13" s="17"/>
      <c r="HN13" s="17"/>
      <c r="HO13" s="17">
        <v>0</v>
      </c>
      <c r="HP13" s="17"/>
      <c r="HQ13" s="17"/>
      <c r="HR13" s="17"/>
      <c r="HS13" s="17">
        <v>0</v>
      </c>
      <c r="HT13" s="17">
        <v>35.1</v>
      </c>
      <c r="HU13" s="17">
        <v>36.387099999999997</v>
      </c>
      <c r="HV13" s="17">
        <v>30.651810000000001</v>
      </c>
      <c r="HW13" s="17">
        <v>4.4481900000000003</v>
      </c>
      <c r="HX13" s="17"/>
      <c r="HY13" s="17"/>
      <c r="HZ13" s="17"/>
      <c r="IA13" s="17">
        <v>0</v>
      </c>
      <c r="IB13" s="17"/>
      <c r="IC13" s="17"/>
      <c r="ID13" s="17"/>
      <c r="IE13" s="17">
        <v>0</v>
      </c>
      <c r="IF13" s="17">
        <v>46.5</v>
      </c>
      <c r="IG13" s="17">
        <v>38.060890000000001</v>
      </c>
      <c r="IH13" s="17"/>
      <c r="II13" s="17">
        <v>46.5</v>
      </c>
      <c r="IJ13" s="17"/>
      <c r="IK13" s="17"/>
      <c r="IL13" s="17"/>
      <c r="IM13" s="17">
        <v>0</v>
      </c>
      <c r="IN13" s="17"/>
      <c r="IO13" s="17"/>
      <c r="IP13" s="17"/>
      <c r="IQ13" s="17">
        <v>0</v>
      </c>
      <c r="IR13" s="17"/>
      <c r="IS13" s="17"/>
      <c r="IT13" s="17"/>
      <c r="IU13" s="17">
        <v>0</v>
      </c>
      <c r="IV13" s="17">
        <v>100.4</v>
      </c>
      <c r="IW13" s="17">
        <v>97.312809999999999</v>
      </c>
      <c r="IX13" s="17">
        <v>97.312799999999996</v>
      </c>
      <c r="IY13" s="17">
        <v>3.0872000000000002</v>
      </c>
      <c r="IZ13" s="17">
        <v>163.80000000000001</v>
      </c>
      <c r="JA13" s="17">
        <v>170.94</v>
      </c>
      <c r="JB13" s="17">
        <v>182.42849000000001</v>
      </c>
      <c r="JC13" s="17">
        <v>-18.628489999999999</v>
      </c>
      <c r="JD13" s="17">
        <v>163.80000000000001</v>
      </c>
      <c r="JE13" s="17">
        <v>170.94</v>
      </c>
      <c r="JF13" s="17">
        <v>182.42849000000001</v>
      </c>
      <c r="JG13" s="17">
        <v>-18.628489999999999</v>
      </c>
      <c r="JH13" s="17">
        <v>164.5</v>
      </c>
      <c r="JI13" s="17">
        <v>170.94</v>
      </c>
      <c r="JJ13" s="17">
        <v>182.42849000000001</v>
      </c>
      <c r="JK13" s="17">
        <v>-17.92849</v>
      </c>
      <c r="JL13" s="17">
        <v>248.5</v>
      </c>
      <c r="JM13" s="17">
        <v>257.18</v>
      </c>
      <c r="JN13" s="17">
        <v>274.46449000000001</v>
      </c>
      <c r="JO13" s="17">
        <v>-25.964490000000001</v>
      </c>
      <c r="JP13" s="17">
        <v>12.2</v>
      </c>
      <c r="JQ13" s="17">
        <v>30</v>
      </c>
      <c r="JR13" s="17"/>
      <c r="JS13" s="17">
        <v>12.2</v>
      </c>
      <c r="JT13" s="17">
        <v>0</v>
      </c>
      <c r="JU13" s="17"/>
      <c r="JV13" s="17"/>
      <c r="JW13" s="17">
        <v>0</v>
      </c>
      <c r="JX13" s="17"/>
      <c r="JY13" s="17"/>
      <c r="JZ13" s="17"/>
      <c r="KA13" s="17">
        <v>0</v>
      </c>
      <c r="KB13" s="17"/>
      <c r="KC13" s="17"/>
      <c r="KD13" s="17"/>
      <c r="KE13" s="17">
        <v>0</v>
      </c>
      <c r="KF13" s="17"/>
      <c r="KG13" s="17"/>
      <c r="KH13" s="17"/>
      <c r="KI13" s="17">
        <v>0</v>
      </c>
      <c r="KJ13" s="17">
        <v>0</v>
      </c>
      <c r="KK13" s="17"/>
      <c r="KL13" s="17"/>
      <c r="KM13" s="17">
        <v>0</v>
      </c>
      <c r="KN13" s="17">
        <v>0</v>
      </c>
      <c r="KO13" s="17"/>
      <c r="KP13" s="17"/>
      <c r="KQ13" s="17">
        <v>0</v>
      </c>
      <c r="KR13" s="17"/>
      <c r="KS13" s="17"/>
      <c r="KT13" s="17"/>
      <c r="KU13" s="17">
        <v>0</v>
      </c>
      <c r="KV13" s="17">
        <v>2</v>
      </c>
      <c r="KW13" s="17">
        <v>1.5222</v>
      </c>
      <c r="KX13" s="17">
        <v>1.5222</v>
      </c>
      <c r="KY13" s="17">
        <v>0.4778</v>
      </c>
      <c r="KZ13" s="17">
        <v>101.9</v>
      </c>
      <c r="LA13" s="17">
        <v>88.168000000000006</v>
      </c>
      <c r="LB13" s="17">
        <v>159.62925000000001</v>
      </c>
      <c r="LC13" s="17">
        <v>-57.72925</v>
      </c>
      <c r="LD13" s="17">
        <v>97.3</v>
      </c>
      <c r="LE13" s="17">
        <v>92.175740000000005</v>
      </c>
      <c r="LF13" s="17">
        <v>50.587580000000003</v>
      </c>
      <c r="LG13" s="17">
        <v>46.712420000000002</v>
      </c>
      <c r="LH13" s="17">
        <v>62.7</v>
      </c>
      <c r="LI13" s="17">
        <v>67.199219999999997</v>
      </c>
      <c r="LJ13" s="17">
        <v>67.199219999999997</v>
      </c>
      <c r="LK13" s="17">
        <v>-4.4992200000000002</v>
      </c>
      <c r="LL13" s="17">
        <v>65.900000000000006</v>
      </c>
      <c r="LM13" s="17">
        <v>72.373869999999997</v>
      </c>
      <c r="LN13" s="17">
        <v>55.846510000000002</v>
      </c>
      <c r="LO13" s="17">
        <v>10.05349</v>
      </c>
      <c r="LP13" s="17">
        <v>30</v>
      </c>
      <c r="LQ13" s="17">
        <v>29.980560000000001</v>
      </c>
      <c r="LR13" s="17">
        <v>29.980560000000001</v>
      </c>
      <c r="LS13" s="17">
        <v>1.9439999999999999E-2</v>
      </c>
      <c r="LT13" s="17"/>
      <c r="LU13" s="17"/>
      <c r="LV13" s="17"/>
      <c r="LW13" s="17">
        <v>0</v>
      </c>
      <c r="LX13" s="17"/>
      <c r="LY13" s="17"/>
      <c r="LZ13" s="17"/>
      <c r="MA13" s="17">
        <v>0</v>
      </c>
      <c r="MB13" s="17"/>
      <c r="MC13" s="17"/>
      <c r="MD13" s="17"/>
      <c r="ME13" s="17">
        <v>0</v>
      </c>
      <c r="MF13" s="17">
        <v>142.30000000000001</v>
      </c>
      <c r="MG13" s="17">
        <v>153.12568999999999</v>
      </c>
      <c r="MH13" s="17">
        <v>151.08887999999999</v>
      </c>
      <c r="MI13" s="17">
        <v>-8.7888800000000007</v>
      </c>
      <c r="MJ13" s="17">
        <v>143.6</v>
      </c>
      <c r="MK13" s="17">
        <v>153.12568999999999</v>
      </c>
      <c r="ML13" s="17">
        <v>151.08887999999999</v>
      </c>
      <c r="MM13" s="17">
        <v>-7.48888</v>
      </c>
      <c r="MN13" s="17">
        <v>169.5</v>
      </c>
      <c r="MO13" s="17">
        <v>153.58552</v>
      </c>
      <c r="MP13" s="17">
        <v>151.54259999999999</v>
      </c>
      <c r="MQ13" s="17">
        <v>17.9574</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v>0</v>
      </c>
      <c r="NQ13" s="17"/>
      <c r="NR13" s="17"/>
      <c r="NS13" s="17">
        <v>0</v>
      </c>
      <c r="NT13" s="17">
        <v>5.8</v>
      </c>
      <c r="NU13" s="17">
        <v>3.0915400000000002</v>
      </c>
      <c r="NV13" s="17">
        <v>3.0915400000000002</v>
      </c>
      <c r="NW13" s="17">
        <v>2.7084600000000001</v>
      </c>
      <c r="NX13" s="17">
        <v>1.3</v>
      </c>
      <c r="NY13" s="17">
        <v>3.2433200000000002</v>
      </c>
      <c r="NZ13" s="17">
        <v>3.2433200000000002</v>
      </c>
      <c r="OA13" s="17">
        <v>-1.9433199999999999</v>
      </c>
      <c r="OB13" s="17">
        <v>13.5</v>
      </c>
      <c r="OC13" s="17">
        <v>14.577260000000001</v>
      </c>
      <c r="OD13" s="17">
        <v>14.577260000000001</v>
      </c>
      <c r="OE13" s="17">
        <v>-1.0772600000000001</v>
      </c>
      <c r="OF13" s="17">
        <v>0</v>
      </c>
      <c r="OG13" s="17"/>
      <c r="OH13" s="17"/>
      <c r="OI13" s="17">
        <v>0</v>
      </c>
      <c r="OJ13" s="17">
        <v>120.7</v>
      </c>
      <c r="OK13" s="17">
        <v>53.9</v>
      </c>
      <c r="OL13" s="17">
        <v>53.9</v>
      </c>
      <c r="OM13" s="17">
        <v>66.8</v>
      </c>
      <c r="ON13" s="17">
        <v>0</v>
      </c>
      <c r="OO13" s="17"/>
      <c r="OP13" s="17"/>
      <c r="OQ13" s="17">
        <v>0</v>
      </c>
      <c r="OR13" s="17">
        <v>0</v>
      </c>
      <c r="OS13" s="17">
        <v>2.6179999999999999</v>
      </c>
      <c r="OT13" s="17">
        <v>2.6179999999999999</v>
      </c>
      <c r="OU13" s="17">
        <v>-2.6179999999999999</v>
      </c>
      <c r="OV13" s="17">
        <v>0</v>
      </c>
      <c r="OW13" s="17"/>
      <c r="OX13" s="17"/>
      <c r="OY13" s="17">
        <v>0</v>
      </c>
      <c r="OZ13" s="17">
        <v>16.399999999999999</v>
      </c>
      <c r="PA13" s="17">
        <v>17.58709</v>
      </c>
      <c r="PB13" s="17">
        <v>17.58708</v>
      </c>
      <c r="PC13" s="17">
        <v>-1.1870799999999999</v>
      </c>
      <c r="PD13" s="17">
        <v>10</v>
      </c>
      <c r="PE13" s="17">
        <v>9.9830000000000005</v>
      </c>
      <c r="PF13" s="17">
        <v>9.9830000000000005</v>
      </c>
      <c r="PG13" s="17">
        <v>1.7000000000000001E-2</v>
      </c>
      <c r="PH13" s="17">
        <v>5.4</v>
      </c>
      <c r="PI13" s="17">
        <v>5.67</v>
      </c>
      <c r="PJ13" s="17">
        <v>5.67</v>
      </c>
      <c r="PK13" s="17">
        <v>-0.27</v>
      </c>
      <c r="PL13" s="17">
        <v>0</v>
      </c>
      <c r="PM13" s="17"/>
      <c r="PN13" s="17"/>
      <c r="PO13" s="17">
        <v>0</v>
      </c>
      <c r="PP13" s="17">
        <v>1.9</v>
      </c>
      <c r="PQ13" s="17">
        <v>1.23</v>
      </c>
      <c r="PR13" s="17">
        <v>1.23</v>
      </c>
      <c r="PS13" s="17">
        <v>0.67</v>
      </c>
      <c r="PT13" s="17">
        <v>3.4</v>
      </c>
      <c r="PU13" s="17">
        <v>3.6</v>
      </c>
      <c r="PV13" s="17">
        <v>3.6</v>
      </c>
      <c r="PW13" s="17">
        <v>-0.2</v>
      </c>
      <c r="PX13" s="17">
        <v>4.4000000000000004</v>
      </c>
      <c r="PY13" s="17">
        <v>4.2</v>
      </c>
      <c r="PZ13" s="17">
        <v>4.2</v>
      </c>
      <c r="QA13" s="17">
        <v>0.2</v>
      </c>
      <c r="QB13" s="17">
        <v>20.100000000000001</v>
      </c>
      <c r="QC13" s="17">
        <v>20.274000000000001</v>
      </c>
      <c r="QD13" s="17">
        <v>20.274010000000001</v>
      </c>
      <c r="QE13" s="17">
        <v>-0.17401</v>
      </c>
      <c r="QF13" s="17">
        <v>20</v>
      </c>
      <c r="QG13" s="17">
        <v>19.436350000000001</v>
      </c>
      <c r="QH13" s="17">
        <v>19.436350000000001</v>
      </c>
      <c r="QI13" s="17">
        <v>0.56364999999999998</v>
      </c>
      <c r="QJ13" s="17">
        <v>19</v>
      </c>
      <c r="QK13" s="17">
        <v>15.54908</v>
      </c>
      <c r="QL13" s="17">
        <v>15.54908</v>
      </c>
      <c r="QM13" s="17">
        <v>3.45092</v>
      </c>
      <c r="QN13" s="17">
        <v>3.4</v>
      </c>
      <c r="QO13" s="17">
        <v>3.4</v>
      </c>
      <c r="QP13" s="17">
        <v>3.4</v>
      </c>
      <c r="QQ13" s="17">
        <v>0</v>
      </c>
      <c r="QR13" s="17">
        <v>18.600000000000001</v>
      </c>
      <c r="QS13" s="17">
        <v>17.881440000000001</v>
      </c>
      <c r="QT13" s="17">
        <v>17.881440000000001</v>
      </c>
      <c r="QU13" s="17">
        <v>0.71855999999999998</v>
      </c>
      <c r="QV13" s="17">
        <v>0</v>
      </c>
      <c r="QW13" s="17"/>
      <c r="QX13" s="17"/>
      <c r="QY13" s="17">
        <v>0</v>
      </c>
      <c r="QZ13" s="17">
        <v>0</v>
      </c>
      <c r="RA13" s="17"/>
      <c r="RB13" s="17"/>
      <c r="RC13" s="17">
        <v>0</v>
      </c>
      <c r="RD13" s="17">
        <v>25.1</v>
      </c>
      <c r="RE13" s="17">
        <v>8.1999999999999993</v>
      </c>
      <c r="RF13" s="17">
        <v>8.1999999999999993</v>
      </c>
      <c r="RG13" s="17">
        <v>16.899999999999999</v>
      </c>
      <c r="RH13" s="17">
        <v>53.2</v>
      </c>
      <c r="RI13" s="17">
        <v>23.2</v>
      </c>
      <c r="RJ13" s="17">
        <v>23.2</v>
      </c>
      <c r="RK13" s="17">
        <v>30</v>
      </c>
      <c r="RL13" s="17">
        <v>0</v>
      </c>
      <c r="RM13" s="17"/>
      <c r="RN13" s="17"/>
      <c r="RO13" s="17">
        <v>0</v>
      </c>
      <c r="RP13" s="17">
        <v>3.5</v>
      </c>
      <c r="RQ13" s="17">
        <v>3.351</v>
      </c>
      <c r="RR13" s="17">
        <v>3.351</v>
      </c>
      <c r="RS13" s="17">
        <v>0.14899999999999999</v>
      </c>
      <c r="RT13" s="17">
        <v>10.7</v>
      </c>
      <c r="RU13" s="17">
        <v>8.4247999999999994</v>
      </c>
      <c r="RV13" s="17">
        <v>7.0968900000000001</v>
      </c>
      <c r="RW13" s="17">
        <v>3.60311</v>
      </c>
      <c r="RX13" s="17">
        <v>2.9</v>
      </c>
      <c r="RY13" s="17">
        <v>2</v>
      </c>
      <c r="RZ13" s="17">
        <v>2</v>
      </c>
      <c r="SA13" s="17">
        <v>0.9</v>
      </c>
      <c r="SB13" s="17">
        <v>0.4</v>
      </c>
      <c r="SC13" s="17">
        <v>0.4</v>
      </c>
      <c r="SD13" s="17">
        <v>0.4</v>
      </c>
      <c r="SE13" s="17">
        <v>0</v>
      </c>
      <c r="SF13" s="17">
        <v>0</v>
      </c>
      <c r="SG13" s="17"/>
      <c r="SH13" s="17"/>
      <c r="SI13" s="17">
        <v>0</v>
      </c>
      <c r="SJ13" s="17">
        <v>12.1</v>
      </c>
      <c r="SK13" s="17">
        <v>15.937799999999999</v>
      </c>
      <c r="SL13" s="17">
        <v>15.937799999999999</v>
      </c>
      <c r="SM13" s="17">
        <v>-3.8378000000000001</v>
      </c>
      <c r="SN13" s="17">
        <v>7.2</v>
      </c>
      <c r="SO13" s="17">
        <v>7.2</v>
      </c>
      <c r="SP13" s="17">
        <v>7.2</v>
      </c>
      <c r="SQ13" s="17">
        <v>0</v>
      </c>
      <c r="SR13" s="17">
        <v>20.100000000000001</v>
      </c>
      <c r="SS13" s="17">
        <v>19.436350000000001</v>
      </c>
      <c r="ST13" s="17">
        <v>19.436350000000001</v>
      </c>
      <c r="SU13" s="17">
        <v>0.66364999999999996</v>
      </c>
      <c r="SV13" s="17">
        <v>20.2</v>
      </c>
      <c r="SW13" s="17">
        <v>19.436350000000001</v>
      </c>
      <c r="SX13" s="17">
        <v>19.436350000000001</v>
      </c>
      <c r="SY13" s="17">
        <v>0.76365000000000005</v>
      </c>
      <c r="SZ13" s="17">
        <v>19.3</v>
      </c>
      <c r="TA13" s="17">
        <v>18.46453</v>
      </c>
      <c r="TB13" s="17">
        <v>18.46453</v>
      </c>
      <c r="TC13" s="17">
        <v>0.83547000000000005</v>
      </c>
      <c r="TD13" s="17">
        <v>19.899999999999999</v>
      </c>
      <c r="TE13" s="17">
        <v>13.791</v>
      </c>
      <c r="TF13" s="17">
        <v>13.791</v>
      </c>
      <c r="TG13" s="17">
        <v>6.109</v>
      </c>
      <c r="TH13" s="17">
        <v>13.5</v>
      </c>
      <c r="TI13" s="17">
        <v>21.167999999999999</v>
      </c>
      <c r="TJ13" s="17">
        <v>21.167999999999999</v>
      </c>
      <c r="TK13" s="17">
        <v>-7.6680000000000001</v>
      </c>
      <c r="TL13" s="17">
        <v>0</v>
      </c>
      <c r="TM13" s="17"/>
      <c r="TN13" s="17"/>
      <c r="TO13" s="17">
        <v>0</v>
      </c>
      <c r="TP13" s="17">
        <v>20.2</v>
      </c>
      <c r="TQ13" s="17">
        <v>16.68</v>
      </c>
      <c r="TR13" s="17">
        <v>16.68</v>
      </c>
      <c r="TS13" s="17">
        <v>3.52</v>
      </c>
      <c r="TT13" s="17">
        <v>64.099999999999994</v>
      </c>
      <c r="TU13" s="17">
        <v>27.59</v>
      </c>
      <c r="TV13" s="17">
        <v>27.59</v>
      </c>
      <c r="TW13" s="17">
        <v>36.51</v>
      </c>
      <c r="TX13" s="17">
        <v>0.6</v>
      </c>
      <c r="TY13" s="17">
        <v>1.76</v>
      </c>
      <c r="TZ13" s="17">
        <v>1.76</v>
      </c>
      <c r="UA13" s="17">
        <v>-1.1599999999999999</v>
      </c>
      <c r="UB13" s="17">
        <v>0.3</v>
      </c>
      <c r="UC13" s="17">
        <v>1.01</v>
      </c>
      <c r="UD13" s="17">
        <v>1.01</v>
      </c>
      <c r="UE13" s="17">
        <v>-0.71</v>
      </c>
      <c r="UF13" s="17">
        <v>0</v>
      </c>
      <c r="UG13" s="17"/>
      <c r="UH13" s="17"/>
      <c r="UI13" s="17">
        <v>0</v>
      </c>
      <c r="UJ13" s="17">
        <v>20</v>
      </c>
      <c r="UK13" s="17">
        <v>19.436350000000001</v>
      </c>
      <c r="UL13" s="17">
        <v>19.436350000000001</v>
      </c>
      <c r="UM13" s="17">
        <v>0.56364999999999998</v>
      </c>
      <c r="UN13" s="17">
        <v>4.5999999999999996</v>
      </c>
      <c r="UO13" s="17">
        <v>8</v>
      </c>
      <c r="UP13" s="17">
        <v>8</v>
      </c>
      <c r="UQ13" s="17">
        <v>-3.4</v>
      </c>
      <c r="UR13" s="17">
        <v>8.6</v>
      </c>
      <c r="US13" s="17">
        <v>7.9</v>
      </c>
      <c r="UT13" s="17">
        <v>7.9</v>
      </c>
      <c r="UU13" s="17">
        <v>0.7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v>
      </c>
      <c r="VI13" s="17">
        <v>0.59299999999999997</v>
      </c>
      <c r="VJ13" s="17">
        <v>0.59299999999999997</v>
      </c>
      <c r="VK13" s="17">
        <v>-0.59299999999999997</v>
      </c>
      <c r="VL13" s="17">
        <v>0</v>
      </c>
      <c r="VM13" s="17"/>
      <c r="VN13" s="17"/>
      <c r="VO13" s="17">
        <v>0</v>
      </c>
      <c r="VP13" s="17">
        <v>0</v>
      </c>
      <c r="VQ13" s="17"/>
      <c r="VR13" s="17"/>
      <c r="VS13" s="17">
        <v>0</v>
      </c>
      <c r="VT13" s="17">
        <v>0</v>
      </c>
      <c r="VU13" s="17"/>
      <c r="VV13" s="17"/>
      <c r="VW13" s="17">
        <v>0</v>
      </c>
      <c r="VX13" s="17">
        <v>0.6</v>
      </c>
      <c r="VY13" s="17">
        <v>0.6</v>
      </c>
      <c r="VZ13" s="17">
        <v>0.6</v>
      </c>
      <c r="WA13" s="17">
        <v>0</v>
      </c>
      <c r="WB13" s="17">
        <v>5.7</v>
      </c>
      <c r="WC13" s="17">
        <v>18</v>
      </c>
      <c r="WD13" s="17">
        <v>18</v>
      </c>
      <c r="WE13" s="17">
        <v>-12.3</v>
      </c>
      <c r="WF13" s="17">
        <v>4</v>
      </c>
      <c r="WG13" s="17">
        <v>15.03</v>
      </c>
      <c r="WH13" s="17">
        <v>15.03</v>
      </c>
      <c r="WI13" s="17">
        <v>-11.03</v>
      </c>
      <c r="WJ13" s="17">
        <v>0</v>
      </c>
      <c r="WK13" s="17"/>
      <c r="WL13" s="17"/>
      <c r="WM13" s="17">
        <v>0</v>
      </c>
      <c r="WN13" s="17">
        <v>4.5</v>
      </c>
      <c r="WO13" s="17">
        <v>4.2</v>
      </c>
      <c r="WP13" s="17">
        <v>4.2</v>
      </c>
      <c r="WQ13" s="17">
        <v>0.3</v>
      </c>
      <c r="WR13" s="17">
        <v>2.2000000000000002</v>
      </c>
      <c r="WS13" s="17">
        <v>2.4</v>
      </c>
      <c r="WT13" s="17">
        <v>2.4</v>
      </c>
      <c r="WU13" s="17">
        <v>-0.2</v>
      </c>
      <c r="WV13" s="17">
        <v>1.2</v>
      </c>
      <c r="WW13" s="17"/>
      <c r="WX13" s="17">
        <v>1.2</v>
      </c>
      <c r="WY13" s="17">
        <v>0</v>
      </c>
      <c r="WZ13" s="17">
        <v>1.2</v>
      </c>
      <c r="XA13" s="17">
        <v>1.45</v>
      </c>
      <c r="XB13" s="17">
        <v>1.45</v>
      </c>
      <c r="XC13" s="17">
        <v>-0.25</v>
      </c>
      <c r="XD13" s="17">
        <v>0</v>
      </c>
      <c r="XE13" s="17"/>
      <c r="XF13" s="17"/>
      <c r="XG13" s="17">
        <v>0</v>
      </c>
      <c r="XH13" s="17">
        <v>7.2</v>
      </c>
      <c r="XI13" s="17">
        <v>6.8</v>
      </c>
      <c r="XJ13" s="17">
        <v>6.8</v>
      </c>
      <c r="XK13" s="17">
        <v>0.4</v>
      </c>
      <c r="XL13" s="17">
        <v>19.7</v>
      </c>
      <c r="XM13" s="17">
        <v>18.46453</v>
      </c>
      <c r="XN13" s="17">
        <v>18.46453</v>
      </c>
      <c r="XO13" s="17">
        <v>1.2354700000000001</v>
      </c>
      <c r="XP13" s="17">
        <v>9.1999999999999993</v>
      </c>
      <c r="XQ13" s="17">
        <v>10.6</v>
      </c>
      <c r="XR13" s="17">
        <v>10.6</v>
      </c>
      <c r="XS13" s="17">
        <v>-1.4</v>
      </c>
      <c r="XT13" s="17"/>
      <c r="XU13" s="17"/>
      <c r="XV13" s="17"/>
      <c r="XW13" s="17">
        <v>0</v>
      </c>
      <c r="XX13" s="17"/>
      <c r="XY13" s="17"/>
      <c r="XZ13" s="17"/>
      <c r="YA13" s="17">
        <v>0</v>
      </c>
      <c r="YB13" s="17">
        <v>14.8</v>
      </c>
      <c r="YC13" s="17">
        <v>14</v>
      </c>
      <c r="YD13" s="17">
        <v>14</v>
      </c>
      <c r="YE13" s="17">
        <v>0.8</v>
      </c>
      <c r="YF13" s="17">
        <v>19.100000000000001</v>
      </c>
      <c r="YG13" s="17">
        <v>19</v>
      </c>
      <c r="YH13" s="17">
        <v>19</v>
      </c>
      <c r="YI13" s="17">
        <v>0.1</v>
      </c>
      <c r="YJ13" s="17">
        <v>7</v>
      </c>
      <c r="YK13" s="17">
        <v>7.23</v>
      </c>
      <c r="YL13" s="17">
        <v>7.23</v>
      </c>
      <c r="YM13" s="17">
        <v>-0.23</v>
      </c>
      <c r="YN13" s="17">
        <v>11.1</v>
      </c>
      <c r="YO13" s="17">
        <v>12.5</v>
      </c>
      <c r="YP13" s="17">
        <v>12.5</v>
      </c>
      <c r="YQ13" s="17">
        <v>-1.4</v>
      </c>
      <c r="YR13" s="17">
        <v>22</v>
      </c>
      <c r="YS13" s="17">
        <v>22</v>
      </c>
      <c r="YT13" s="17">
        <v>22</v>
      </c>
      <c r="YU13" s="17">
        <v>0</v>
      </c>
    </row>
    <row r="14" spans="1:671" ht="24" customHeight="1" x14ac:dyDescent="0.3">
      <c r="A14" s="1"/>
      <c r="B14" s="16" t="s">
        <v>72</v>
      </c>
      <c r="C14" s="16" t="s">
        <v>789</v>
      </c>
      <c r="D14" s="17">
        <v>201.4</v>
      </c>
      <c r="E14" s="17">
        <v>203.40136000000001</v>
      </c>
      <c r="F14" s="17">
        <v>203.40136000000001</v>
      </c>
      <c r="G14" s="17">
        <v>-2.00136</v>
      </c>
      <c r="H14" s="17">
        <v>623.6</v>
      </c>
      <c r="I14" s="17">
        <v>626.60671000000002</v>
      </c>
      <c r="J14" s="17">
        <v>626.60671000000002</v>
      </c>
      <c r="K14" s="17">
        <v>-3.00671</v>
      </c>
      <c r="L14" s="17">
        <v>212.9</v>
      </c>
      <c r="M14" s="17">
        <v>204.0444</v>
      </c>
      <c r="N14" s="17">
        <v>204.0444</v>
      </c>
      <c r="O14" s="17">
        <v>8.8556000000000008</v>
      </c>
      <c r="P14" s="17"/>
      <c r="Q14" s="17"/>
      <c r="R14" s="17"/>
      <c r="S14" s="17">
        <v>0</v>
      </c>
      <c r="T14" s="17"/>
      <c r="U14" s="17"/>
      <c r="V14" s="17"/>
      <c r="W14" s="17">
        <v>0</v>
      </c>
      <c r="X14" s="17">
        <v>89.8</v>
      </c>
      <c r="Y14" s="17">
        <v>91.867829999999998</v>
      </c>
      <c r="Z14" s="17">
        <v>91.867829999999998</v>
      </c>
      <c r="AA14" s="17">
        <v>-2.0678299999999998</v>
      </c>
      <c r="AB14" s="17">
        <v>215.3</v>
      </c>
      <c r="AC14" s="17">
        <v>204.86605</v>
      </c>
      <c r="AD14" s="17">
        <v>225.09120999999999</v>
      </c>
      <c r="AE14" s="17">
        <v>-9.7912099999999995</v>
      </c>
      <c r="AF14" s="17"/>
      <c r="AG14" s="17"/>
      <c r="AH14" s="17"/>
      <c r="AI14" s="17">
        <v>0</v>
      </c>
      <c r="AJ14" s="17"/>
      <c r="AK14" s="17"/>
      <c r="AL14" s="17"/>
      <c r="AM14" s="17">
        <v>0</v>
      </c>
      <c r="AN14" s="17">
        <v>0</v>
      </c>
      <c r="AO14" s="17"/>
      <c r="AP14" s="17"/>
      <c r="AQ14" s="17">
        <v>0</v>
      </c>
      <c r="AR14" s="17">
        <v>207.6</v>
      </c>
      <c r="AS14" s="17">
        <v>196.93881999999999</v>
      </c>
      <c r="AT14" s="17">
        <v>196.93881999999999</v>
      </c>
      <c r="AU14" s="17">
        <v>10.66118</v>
      </c>
      <c r="AV14" s="17">
        <v>202.6</v>
      </c>
      <c r="AW14" s="17">
        <v>199.47789</v>
      </c>
      <c r="AX14" s="17">
        <v>199.47789</v>
      </c>
      <c r="AY14" s="17">
        <v>3.1221100000000002</v>
      </c>
      <c r="AZ14" s="17"/>
      <c r="BA14" s="17"/>
      <c r="BB14" s="17"/>
      <c r="BC14" s="17">
        <v>0</v>
      </c>
      <c r="BD14" s="17">
        <v>208.9</v>
      </c>
      <c r="BE14" s="17">
        <v>205.21601000000001</v>
      </c>
      <c r="BF14" s="17">
        <v>205.21601000000001</v>
      </c>
      <c r="BG14" s="17">
        <v>3.6839900000000001</v>
      </c>
      <c r="BH14" s="17"/>
      <c r="BI14" s="17"/>
      <c r="BJ14" s="17"/>
      <c r="BK14" s="17">
        <v>0</v>
      </c>
      <c r="BL14" s="17">
        <v>284.7</v>
      </c>
      <c r="BM14" s="17">
        <v>356.11669999999998</v>
      </c>
      <c r="BN14" s="17">
        <v>188.53252000000001</v>
      </c>
      <c r="BO14" s="17">
        <v>96.167479999999998</v>
      </c>
      <c r="BP14" s="17">
        <v>9.6999999999999993</v>
      </c>
      <c r="BQ14" s="17">
        <v>9.5428700000000006</v>
      </c>
      <c r="BR14" s="17">
        <v>3.45607</v>
      </c>
      <c r="BS14" s="17">
        <v>6.2439299999999998</v>
      </c>
      <c r="BT14" s="17"/>
      <c r="BU14" s="17"/>
      <c r="BV14" s="17"/>
      <c r="BW14" s="17">
        <v>0</v>
      </c>
      <c r="BX14" s="17">
        <v>0</v>
      </c>
      <c r="BY14" s="17"/>
      <c r="BZ14" s="17"/>
      <c r="CA14" s="17">
        <v>0</v>
      </c>
      <c r="CB14" s="17"/>
      <c r="CC14" s="17"/>
      <c r="CD14" s="17"/>
      <c r="CE14" s="17">
        <v>0</v>
      </c>
      <c r="CF14" s="17"/>
      <c r="CG14" s="17"/>
      <c r="CH14" s="17"/>
      <c r="CI14" s="17">
        <v>0</v>
      </c>
      <c r="CJ14" s="17">
        <v>165.3</v>
      </c>
      <c r="CK14" s="17">
        <v>164.06704999999999</v>
      </c>
      <c r="CL14" s="17">
        <v>164.06704999999999</v>
      </c>
      <c r="CM14" s="17">
        <v>1.23295</v>
      </c>
      <c r="CN14" s="17">
        <v>7.7</v>
      </c>
      <c r="CO14" s="17">
        <v>5.1336000000000004</v>
      </c>
      <c r="CP14" s="17">
        <v>5.1336000000000004</v>
      </c>
      <c r="CQ14" s="17">
        <v>2.5663999999999998</v>
      </c>
      <c r="CR14" s="17">
        <v>5.3</v>
      </c>
      <c r="CS14" s="17">
        <v>2.8178999999999998</v>
      </c>
      <c r="CT14" s="17">
        <v>2.8178999999999998</v>
      </c>
      <c r="CU14" s="17">
        <v>2.4821</v>
      </c>
      <c r="CV14" s="17">
        <v>16.899999999999999</v>
      </c>
      <c r="CW14" s="17">
        <v>16.808070000000001</v>
      </c>
      <c r="CX14" s="17">
        <v>16.808070000000001</v>
      </c>
      <c r="CY14" s="17">
        <v>9.1929999999999998E-2</v>
      </c>
      <c r="CZ14" s="17">
        <v>6.9</v>
      </c>
      <c r="DA14" s="17">
        <v>6.8787000000000003</v>
      </c>
      <c r="DB14" s="17">
        <v>6.8787000000000003</v>
      </c>
      <c r="DC14" s="17">
        <v>2.1299999999999999E-2</v>
      </c>
      <c r="DD14" s="17">
        <v>12.8</v>
      </c>
      <c r="DE14" s="17">
        <v>14.933920000000001</v>
      </c>
      <c r="DF14" s="17">
        <v>14.933920000000001</v>
      </c>
      <c r="DG14" s="17">
        <v>-2.1339199999999998</v>
      </c>
      <c r="DH14" s="17">
        <v>73.7</v>
      </c>
      <c r="DI14" s="17">
        <v>81.786940000000001</v>
      </c>
      <c r="DJ14" s="17">
        <v>82.099239999999995</v>
      </c>
      <c r="DK14" s="17">
        <v>-8.3992400000000007</v>
      </c>
      <c r="DL14" s="17"/>
      <c r="DM14" s="17"/>
      <c r="DN14" s="17"/>
      <c r="DO14" s="17">
        <v>0</v>
      </c>
      <c r="DP14" s="17"/>
      <c r="DQ14" s="17"/>
      <c r="DR14" s="17"/>
      <c r="DS14" s="17">
        <v>0</v>
      </c>
      <c r="DT14" s="17"/>
      <c r="DU14" s="17"/>
      <c r="DV14" s="17"/>
      <c r="DW14" s="17">
        <v>0</v>
      </c>
      <c r="DX14" s="17"/>
      <c r="DY14" s="17"/>
      <c r="DZ14" s="17"/>
      <c r="EA14" s="17">
        <v>0</v>
      </c>
      <c r="EB14" s="17">
        <v>110.8</v>
      </c>
      <c r="EC14" s="17">
        <v>112.46647</v>
      </c>
      <c r="ED14" s="17">
        <v>112.46647</v>
      </c>
      <c r="EE14" s="17">
        <v>-1.6664699999999999</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153.19999999999999</v>
      </c>
      <c r="FA14" s="17">
        <v>150.36071999999999</v>
      </c>
      <c r="FB14" s="17">
        <v>228.41588999999999</v>
      </c>
      <c r="FC14" s="17">
        <v>-75.215890000000002</v>
      </c>
      <c r="FD14" s="17">
        <v>49.5</v>
      </c>
      <c r="FE14" s="17">
        <v>52.159399999999998</v>
      </c>
      <c r="FF14" s="17">
        <v>52.159399999999998</v>
      </c>
      <c r="FG14" s="17">
        <v>-2.6594000000000002</v>
      </c>
      <c r="FH14" s="17">
        <v>151.1</v>
      </c>
      <c r="FI14" s="17">
        <v>151.36250999999999</v>
      </c>
      <c r="FJ14" s="17">
        <v>136.29778999999999</v>
      </c>
      <c r="FK14" s="17">
        <v>14.802210000000001</v>
      </c>
      <c r="FL14" s="17">
        <v>32.4</v>
      </c>
      <c r="FM14" s="17">
        <v>30.16564</v>
      </c>
      <c r="FN14" s="17">
        <v>30.16564</v>
      </c>
      <c r="FO14" s="17">
        <v>2.2343600000000001</v>
      </c>
      <c r="FP14" s="17">
        <v>16</v>
      </c>
      <c r="FQ14" s="17">
        <v>17.5792</v>
      </c>
      <c r="FR14" s="17">
        <v>19.21088</v>
      </c>
      <c r="FS14" s="17">
        <v>-3.21088</v>
      </c>
      <c r="FT14" s="17">
        <v>18.8</v>
      </c>
      <c r="FU14" s="17">
        <v>18.46453</v>
      </c>
      <c r="FV14" s="17">
        <v>18.46453</v>
      </c>
      <c r="FW14" s="17">
        <v>0.33546999999999999</v>
      </c>
      <c r="FX14" s="17">
        <v>90.6</v>
      </c>
      <c r="FY14" s="17">
        <v>87.773570000000007</v>
      </c>
      <c r="FZ14" s="17">
        <v>87.773570000000007</v>
      </c>
      <c r="GA14" s="17">
        <v>2.8264300000000002</v>
      </c>
      <c r="GB14" s="17">
        <v>179.6</v>
      </c>
      <c r="GC14" s="17">
        <v>185.82039</v>
      </c>
      <c r="GD14" s="17">
        <v>185.82039</v>
      </c>
      <c r="GE14" s="17">
        <v>-6.2203900000000001</v>
      </c>
      <c r="GF14" s="17">
        <v>180.4</v>
      </c>
      <c r="GG14" s="17">
        <v>185.82039</v>
      </c>
      <c r="GH14" s="17">
        <v>185.82039</v>
      </c>
      <c r="GI14" s="17">
        <v>-5.4203900000000003</v>
      </c>
      <c r="GJ14" s="17">
        <v>185</v>
      </c>
      <c r="GK14" s="17">
        <v>186.37841</v>
      </c>
      <c r="GL14" s="17">
        <v>186.37841</v>
      </c>
      <c r="GM14" s="17">
        <v>-1.3784099999999999</v>
      </c>
      <c r="GN14" s="17">
        <v>108.6</v>
      </c>
      <c r="GO14" s="17">
        <v>110.48202000000001</v>
      </c>
      <c r="GP14" s="17">
        <v>110.48202000000001</v>
      </c>
      <c r="GQ14" s="17">
        <v>-1.88202</v>
      </c>
      <c r="GR14" s="17">
        <v>20</v>
      </c>
      <c r="GS14" s="17">
        <v>18.00001</v>
      </c>
      <c r="GT14" s="17">
        <v>18</v>
      </c>
      <c r="GU14" s="17">
        <v>2</v>
      </c>
      <c r="GV14" s="17">
        <v>45.8</v>
      </c>
      <c r="GW14" s="17">
        <v>39.916420000000002</v>
      </c>
      <c r="GX14" s="17">
        <v>39.916420000000002</v>
      </c>
      <c r="GY14" s="17">
        <v>5.8835800000000003</v>
      </c>
      <c r="GZ14" s="17">
        <v>0.2</v>
      </c>
      <c r="HA14" s="17">
        <v>4.4169</v>
      </c>
      <c r="HB14" s="17">
        <v>4.4169</v>
      </c>
      <c r="HC14" s="17">
        <v>-4.2168999999999999</v>
      </c>
      <c r="HD14" s="17">
        <v>31.3</v>
      </c>
      <c r="HE14" s="17">
        <v>33.33052</v>
      </c>
      <c r="HF14" s="17">
        <v>33.33052</v>
      </c>
      <c r="HG14" s="17">
        <v>-2.0305200000000001</v>
      </c>
      <c r="HH14" s="17">
        <v>67.400000000000006</v>
      </c>
      <c r="HI14" s="17">
        <v>62.635109999999997</v>
      </c>
      <c r="HJ14" s="17">
        <v>20.597329999999999</v>
      </c>
      <c r="HK14" s="17">
        <v>46.802669999999999</v>
      </c>
      <c r="HL14" s="17"/>
      <c r="HM14" s="17"/>
      <c r="HN14" s="17"/>
      <c r="HO14" s="17">
        <v>0</v>
      </c>
      <c r="HP14" s="17"/>
      <c r="HQ14" s="17"/>
      <c r="HR14" s="17"/>
      <c r="HS14" s="17">
        <v>0</v>
      </c>
      <c r="HT14" s="17">
        <v>35.200000000000003</v>
      </c>
      <c r="HU14" s="17">
        <v>54.551960000000001</v>
      </c>
      <c r="HV14" s="17">
        <v>85.48254</v>
      </c>
      <c r="HW14" s="17">
        <v>-50.282539999999997</v>
      </c>
      <c r="HX14" s="17"/>
      <c r="HY14" s="17"/>
      <c r="HZ14" s="17"/>
      <c r="IA14" s="17">
        <v>0</v>
      </c>
      <c r="IB14" s="17"/>
      <c r="IC14" s="17"/>
      <c r="ID14" s="17"/>
      <c r="IE14" s="17">
        <v>0</v>
      </c>
      <c r="IF14" s="17">
        <v>46.1</v>
      </c>
      <c r="IG14" s="17"/>
      <c r="IH14" s="17"/>
      <c r="II14" s="17">
        <v>46.1</v>
      </c>
      <c r="IJ14" s="17"/>
      <c r="IK14" s="17"/>
      <c r="IL14" s="17"/>
      <c r="IM14" s="17">
        <v>0</v>
      </c>
      <c r="IN14" s="17"/>
      <c r="IO14" s="17"/>
      <c r="IP14" s="17"/>
      <c r="IQ14" s="17">
        <v>0</v>
      </c>
      <c r="IR14" s="17"/>
      <c r="IS14" s="17"/>
      <c r="IT14" s="17"/>
      <c r="IU14" s="17">
        <v>0</v>
      </c>
      <c r="IV14" s="17">
        <v>100.7</v>
      </c>
      <c r="IW14" s="17">
        <v>97.312820000000002</v>
      </c>
      <c r="IX14" s="17">
        <v>118.50116</v>
      </c>
      <c r="IY14" s="17">
        <v>-17.801159999999999</v>
      </c>
      <c r="IZ14" s="17">
        <v>170</v>
      </c>
      <c r="JA14" s="17">
        <v>170.94</v>
      </c>
      <c r="JB14" s="17">
        <v>170.94</v>
      </c>
      <c r="JC14" s="17">
        <v>-0.94</v>
      </c>
      <c r="JD14" s="17">
        <v>168.4</v>
      </c>
      <c r="JE14" s="17">
        <v>170.94</v>
      </c>
      <c r="JF14" s="17">
        <v>170.94</v>
      </c>
      <c r="JG14" s="17">
        <v>-2.54</v>
      </c>
      <c r="JH14" s="17">
        <v>173.4</v>
      </c>
      <c r="JI14" s="17">
        <v>170.94</v>
      </c>
      <c r="JJ14" s="17">
        <v>170.94</v>
      </c>
      <c r="JK14" s="17">
        <v>2.46</v>
      </c>
      <c r="JL14" s="17">
        <v>245.7</v>
      </c>
      <c r="JM14" s="17">
        <v>257.18</v>
      </c>
      <c r="JN14" s="17">
        <v>257.18</v>
      </c>
      <c r="JO14" s="17">
        <v>-11.48</v>
      </c>
      <c r="JP14" s="17">
        <v>11.8</v>
      </c>
      <c r="JQ14" s="17">
        <v>30</v>
      </c>
      <c r="JR14" s="17"/>
      <c r="JS14" s="17">
        <v>11.8</v>
      </c>
      <c r="JT14" s="17">
        <v>0</v>
      </c>
      <c r="JU14" s="17"/>
      <c r="JV14" s="17"/>
      <c r="JW14" s="17">
        <v>0</v>
      </c>
      <c r="JX14" s="17"/>
      <c r="JY14" s="17"/>
      <c r="JZ14" s="17"/>
      <c r="KA14" s="17">
        <v>0</v>
      </c>
      <c r="KB14" s="17"/>
      <c r="KC14" s="17"/>
      <c r="KD14" s="17"/>
      <c r="KE14" s="17">
        <v>0</v>
      </c>
      <c r="KF14" s="17"/>
      <c r="KG14" s="17"/>
      <c r="KH14" s="17"/>
      <c r="KI14" s="17">
        <v>0</v>
      </c>
      <c r="KJ14" s="17">
        <v>0</v>
      </c>
      <c r="KK14" s="17"/>
      <c r="KL14" s="17"/>
      <c r="KM14" s="17">
        <v>0</v>
      </c>
      <c r="KN14" s="17">
        <v>0</v>
      </c>
      <c r="KO14" s="17"/>
      <c r="KP14" s="17"/>
      <c r="KQ14" s="17">
        <v>0</v>
      </c>
      <c r="KR14" s="17"/>
      <c r="KS14" s="17"/>
      <c r="KT14" s="17"/>
      <c r="KU14" s="17">
        <v>0</v>
      </c>
      <c r="KV14" s="17">
        <v>2</v>
      </c>
      <c r="KW14" s="17">
        <v>1.5222</v>
      </c>
      <c r="KX14" s="17">
        <v>1.5222</v>
      </c>
      <c r="KY14" s="17">
        <v>0.4778</v>
      </c>
      <c r="KZ14" s="17">
        <v>82.6</v>
      </c>
      <c r="LA14" s="17">
        <v>99.943989999999999</v>
      </c>
      <c r="LB14" s="17">
        <v>20.597329999999999</v>
      </c>
      <c r="LC14" s="17">
        <v>62.002670000000002</v>
      </c>
      <c r="LD14" s="17">
        <v>96.7</v>
      </c>
      <c r="LE14" s="17">
        <v>92.44453</v>
      </c>
      <c r="LF14" s="17">
        <v>112.93564000000001</v>
      </c>
      <c r="LG14" s="17">
        <v>-16.23564</v>
      </c>
      <c r="LH14" s="17">
        <v>63.1</v>
      </c>
      <c r="LI14" s="17">
        <v>67.199219999999997</v>
      </c>
      <c r="LJ14" s="17">
        <v>67.199219999999997</v>
      </c>
      <c r="LK14" s="17">
        <v>-4.0992199999999999</v>
      </c>
      <c r="LL14" s="17">
        <v>66</v>
      </c>
      <c r="LM14" s="17">
        <v>72.373869999999997</v>
      </c>
      <c r="LN14" s="17">
        <v>78.567970000000003</v>
      </c>
      <c r="LO14" s="17">
        <v>-12.567970000000001</v>
      </c>
      <c r="LP14" s="17">
        <v>30.1</v>
      </c>
      <c r="LQ14" s="17">
        <v>29.980560000000001</v>
      </c>
      <c r="LR14" s="17">
        <v>29.980560000000001</v>
      </c>
      <c r="LS14" s="17">
        <v>0.11944</v>
      </c>
      <c r="LT14" s="17"/>
      <c r="LU14" s="17"/>
      <c r="LV14" s="17"/>
      <c r="LW14" s="17">
        <v>0</v>
      </c>
      <c r="LX14" s="17"/>
      <c r="LY14" s="17"/>
      <c r="LZ14" s="17"/>
      <c r="MA14" s="17">
        <v>0</v>
      </c>
      <c r="MB14" s="17"/>
      <c r="MC14" s="17"/>
      <c r="MD14" s="17"/>
      <c r="ME14" s="17">
        <v>0</v>
      </c>
      <c r="MF14" s="17">
        <v>142.9</v>
      </c>
      <c r="MG14" s="17">
        <v>153.12568999999999</v>
      </c>
      <c r="MH14" s="17">
        <v>152.73571999999999</v>
      </c>
      <c r="MI14" s="17">
        <v>-9.8357200000000002</v>
      </c>
      <c r="MJ14" s="17">
        <v>143.4</v>
      </c>
      <c r="MK14" s="17">
        <v>153.12568999999999</v>
      </c>
      <c r="ML14" s="17">
        <v>152.73571999999999</v>
      </c>
      <c r="MM14" s="17">
        <v>-9.3357200000000002</v>
      </c>
      <c r="MN14" s="17">
        <v>169</v>
      </c>
      <c r="MO14" s="17">
        <v>153.58552</v>
      </c>
      <c r="MP14" s="17">
        <v>153.19439</v>
      </c>
      <c r="MQ14" s="17">
        <v>15.80561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v>0</v>
      </c>
      <c r="NQ14" s="17"/>
      <c r="NR14" s="17"/>
      <c r="NS14" s="17">
        <v>0</v>
      </c>
      <c r="NT14" s="17">
        <v>5.8</v>
      </c>
      <c r="NU14" s="17">
        <v>3.0915400000000002</v>
      </c>
      <c r="NV14" s="17">
        <v>3.0915400000000002</v>
      </c>
      <c r="NW14" s="17">
        <v>2.7084600000000001</v>
      </c>
      <c r="NX14" s="17">
        <v>1.3</v>
      </c>
      <c r="NY14" s="17">
        <v>3.2433200000000002</v>
      </c>
      <c r="NZ14" s="17">
        <v>3.2433200000000002</v>
      </c>
      <c r="OA14" s="17">
        <v>-1.9433199999999999</v>
      </c>
      <c r="OB14" s="17">
        <v>13.7</v>
      </c>
      <c r="OC14" s="17">
        <v>14.577260000000001</v>
      </c>
      <c r="OD14" s="17">
        <v>14.577260000000001</v>
      </c>
      <c r="OE14" s="17">
        <v>-0.87726000000000004</v>
      </c>
      <c r="OF14" s="17">
        <v>0</v>
      </c>
      <c r="OG14" s="17"/>
      <c r="OH14" s="17"/>
      <c r="OI14" s="17">
        <v>0</v>
      </c>
      <c r="OJ14" s="17">
        <v>116.7</v>
      </c>
      <c r="OK14" s="17">
        <v>51.53</v>
      </c>
      <c r="OL14" s="17">
        <v>51.53</v>
      </c>
      <c r="OM14" s="17">
        <v>65.17</v>
      </c>
      <c r="ON14" s="17">
        <v>0</v>
      </c>
      <c r="OO14" s="17"/>
      <c r="OP14" s="17"/>
      <c r="OQ14" s="17">
        <v>0</v>
      </c>
      <c r="OR14" s="17">
        <v>0</v>
      </c>
      <c r="OS14" s="17">
        <v>2.806</v>
      </c>
      <c r="OT14" s="17">
        <v>2.806</v>
      </c>
      <c r="OU14" s="17">
        <v>-2.806</v>
      </c>
      <c r="OV14" s="17">
        <v>0</v>
      </c>
      <c r="OW14" s="17"/>
      <c r="OX14" s="17"/>
      <c r="OY14" s="17">
        <v>0</v>
      </c>
      <c r="OZ14" s="17">
        <v>15.8</v>
      </c>
      <c r="PA14" s="17">
        <v>17.58709</v>
      </c>
      <c r="PB14" s="17">
        <v>17.58708</v>
      </c>
      <c r="PC14" s="17">
        <v>-1.78708</v>
      </c>
      <c r="PD14" s="17">
        <v>9.9</v>
      </c>
      <c r="PE14" s="17">
        <v>9.9830000000000005</v>
      </c>
      <c r="PF14" s="17">
        <v>9.9830000000000005</v>
      </c>
      <c r="PG14" s="17">
        <v>-8.3000000000000004E-2</v>
      </c>
      <c r="PH14" s="17">
        <v>5.4</v>
      </c>
      <c r="PI14" s="17">
        <v>5.67</v>
      </c>
      <c r="PJ14" s="17">
        <v>5.67</v>
      </c>
      <c r="PK14" s="17">
        <v>-0.27</v>
      </c>
      <c r="PL14" s="17">
        <v>0</v>
      </c>
      <c r="PM14" s="17"/>
      <c r="PN14" s="17"/>
      <c r="PO14" s="17">
        <v>0</v>
      </c>
      <c r="PP14" s="17">
        <v>1.9</v>
      </c>
      <c r="PQ14" s="17">
        <v>1.23</v>
      </c>
      <c r="PR14" s="17">
        <v>1.23</v>
      </c>
      <c r="PS14" s="17">
        <v>0.67</v>
      </c>
      <c r="PT14" s="17">
        <v>3.4</v>
      </c>
      <c r="PU14" s="17">
        <v>3.6</v>
      </c>
      <c r="PV14" s="17">
        <v>3.6</v>
      </c>
      <c r="PW14" s="17">
        <v>-0.2</v>
      </c>
      <c r="PX14" s="17">
        <v>4.4000000000000004</v>
      </c>
      <c r="PY14" s="17">
        <v>4.2</v>
      </c>
      <c r="PZ14" s="17">
        <v>4.2</v>
      </c>
      <c r="QA14" s="17">
        <v>0.2</v>
      </c>
      <c r="QB14" s="17">
        <v>20.3</v>
      </c>
      <c r="QC14" s="17">
        <v>20.274000000000001</v>
      </c>
      <c r="QD14" s="17">
        <v>20.274010000000001</v>
      </c>
      <c r="QE14" s="17">
        <v>2.5989999999999999E-2</v>
      </c>
      <c r="QF14" s="17">
        <v>20</v>
      </c>
      <c r="QG14" s="17">
        <v>19.436350000000001</v>
      </c>
      <c r="QH14" s="17">
        <v>19.436350000000001</v>
      </c>
      <c r="QI14" s="17">
        <v>0.56364999999999998</v>
      </c>
      <c r="QJ14" s="17">
        <v>19</v>
      </c>
      <c r="QK14" s="17">
        <v>15.54908</v>
      </c>
      <c r="QL14" s="17">
        <v>15.54908</v>
      </c>
      <c r="QM14" s="17">
        <v>3.45092</v>
      </c>
      <c r="QN14" s="17">
        <v>3.5</v>
      </c>
      <c r="QO14" s="17">
        <v>3.4</v>
      </c>
      <c r="QP14" s="17">
        <v>3.4</v>
      </c>
      <c r="QQ14" s="17">
        <v>0.1</v>
      </c>
      <c r="QR14" s="17">
        <v>18.600000000000001</v>
      </c>
      <c r="QS14" s="17">
        <v>17.881440000000001</v>
      </c>
      <c r="QT14" s="17">
        <v>17.881440000000001</v>
      </c>
      <c r="QU14" s="17">
        <v>0.71855999999999998</v>
      </c>
      <c r="QV14" s="17">
        <v>0</v>
      </c>
      <c r="QW14" s="17"/>
      <c r="QX14" s="17"/>
      <c r="QY14" s="17">
        <v>0</v>
      </c>
      <c r="QZ14" s="17">
        <v>0</v>
      </c>
      <c r="RA14" s="17"/>
      <c r="RB14" s="17"/>
      <c r="RC14" s="17">
        <v>0</v>
      </c>
      <c r="RD14" s="17">
        <v>26.2</v>
      </c>
      <c r="RE14" s="17">
        <v>7.7</v>
      </c>
      <c r="RF14" s="17">
        <v>7.7</v>
      </c>
      <c r="RG14" s="17">
        <v>18.5</v>
      </c>
      <c r="RH14" s="17">
        <v>55.7</v>
      </c>
      <c r="RI14" s="17">
        <v>21.48</v>
      </c>
      <c r="RJ14" s="17">
        <v>21.48</v>
      </c>
      <c r="RK14" s="17">
        <v>34.22</v>
      </c>
      <c r="RL14" s="17">
        <v>0</v>
      </c>
      <c r="RM14" s="17"/>
      <c r="RN14" s="17"/>
      <c r="RO14" s="17">
        <v>0</v>
      </c>
      <c r="RP14" s="17">
        <v>3.5</v>
      </c>
      <c r="RQ14" s="17">
        <v>3.351</v>
      </c>
      <c r="RR14" s="17">
        <v>3.351</v>
      </c>
      <c r="RS14" s="17">
        <v>0.14899999999999999</v>
      </c>
      <c r="RT14" s="17">
        <v>10.8</v>
      </c>
      <c r="RU14" s="17">
        <v>12.630559999999999</v>
      </c>
      <c r="RV14" s="17">
        <v>19.791989999999998</v>
      </c>
      <c r="RW14" s="17">
        <v>-8.9919899999999995</v>
      </c>
      <c r="RX14" s="17">
        <v>2.8</v>
      </c>
      <c r="RY14" s="17">
        <v>2</v>
      </c>
      <c r="RZ14" s="17">
        <v>2</v>
      </c>
      <c r="SA14" s="17">
        <v>0.8</v>
      </c>
      <c r="SB14" s="17">
        <v>0.4</v>
      </c>
      <c r="SC14" s="17">
        <v>0.4</v>
      </c>
      <c r="SD14" s="17">
        <v>0.4</v>
      </c>
      <c r="SE14" s="17">
        <v>0</v>
      </c>
      <c r="SF14" s="17">
        <v>0</v>
      </c>
      <c r="SG14" s="17"/>
      <c r="SH14" s="17"/>
      <c r="SI14" s="17">
        <v>0</v>
      </c>
      <c r="SJ14" s="17">
        <v>12.1</v>
      </c>
      <c r="SK14" s="17">
        <v>15.937799999999999</v>
      </c>
      <c r="SL14" s="17">
        <v>15.937799999999999</v>
      </c>
      <c r="SM14" s="17">
        <v>-3.8378000000000001</v>
      </c>
      <c r="SN14" s="17">
        <v>7.2</v>
      </c>
      <c r="SO14" s="17">
        <v>7.2</v>
      </c>
      <c r="SP14" s="17">
        <v>7.2</v>
      </c>
      <c r="SQ14" s="17">
        <v>0</v>
      </c>
      <c r="SR14" s="17">
        <v>20.100000000000001</v>
      </c>
      <c r="SS14" s="17">
        <v>19.436350000000001</v>
      </c>
      <c r="ST14" s="17">
        <v>19.436350000000001</v>
      </c>
      <c r="SU14" s="17">
        <v>0.66364999999999996</v>
      </c>
      <c r="SV14" s="17">
        <v>20.2</v>
      </c>
      <c r="SW14" s="17">
        <v>19.436350000000001</v>
      </c>
      <c r="SX14" s="17">
        <v>19.436350000000001</v>
      </c>
      <c r="SY14" s="17">
        <v>0.76365000000000005</v>
      </c>
      <c r="SZ14" s="17">
        <v>19.2</v>
      </c>
      <c r="TA14" s="17">
        <v>18.46453</v>
      </c>
      <c r="TB14" s="17">
        <v>18.46453</v>
      </c>
      <c r="TC14" s="17">
        <v>0.73546999999999996</v>
      </c>
      <c r="TD14" s="17">
        <v>25.4</v>
      </c>
      <c r="TE14" s="17">
        <v>14.301</v>
      </c>
      <c r="TF14" s="17">
        <v>14.301</v>
      </c>
      <c r="TG14" s="17">
        <v>11.099</v>
      </c>
      <c r="TH14" s="17">
        <v>16</v>
      </c>
      <c r="TI14" s="17">
        <v>20.335999999999999</v>
      </c>
      <c r="TJ14" s="17">
        <v>20.335999999999999</v>
      </c>
      <c r="TK14" s="17">
        <v>-4.3360000000000003</v>
      </c>
      <c r="TL14" s="17">
        <v>0</v>
      </c>
      <c r="TM14" s="17"/>
      <c r="TN14" s="17"/>
      <c r="TO14" s="17">
        <v>0</v>
      </c>
      <c r="TP14" s="17">
        <v>22.3</v>
      </c>
      <c r="TQ14" s="17">
        <v>16.079999999999998</v>
      </c>
      <c r="TR14" s="17">
        <v>16.079999999999998</v>
      </c>
      <c r="TS14" s="17">
        <v>6.22</v>
      </c>
      <c r="TT14" s="17">
        <v>56.2</v>
      </c>
      <c r="TU14" s="17">
        <v>26.61</v>
      </c>
      <c r="TV14" s="17">
        <v>26.61</v>
      </c>
      <c r="TW14" s="17">
        <v>29.59</v>
      </c>
      <c r="TX14" s="17">
        <v>0.7</v>
      </c>
      <c r="TY14" s="17">
        <v>1.54</v>
      </c>
      <c r="TZ14" s="17">
        <v>1.54</v>
      </c>
      <c r="UA14" s="17">
        <v>-0.84</v>
      </c>
      <c r="UB14" s="17">
        <v>0.3</v>
      </c>
      <c r="UC14" s="17">
        <v>0.86</v>
      </c>
      <c r="UD14" s="17">
        <v>0.86</v>
      </c>
      <c r="UE14" s="17">
        <v>-0.56000000000000005</v>
      </c>
      <c r="UF14" s="17">
        <v>0</v>
      </c>
      <c r="UG14" s="17"/>
      <c r="UH14" s="17"/>
      <c r="UI14" s="17">
        <v>0</v>
      </c>
      <c r="UJ14" s="17">
        <v>20</v>
      </c>
      <c r="UK14" s="17">
        <v>19.436350000000001</v>
      </c>
      <c r="UL14" s="17">
        <v>19.436350000000001</v>
      </c>
      <c r="UM14" s="17">
        <v>0.56364999999999998</v>
      </c>
      <c r="UN14" s="17">
        <v>4.5999999999999996</v>
      </c>
      <c r="UO14" s="17">
        <v>8</v>
      </c>
      <c r="UP14" s="17">
        <v>8</v>
      </c>
      <c r="UQ14" s="17">
        <v>-3.4</v>
      </c>
      <c r="UR14" s="17">
        <v>8.6</v>
      </c>
      <c r="US14" s="17">
        <v>7.9</v>
      </c>
      <c r="UT14" s="17">
        <v>7.9</v>
      </c>
      <c r="UU14" s="17">
        <v>0.7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v>
      </c>
      <c r="VI14" s="17">
        <v>0.61899999999999999</v>
      </c>
      <c r="VJ14" s="17">
        <v>0.61899999999999999</v>
      </c>
      <c r="VK14" s="17">
        <v>-0.61899999999999999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2.9</v>
      </c>
      <c r="WC14" s="17">
        <v>20.29</v>
      </c>
      <c r="WD14" s="17">
        <v>20.29</v>
      </c>
      <c r="WE14" s="17">
        <v>-17.39</v>
      </c>
      <c r="WF14" s="17">
        <v>1.7</v>
      </c>
      <c r="WG14" s="17">
        <v>15.83</v>
      </c>
      <c r="WH14" s="17">
        <v>15.83</v>
      </c>
      <c r="WI14" s="17">
        <v>-14.13</v>
      </c>
      <c r="WJ14" s="17">
        <v>0</v>
      </c>
      <c r="WK14" s="17"/>
      <c r="WL14" s="17"/>
      <c r="WM14" s="17">
        <v>0</v>
      </c>
      <c r="WN14" s="17">
        <v>4.5</v>
      </c>
      <c r="WO14" s="17">
        <v>4.2</v>
      </c>
      <c r="WP14" s="17">
        <v>4.2</v>
      </c>
      <c r="WQ14" s="17">
        <v>0.3</v>
      </c>
      <c r="WR14" s="17">
        <v>2.2000000000000002</v>
      </c>
      <c r="WS14" s="17">
        <v>2.4</v>
      </c>
      <c r="WT14" s="17">
        <v>2.4</v>
      </c>
      <c r="WU14" s="17">
        <v>-0.2</v>
      </c>
      <c r="WV14" s="17">
        <v>1.2</v>
      </c>
      <c r="WW14" s="17"/>
      <c r="WX14" s="17">
        <v>1.2</v>
      </c>
      <c r="WY14" s="17">
        <v>0</v>
      </c>
      <c r="WZ14" s="17">
        <v>1.2</v>
      </c>
      <c r="XA14" s="17">
        <v>1.45</v>
      </c>
      <c r="XB14" s="17">
        <v>1.45</v>
      </c>
      <c r="XC14" s="17">
        <v>-0.25</v>
      </c>
      <c r="XD14" s="17">
        <v>0</v>
      </c>
      <c r="XE14" s="17"/>
      <c r="XF14" s="17"/>
      <c r="XG14" s="17">
        <v>0</v>
      </c>
      <c r="XH14" s="17">
        <v>7.2</v>
      </c>
      <c r="XI14" s="17">
        <v>6.8</v>
      </c>
      <c r="XJ14" s="17">
        <v>6.8</v>
      </c>
      <c r="XK14" s="17">
        <v>0.4</v>
      </c>
      <c r="XL14" s="17">
        <v>19.7</v>
      </c>
      <c r="XM14" s="17">
        <v>18.46453</v>
      </c>
      <c r="XN14" s="17">
        <v>18.46453</v>
      </c>
      <c r="XO14" s="17">
        <v>1.2354700000000001</v>
      </c>
      <c r="XP14" s="17">
        <v>8.9</v>
      </c>
      <c r="XQ14" s="17">
        <v>10.6</v>
      </c>
      <c r="XR14" s="17">
        <v>10.6</v>
      </c>
      <c r="XS14" s="17">
        <v>-1.7</v>
      </c>
      <c r="XT14" s="17"/>
      <c r="XU14" s="17"/>
      <c r="XV14" s="17"/>
      <c r="XW14" s="17">
        <v>0</v>
      </c>
      <c r="XX14" s="17"/>
      <c r="XY14" s="17"/>
      <c r="XZ14" s="17"/>
      <c r="YA14" s="17">
        <v>0</v>
      </c>
      <c r="YB14" s="17">
        <v>15</v>
      </c>
      <c r="YC14" s="17">
        <v>14</v>
      </c>
      <c r="YD14" s="17">
        <v>14</v>
      </c>
      <c r="YE14" s="17">
        <v>1</v>
      </c>
      <c r="YF14" s="17">
        <v>19.100000000000001</v>
      </c>
      <c r="YG14" s="17">
        <v>19</v>
      </c>
      <c r="YH14" s="17">
        <v>19</v>
      </c>
      <c r="YI14" s="17">
        <v>0.1</v>
      </c>
      <c r="YJ14" s="17">
        <v>8.1999999999999993</v>
      </c>
      <c r="YK14" s="17">
        <v>7.23</v>
      </c>
      <c r="YL14" s="17">
        <v>7.23</v>
      </c>
      <c r="YM14" s="17">
        <v>0.97</v>
      </c>
      <c r="YN14" s="17">
        <v>11</v>
      </c>
      <c r="YO14" s="17">
        <v>12.5</v>
      </c>
      <c r="YP14" s="17">
        <v>12.5</v>
      </c>
      <c r="YQ14" s="17">
        <v>-1.5</v>
      </c>
      <c r="YR14" s="17">
        <v>22</v>
      </c>
      <c r="YS14" s="17">
        <v>22</v>
      </c>
      <c r="YT14" s="17">
        <v>22</v>
      </c>
      <c r="YU14" s="17">
        <v>0</v>
      </c>
    </row>
    <row r="15" spans="1:671" ht="24" customHeight="1" x14ac:dyDescent="0.3">
      <c r="A15" s="1"/>
      <c r="B15" s="16" t="s">
        <v>72</v>
      </c>
      <c r="C15" s="16" t="s">
        <v>790</v>
      </c>
      <c r="D15" s="17">
        <v>204.6</v>
      </c>
      <c r="E15" s="17">
        <v>203.40136000000001</v>
      </c>
      <c r="F15" s="17">
        <v>203.40136000000001</v>
      </c>
      <c r="G15" s="17">
        <v>1.1986399999999999</v>
      </c>
      <c r="H15" s="17">
        <v>623.6</v>
      </c>
      <c r="I15" s="17">
        <v>626.60671000000002</v>
      </c>
      <c r="J15" s="17">
        <v>626.60671000000002</v>
      </c>
      <c r="K15" s="17">
        <v>-3.00671</v>
      </c>
      <c r="L15" s="17">
        <v>211.8</v>
      </c>
      <c r="M15" s="17">
        <v>204.0444</v>
      </c>
      <c r="N15" s="17">
        <v>204.0444</v>
      </c>
      <c r="O15" s="17">
        <v>7.7556000000000003</v>
      </c>
      <c r="P15" s="17"/>
      <c r="Q15" s="17"/>
      <c r="R15" s="17"/>
      <c r="S15" s="17">
        <v>0</v>
      </c>
      <c r="T15" s="17"/>
      <c r="U15" s="17"/>
      <c r="V15" s="17"/>
      <c r="W15" s="17">
        <v>0</v>
      </c>
      <c r="X15" s="17">
        <v>90.4</v>
      </c>
      <c r="Y15" s="17">
        <v>91.867829999999998</v>
      </c>
      <c r="Z15" s="17">
        <v>91.867829999999998</v>
      </c>
      <c r="AA15" s="17">
        <v>-1.46783</v>
      </c>
      <c r="AB15" s="17">
        <v>213.3</v>
      </c>
      <c r="AC15" s="17">
        <v>205.06141</v>
      </c>
      <c r="AD15" s="17">
        <v>224.89534</v>
      </c>
      <c r="AE15" s="17">
        <v>-11.59534</v>
      </c>
      <c r="AF15" s="17"/>
      <c r="AG15" s="17"/>
      <c r="AH15" s="17"/>
      <c r="AI15" s="17">
        <v>0</v>
      </c>
      <c r="AJ15" s="17"/>
      <c r="AK15" s="17"/>
      <c r="AL15" s="17"/>
      <c r="AM15" s="17">
        <v>0</v>
      </c>
      <c r="AN15" s="17">
        <v>94.8</v>
      </c>
      <c r="AO15" s="17"/>
      <c r="AP15" s="17"/>
      <c r="AQ15" s="17">
        <v>94.8</v>
      </c>
      <c r="AR15" s="17">
        <v>205</v>
      </c>
      <c r="AS15" s="17">
        <v>196.93881999999999</v>
      </c>
      <c r="AT15" s="17">
        <v>196.93881999999999</v>
      </c>
      <c r="AU15" s="17">
        <v>8.0611800000000002</v>
      </c>
      <c r="AV15" s="17">
        <v>202.9</v>
      </c>
      <c r="AW15" s="17">
        <v>199.47789</v>
      </c>
      <c r="AX15" s="17">
        <v>199.47789</v>
      </c>
      <c r="AY15" s="17">
        <v>3.42211</v>
      </c>
      <c r="AZ15" s="17"/>
      <c r="BA15" s="17"/>
      <c r="BB15" s="17"/>
      <c r="BC15" s="17">
        <v>0</v>
      </c>
      <c r="BD15" s="17">
        <v>208.8</v>
      </c>
      <c r="BE15" s="17">
        <v>205.21601000000001</v>
      </c>
      <c r="BF15" s="17">
        <v>205.21601000000001</v>
      </c>
      <c r="BG15" s="17">
        <v>3.58399</v>
      </c>
      <c r="BH15" s="17"/>
      <c r="BI15" s="17"/>
      <c r="BJ15" s="17"/>
      <c r="BK15" s="17">
        <v>0</v>
      </c>
      <c r="BL15" s="17">
        <v>281.89999999999998</v>
      </c>
      <c r="BM15" s="17">
        <v>363.85773</v>
      </c>
      <c r="BN15" s="17">
        <v>80.329610000000002</v>
      </c>
      <c r="BO15" s="17">
        <v>201.57039</v>
      </c>
      <c r="BP15" s="17">
        <v>9.6999999999999993</v>
      </c>
      <c r="BQ15" s="17">
        <v>9.5428700000000006</v>
      </c>
      <c r="BR15" s="17">
        <v>3.45607</v>
      </c>
      <c r="BS15" s="17">
        <v>6.2439299999999998</v>
      </c>
      <c r="BT15" s="17"/>
      <c r="BU15" s="17"/>
      <c r="BV15" s="17"/>
      <c r="BW15" s="17">
        <v>0</v>
      </c>
      <c r="BX15" s="17">
        <v>0</v>
      </c>
      <c r="BY15" s="17"/>
      <c r="BZ15" s="17"/>
      <c r="CA15" s="17">
        <v>0</v>
      </c>
      <c r="CB15" s="17"/>
      <c r="CC15" s="17"/>
      <c r="CD15" s="17"/>
      <c r="CE15" s="17">
        <v>0</v>
      </c>
      <c r="CF15" s="17"/>
      <c r="CG15" s="17"/>
      <c r="CH15" s="17"/>
      <c r="CI15" s="17">
        <v>0</v>
      </c>
      <c r="CJ15" s="17">
        <v>173.4</v>
      </c>
      <c r="CK15" s="17">
        <v>164.06704999999999</v>
      </c>
      <c r="CL15" s="17">
        <v>164.06704999999999</v>
      </c>
      <c r="CM15" s="17">
        <v>9.3329500000000003</v>
      </c>
      <c r="CN15" s="17">
        <v>7.8</v>
      </c>
      <c r="CO15" s="17">
        <v>5.1336000000000004</v>
      </c>
      <c r="CP15" s="17">
        <v>5.1336000000000004</v>
      </c>
      <c r="CQ15" s="17">
        <v>2.6663999999999999</v>
      </c>
      <c r="CR15" s="17">
        <v>5.3</v>
      </c>
      <c r="CS15" s="17">
        <v>2.8178999999999998</v>
      </c>
      <c r="CT15" s="17">
        <v>2.8178999999999998</v>
      </c>
      <c r="CU15" s="17">
        <v>2.4821</v>
      </c>
      <c r="CV15" s="17">
        <v>16.899999999999999</v>
      </c>
      <c r="CW15" s="17">
        <v>16.808070000000001</v>
      </c>
      <c r="CX15" s="17">
        <v>16.808070000000001</v>
      </c>
      <c r="CY15" s="17">
        <v>9.1929999999999998E-2</v>
      </c>
      <c r="CZ15" s="17">
        <v>6.9</v>
      </c>
      <c r="DA15" s="17">
        <v>6.8787000000000003</v>
      </c>
      <c r="DB15" s="17">
        <v>6.8787000000000003</v>
      </c>
      <c r="DC15" s="17">
        <v>2.1299999999999999E-2</v>
      </c>
      <c r="DD15" s="17">
        <v>12.8</v>
      </c>
      <c r="DE15" s="17">
        <v>14.933920000000001</v>
      </c>
      <c r="DF15" s="17">
        <v>14.933920000000001</v>
      </c>
      <c r="DG15" s="17">
        <v>-2.1339199999999998</v>
      </c>
      <c r="DH15" s="17">
        <v>73.400000000000006</v>
      </c>
      <c r="DI15" s="17">
        <v>81.789839999999998</v>
      </c>
      <c r="DJ15" s="17">
        <v>81.788380000000004</v>
      </c>
      <c r="DK15" s="17">
        <v>-8.3883799999999997</v>
      </c>
      <c r="DL15" s="17"/>
      <c r="DM15" s="17"/>
      <c r="DN15" s="17"/>
      <c r="DO15" s="17">
        <v>0</v>
      </c>
      <c r="DP15" s="17"/>
      <c r="DQ15" s="17"/>
      <c r="DR15" s="17"/>
      <c r="DS15" s="17">
        <v>0</v>
      </c>
      <c r="DT15" s="17"/>
      <c r="DU15" s="17"/>
      <c r="DV15" s="17"/>
      <c r="DW15" s="17">
        <v>0</v>
      </c>
      <c r="DX15" s="17"/>
      <c r="DY15" s="17"/>
      <c r="DZ15" s="17"/>
      <c r="EA15" s="17">
        <v>0</v>
      </c>
      <c r="EB15" s="17">
        <v>110.7</v>
      </c>
      <c r="EC15" s="17">
        <v>112.46647</v>
      </c>
      <c r="ED15" s="17">
        <v>112.46647</v>
      </c>
      <c r="EE15" s="17">
        <v>-1.76647</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154.1</v>
      </c>
      <c r="FA15" s="17">
        <v>151.95240999999999</v>
      </c>
      <c r="FB15" s="17">
        <v>167.00144</v>
      </c>
      <c r="FC15" s="17">
        <v>-12.901439999999999</v>
      </c>
      <c r="FD15" s="17">
        <v>51.8</v>
      </c>
      <c r="FE15" s="17">
        <v>52.159399999999998</v>
      </c>
      <c r="FF15" s="17">
        <v>52.159399999999998</v>
      </c>
      <c r="FG15" s="17">
        <v>-0.3594</v>
      </c>
      <c r="FH15" s="17">
        <v>136.19999999999999</v>
      </c>
      <c r="FI15" s="17">
        <v>149.9872</v>
      </c>
      <c r="FJ15" s="17">
        <v>139.67927</v>
      </c>
      <c r="FK15" s="17">
        <v>-3.4792700000000001</v>
      </c>
      <c r="FL15" s="17">
        <v>35</v>
      </c>
      <c r="FM15" s="17">
        <v>30.16564</v>
      </c>
      <c r="FN15" s="17">
        <v>30.16564</v>
      </c>
      <c r="FO15" s="17">
        <v>4.8343600000000002</v>
      </c>
      <c r="FP15" s="17">
        <v>15.8</v>
      </c>
      <c r="FQ15" s="17">
        <v>17.5792</v>
      </c>
      <c r="FR15" s="17">
        <v>19.21088</v>
      </c>
      <c r="FS15" s="17">
        <v>-3.4108800000000001</v>
      </c>
      <c r="FT15" s="17">
        <v>18.8</v>
      </c>
      <c r="FU15" s="17">
        <v>18.46453</v>
      </c>
      <c r="FV15" s="17">
        <v>18.46453</v>
      </c>
      <c r="FW15" s="17">
        <v>0.33546999999999999</v>
      </c>
      <c r="FX15" s="17">
        <v>89.6</v>
      </c>
      <c r="FY15" s="17">
        <v>87.773570000000007</v>
      </c>
      <c r="FZ15" s="17">
        <v>87.773570000000007</v>
      </c>
      <c r="GA15" s="17">
        <v>1.82643</v>
      </c>
      <c r="GB15" s="17">
        <v>181.6</v>
      </c>
      <c r="GC15" s="17">
        <v>185.82039</v>
      </c>
      <c r="GD15" s="17">
        <v>185.82039</v>
      </c>
      <c r="GE15" s="17">
        <v>-4.2203900000000001</v>
      </c>
      <c r="GF15" s="17">
        <v>182</v>
      </c>
      <c r="GG15" s="17">
        <v>185.82039</v>
      </c>
      <c r="GH15" s="17">
        <v>185.82039</v>
      </c>
      <c r="GI15" s="17">
        <v>-3.8203900000000002</v>
      </c>
      <c r="GJ15" s="17">
        <v>183.4</v>
      </c>
      <c r="GK15" s="17">
        <v>186.37841</v>
      </c>
      <c r="GL15" s="17">
        <v>186.37841</v>
      </c>
      <c r="GM15" s="17">
        <v>-2.9784099999999998</v>
      </c>
      <c r="GN15" s="17">
        <v>109.2</v>
      </c>
      <c r="GO15" s="17">
        <v>110.48202000000001</v>
      </c>
      <c r="GP15" s="17">
        <v>110.48202000000001</v>
      </c>
      <c r="GQ15" s="17">
        <v>-1.2820199999999999</v>
      </c>
      <c r="GR15" s="17">
        <v>15.4</v>
      </c>
      <c r="GS15" s="17">
        <v>4.1194800000000003</v>
      </c>
      <c r="GT15" s="17">
        <v>44.17962</v>
      </c>
      <c r="GU15" s="17">
        <v>-28.779620000000001</v>
      </c>
      <c r="GV15" s="17">
        <v>46.3</v>
      </c>
      <c r="GW15" s="17">
        <v>39.916420000000002</v>
      </c>
      <c r="GX15" s="17">
        <v>39.916420000000002</v>
      </c>
      <c r="GY15" s="17">
        <v>6.3835800000000003</v>
      </c>
      <c r="GZ15" s="17">
        <v>0.2</v>
      </c>
      <c r="HA15" s="17">
        <v>4.4169</v>
      </c>
      <c r="HB15" s="17">
        <v>4.4169</v>
      </c>
      <c r="HC15" s="17">
        <v>-4.2168999999999999</v>
      </c>
      <c r="HD15" s="17">
        <v>31.6</v>
      </c>
      <c r="HE15" s="17">
        <v>33.33052</v>
      </c>
      <c r="HF15" s="17">
        <v>33.33052</v>
      </c>
      <c r="HG15" s="17">
        <v>-1.7305200000000001</v>
      </c>
      <c r="HH15" s="17">
        <v>50.3</v>
      </c>
      <c r="HI15" s="17">
        <v>24.294979999999999</v>
      </c>
      <c r="HJ15" s="17">
        <v>120.59905000000001</v>
      </c>
      <c r="HK15" s="17">
        <v>-70.299049999999994</v>
      </c>
      <c r="HL15" s="17"/>
      <c r="HM15" s="17"/>
      <c r="HN15" s="17"/>
      <c r="HO15" s="17">
        <v>0</v>
      </c>
      <c r="HP15" s="17"/>
      <c r="HQ15" s="17"/>
      <c r="HR15" s="17"/>
      <c r="HS15" s="17">
        <v>0</v>
      </c>
      <c r="HT15" s="17">
        <v>35.6</v>
      </c>
      <c r="HU15" s="17">
        <v>61.467039999999997</v>
      </c>
      <c r="HV15" s="17"/>
      <c r="HW15" s="17">
        <v>35.6</v>
      </c>
      <c r="HX15" s="17"/>
      <c r="HY15" s="17"/>
      <c r="HZ15" s="17"/>
      <c r="IA15" s="17">
        <v>0</v>
      </c>
      <c r="IB15" s="17"/>
      <c r="IC15" s="17"/>
      <c r="ID15" s="17"/>
      <c r="IE15" s="17">
        <v>0</v>
      </c>
      <c r="IF15" s="17">
        <v>46.3</v>
      </c>
      <c r="IG15" s="17"/>
      <c r="IH15" s="17"/>
      <c r="II15" s="17">
        <v>46.3</v>
      </c>
      <c r="IJ15" s="17"/>
      <c r="IK15" s="17"/>
      <c r="IL15" s="17"/>
      <c r="IM15" s="17">
        <v>0</v>
      </c>
      <c r="IN15" s="17"/>
      <c r="IO15" s="17"/>
      <c r="IP15" s="17"/>
      <c r="IQ15" s="17">
        <v>0</v>
      </c>
      <c r="IR15" s="17"/>
      <c r="IS15" s="17"/>
      <c r="IT15" s="17"/>
      <c r="IU15" s="17">
        <v>0</v>
      </c>
      <c r="IV15" s="17">
        <v>100.8</v>
      </c>
      <c r="IW15" s="17">
        <v>97.312839999999994</v>
      </c>
      <c r="IX15" s="17">
        <v>97.312790000000007</v>
      </c>
      <c r="IY15" s="17">
        <v>3.4872100000000001</v>
      </c>
      <c r="IZ15" s="17">
        <v>145</v>
      </c>
      <c r="JA15" s="17">
        <v>170.94</v>
      </c>
      <c r="JB15" s="17">
        <v>182.57722999999999</v>
      </c>
      <c r="JC15" s="17">
        <v>-37.57723</v>
      </c>
      <c r="JD15" s="17">
        <v>144.80000000000001</v>
      </c>
      <c r="JE15" s="17">
        <v>170.94</v>
      </c>
      <c r="JF15" s="17">
        <v>182.57722999999999</v>
      </c>
      <c r="JG15" s="17">
        <v>-37.777230000000003</v>
      </c>
      <c r="JH15" s="17">
        <v>144.4</v>
      </c>
      <c r="JI15" s="17">
        <v>170.94</v>
      </c>
      <c r="JJ15" s="17">
        <v>182.57722999999999</v>
      </c>
      <c r="JK15" s="17">
        <v>-38.177230000000002</v>
      </c>
      <c r="JL15" s="17">
        <v>237.4</v>
      </c>
      <c r="JM15" s="17">
        <v>257.18</v>
      </c>
      <c r="JN15" s="17">
        <v>274.68826999999999</v>
      </c>
      <c r="JO15" s="17">
        <v>-37.288269999999997</v>
      </c>
      <c r="JP15" s="17">
        <v>13.2</v>
      </c>
      <c r="JQ15" s="17">
        <v>30</v>
      </c>
      <c r="JR15" s="17"/>
      <c r="JS15" s="17">
        <v>13.2</v>
      </c>
      <c r="JT15" s="17">
        <v>0</v>
      </c>
      <c r="JU15" s="17"/>
      <c r="JV15" s="17"/>
      <c r="JW15" s="17">
        <v>0</v>
      </c>
      <c r="JX15" s="17"/>
      <c r="JY15" s="17"/>
      <c r="JZ15" s="17"/>
      <c r="KA15" s="17">
        <v>0</v>
      </c>
      <c r="KB15" s="17"/>
      <c r="KC15" s="17"/>
      <c r="KD15" s="17"/>
      <c r="KE15" s="17">
        <v>0</v>
      </c>
      <c r="KF15" s="17"/>
      <c r="KG15" s="17"/>
      <c r="KH15" s="17"/>
      <c r="KI15" s="17">
        <v>0</v>
      </c>
      <c r="KJ15" s="17">
        <v>0</v>
      </c>
      <c r="KK15" s="17"/>
      <c r="KL15" s="17"/>
      <c r="KM15" s="17">
        <v>0</v>
      </c>
      <c r="KN15" s="17">
        <v>0</v>
      </c>
      <c r="KO15" s="17"/>
      <c r="KP15" s="17"/>
      <c r="KQ15" s="17">
        <v>0</v>
      </c>
      <c r="KR15" s="17"/>
      <c r="KS15" s="17"/>
      <c r="KT15" s="17"/>
      <c r="KU15" s="17">
        <v>0</v>
      </c>
      <c r="KV15" s="17">
        <v>2</v>
      </c>
      <c r="KW15" s="17">
        <v>1.5222</v>
      </c>
      <c r="KX15" s="17">
        <v>1.5222</v>
      </c>
      <c r="KY15" s="17">
        <v>0.4778</v>
      </c>
      <c r="KZ15" s="17">
        <v>80.3</v>
      </c>
      <c r="LA15" s="17">
        <v>159.62970000000001</v>
      </c>
      <c r="LB15" s="17">
        <v>159.62921</v>
      </c>
      <c r="LC15" s="17">
        <v>-79.329210000000003</v>
      </c>
      <c r="LD15" s="17">
        <v>87.8</v>
      </c>
      <c r="LE15" s="17">
        <v>75.632760000000005</v>
      </c>
      <c r="LF15" s="17">
        <v>87.639189999999999</v>
      </c>
      <c r="LG15" s="17">
        <v>0.16081000000000001</v>
      </c>
      <c r="LH15" s="17">
        <v>66.599999999999994</v>
      </c>
      <c r="LI15" s="17">
        <v>67.199219999999997</v>
      </c>
      <c r="LJ15" s="17">
        <v>67.199219999999997</v>
      </c>
      <c r="LK15" s="17">
        <v>-0.59921999999999997</v>
      </c>
      <c r="LL15" s="17">
        <v>66</v>
      </c>
      <c r="LM15" s="17">
        <v>63.837310000000002</v>
      </c>
      <c r="LN15" s="17">
        <v>72.373890000000003</v>
      </c>
      <c r="LO15" s="17">
        <v>-6.3738900000000003</v>
      </c>
      <c r="LP15" s="17">
        <v>30.4</v>
      </c>
      <c r="LQ15" s="17">
        <v>29.980560000000001</v>
      </c>
      <c r="LR15" s="17">
        <v>29.980560000000001</v>
      </c>
      <c r="LS15" s="17">
        <v>0.41943999999999998</v>
      </c>
      <c r="LT15" s="17"/>
      <c r="LU15" s="17"/>
      <c r="LV15" s="17"/>
      <c r="LW15" s="17">
        <v>0</v>
      </c>
      <c r="LX15" s="17"/>
      <c r="LY15" s="17"/>
      <c r="LZ15" s="17"/>
      <c r="MA15" s="17">
        <v>0</v>
      </c>
      <c r="MB15" s="17"/>
      <c r="MC15" s="17"/>
      <c r="MD15" s="17"/>
      <c r="ME15" s="17">
        <v>0</v>
      </c>
      <c r="MF15" s="17">
        <v>142.80000000000001</v>
      </c>
      <c r="MG15" s="17">
        <v>153.12568999999999</v>
      </c>
      <c r="MH15" s="17">
        <v>151.08886999999999</v>
      </c>
      <c r="MI15" s="17">
        <v>-8.2888699999999993</v>
      </c>
      <c r="MJ15" s="17">
        <v>143.9</v>
      </c>
      <c r="MK15" s="17">
        <v>153.12568999999999</v>
      </c>
      <c r="ML15" s="17">
        <v>151.08886999999999</v>
      </c>
      <c r="MM15" s="17">
        <v>-7.1888699999999996</v>
      </c>
      <c r="MN15" s="17">
        <v>169.2</v>
      </c>
      <c r="MO15" s="17">
        <v>153.58552</v>
      </c>
      <c r="MP15" s="17">
        <v>151.54258999999999</v>
      </c>
      <c r="MQ15" s="17">
        <v>17.657409999999999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v>0</v>
      </c>
      <c r="NQ15" s="17"/>
      <c r="NR15" s="17"/>
      <c r="NS15" s="17">
        <v>0</v>
      </c>
      <c r="NT15" s="17">
        <v>5.8</v>
      </c>
      <c r="NU15" s="17">
        <v>3.0915400000000002</v>
      </c>
      <c r="NV15" s="17">
        <v>3.0915400000000002</v>
      </c>
      <c r="NW15" s="17">
        <v>2.7084600000000001</v>
      </c>
      <c r="NX15" s="17">
        <v>1.4</v>
      </c>
      <c r="NY15" s="17">
        <v>3.2433200000000002</v>
      </c>
      <c r="NZ15" s="17">
        <v>3.2433200000000002</v>
      </c>
      <c r="OA15" s="17">
        <v>-1.8433200000000001</v>
      </c>
      <c r="OB15" s="17">
        <v>13.7</v>
      </c>
      <c r="OC15" s="17">
        <v>14.577260000000001</v>
      </c>
      <c r="OD15" s="17">
        <v>14.577260000000001</v>
      </c>
      <c r="OE15" s="17">
        <v>-0.87726000000000004</v>
      </c>
      <c r="OF15" s="17">
        <v>0</v>
      </c>
      <c r="OG15" s="17"/>
      <c r="OH15" s="17"/>
      <c r="OI15" s="17">
        <v>0</v>
      </c>
      <c r="OJ15" s="17">
        <v>110.3</v>
      </c>
      <c r="OK15" s="17">
        <v>50.46</v>
      </c>
      <c r="OL15" s="17">
        <v>50.46</v>
      </c>
      <c r="OM15" s="17">
        <v>59.84</v>
      </c>
      <c r="ON15" s="17">
        <v>0</v>
      </c>
      <c r="OO15" s="17"/>
      <c r="OP15" s="17"/>
      <c r="OQ15" s="17">
        <v>0</v>
      </c>
      <c r="OR15" s="17">
        <v>0</v>
      </c>
      <c r="OS15" s="17">
        <v>2.9940000000000002</v>
      </c>
      <c r="OT15" s="17">
        <v>2.9940000000000002</v>
      </c>
      <c r="OU15" s="17">
        <v>-2.9940000000000002</v>
      </c>
      <c r="OV15" s="17">
        <v>0</v>
      </c>
      <c r="OW15" s="17"/>
      <c r="OX15" s="17"/>
      <c r="OY15" s="17">
        <v>0</v>
      </c>
      <c r="OZ15" s="17">
        <v>16.2</v>
      </c>
      <c r="PA15" s="17">
        <v>17.58709</v>
      </c>
      <c r="PB15" s="17">
        <v>17.58708</v>
      </c>
      <c r="PC15" s="17">
        <v>-1.3870800000000001</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1.9</v>
      </c>
      <c r="PQ15" s="17">
        <v>1.23</v>
      </c>
      <c r="PR15" s="17">
        <v>1.23</v>
      </c>
      <c r="PS15" s="17">
        <v>0.67</v>
      </c>
      <c r="PT15" s="17">
        <v>3.4</v>
      </c>
      <c r="PU15" s="17">
        <v>3.6</v>
      </c>
      <c r="PV15" s="17">
        <v>3.6</v>
      </c>
      <c r="PW15" s="17">
        <v>-0.2</v>
      </c>
      <c r="PX15" s="17">
        <v>4.4000000000000004</v>
      </c>
      <c r="PY15" s="17">
        <v>4.2</v>
      </c>
      <c r="PZ15" s="17">
        <v>4.2</v>
      </c>
      <c r="QA15" s="17">
        <v>0.2</v>
      </c>
      <c r="QB15" s="17">
        <v>20.6</v>
      </c>
      <c r="QC15" s="17">
        <v>20.274000000000001</v>
      </c>
      <c r="QD15" s="17">
        <v>20.274000000000001</v>
      </c>
      <c r="QE15" s="17">
        <v>0.32600000000000001</v>
      </c>
      <c r="QF15" s="17">
        <v>20</v>
      </c>
      <c r="QG15" s="17">
        <v>19.436350000000001</v>
      </c>
      <c r="QH15" s="17">
        <v>19.436350000000001</v>
      </c>
      <c r="QI15" s="17">
        <v>0.56364999999999998</v>
      </c>
      <c r="QJ15" s="17">
        <v>19</v>
      </c>
      <c r="QK15" s="17">
        <v>15.54908</v>
      </c>
      <c r="QL15" s="17">
        <v>15.54908</v>
      </c>
      <c r="QM15" s="17">
        <v>3.45092</v>
      </c>
      <c r="QN15" s="17">
        <v>3.4</v>
      </c>
      <c r="QO15" s="17">
        <v>3.4</v>
      </c>
      <c r="QP15" s="17">
        <v>3.4</v>
      </c>
      <c r="QQ15" s="17">
        <v>0</v>
      </c>
      <c r="QR15" s="17">
        <v>18.600000000000001</v>
      </c>
      <c r="QS15" s="17">
        <v>17.881440000000001</v>
      </c>
      <c r="QT15" s="17">
        <v>17.881440000000001</v>
      </c>
      <c r="QU15" s="17">
        <v>0.71855999999999998</v>
      </c>
      <c r="QV15" s="17">
        <v>0</v>
      </c>
      <c r="QW15" s="17"/>
      <c r="QX15" s="17"/>
      <c r="QY15" s="17">
        <v>0</v>
      </c>
      <c r="QZ15" s="17">
        <v>0</v>
      </c>
      <c r="RA15" s="17"/>
      <c r="RB15" s="17"/>
      <c r="RC15" s="17">
        <v>0</v>
      </c>
      <c r="RD15" s="17">
        <v>22.2</v>
      </c>
      <c r="RE15" s="17">
        <v>7.46</v>
      </c>
      <c r="RF15" s="17">
        <v>7.46</v>
      </c>
      <c r="RG15" s="17">
        <v>14.74</v>
      </c>
      <c r="RH15" s="17">
        <v>43.1</v>
      </c>
      <c r="RI15" s="17">
        <v>20.309999999999999</v>
      </c>
      <c r="RJ15" s="17">
        <v>20.309999999999999</v>
      </c>
      <c r="RK15" s="17">
        <v>22.79</v>
      </c>
      <c r="RL15" s="17">
        <v>0</v>
      </c>
      <c r="RM15" s="17"/>
      <c r="RN15" s="17"/>
      <c r="RO15" s="17">
        <v>0</v>
      </c>
      <c r="RP15" s="17">
        <v>3.5</v>
      </c>
      <c r="RQ15" s="17">
        <v>3.351</v>
      </c>
      <c r="RR15" s="17">
        <v>3.351</v>
      </c>
      <c r="RS15" s="17">
        <v>0.14899999999999999</v>
      </c>
      <c r="RT15" s="17">
        <v>10.7</v>
      </c>
      <c r="RU15" s="17">
        <v>14.231619999999999</v>
      </c>
      <c r="RV15" s="17"/>
      <c r="RW15" s="17">
        <v>10.7</v>
      </c>
      <c r="RX15" s="17">
        <v>2.8</v>
      </c>
      <c r="RY15" s="17">
        <v>2</v>
      </c>
      <c r="RZ15" s="17">
        <v>2</v>
      </c>
      <c r="SA15" s="17">
        <v>0.8</v>
      </c>
      <c r="SB15" s="17">
        <v>0.4</v>
      </c>
      <c r="SC15" s="17">
        <v>0.4</v>
      </c>
      <c r="SD15" s="17">
        <v>0.4</v>
      </c>
      <c r="SE15" s="17">
        <v>0</v>
      </c>
      <c r="SF15" s="17">
        <v>0</v>
      </c>
      <c r="SG15" s="17"/>
      <c r="SH15" s="17"/>
      <c r="SI15" s="17">
        <v>0</v>
      </c>
      <c r="SJ15" s="17">
        <v>12.1</v>
      </c>
      <c r="SK15" s="17">
        <v>15.937799999999999</v>
      </c>
      <c r="SL15" s="17">
        <v>15.937799999999999</v>
      </c>
      <c r="SM15" s="17">
        <v>-3.8378000000000001</v>
      </c>
      <c r="SN15" s="17">
        <v>7.2</v>
      </c>
      <c r="SO15" s="17">
        <v>7.2</v>
      </c>
      <c r="SP15" s="17">
        <v>7.2</v>
      </c>
      <c r="SQ15" s="17">
        <v>0</v>
      </c>
      <c r="SR15" s="17">
        <v>20.100000000000001</v>
      </c>
      <c r="SS15" s="17">
        <v>19.436350000000001</v>
      </c>
      <c r="ST15" s="17">
        <v>19.436350000000001</v>
      </c>
      <c r="SU15" s="17">
        <v>0.66364999999999996</v>
      </c>
      <c r="SV15" s="17">
        <v>20.3</v>
      </c>
      <c r="SW15" s="17">
        <v>19.436350000000001</v>
      </c>
      <c r="SX15" s="17">
        <v>19.436350000000001</v>
      </c>
      <c r="SY15" s="17">
        <v>0.86365000000000003</v>
      </c>
      <c r="SZ15" s="17">
        <v>18.8</v>
      </c>
      <c r="TA15" s="17">
        <v>18.46453</v>
      </c>
      <c r="TB15" s="17">
        <v>18.46453</v>
      </c>
      <c r="TC15" s="17">
        <v>0.33546999999999999</v>
      </c>
      <c r="TD15" s="17">
        <v>26.5</v>
      </c>
      <c r="TE15" s="17">
        <v>14.927</v>
      </c>
      <c r="TF15" s="17">
        <v>14.927</v>
      </c>
      <c r="TG15" s="17">
        <v>11.573</v>
      </c>
      <c r="TH15" s="17">
        <v>22.4</v>
      </c>
      <c r="TI15" s="17">
        <v>19.536000000000001</v>
      </c>
      <c r="TJ15" s="17">
        <v>19.536000000000001</v>
      </c>
      <c r="TK15" s="17">
        <v>2.8639999999999999</v>
      </c>
      <c r="TL15" s="17">
        <v>0</v>
      </c>
      <c r="TM15" s="17"/>
      <c r="TN15" s="17"/>
      <c r="TO15" s="17">
        <v>0</v>
      </c>
      <c r="TP15" s="17">
        <v>18.8</v>
      </c>
      <c r="TQ15" s="17">
        <v>15.41</v>
      </c>
      <c r="TR15" s="17">
        <v>15.41</v>
      </c>
      <c r="TS15" s="17">
        <v>3.39</v>
      </c>
      <c r="TT15" s="17">
        <v>44.5</v>
      </c>
      <c r="TU15" s="17">
        <v>25.58</v>
      </c>
      <c r="TV15" s="17">
        <v>25.58</v>
      </c>
      <c r="TW15" s="17">
        <v>18.920000000000002</v>
      </c>
      <c r="TX15" s="17">
        <v>0.1</v>
      </c>
      <c r="TY15" s="17">
        <v>1.32</v>
      </c>
      <c r="TZ15" s="17">
        <v>1.32</v>
      </c>
      <c r="UA15" s="17">
        <v>-1.22</v>
      </c>
      <c r="UB15" s="17">
        <v>0</v>
      </c>
      <c r="UC15" s="17">
        <v>0.72</v>
      </c>
      <c r="UD15" s="17">
        <v>0.72</v>
      </c>
      <c r="UE15" s="17">
        <v>-0.72</v>
      </c>
      <c r="UF15" s="17">
        <v>0</v>
      </c>
      <c r="UG15" s="17"/>
      <c r="UH15" s="17"/>
      <c r="UI15" s="17">
        <v>0</v>
      </c>
      <c r="UJ15" s="17">
        <v>19.7</v>
      </c>
      <c r="UK15" s="17">
        <v>19.436350000000001</v>
      </c>
      <c r="UL15" s="17">
        <v>19.436350000000001</v>
      </c>
      <c r="UM15" s="17">
        <v>0.26365</v>
      </c>
      <c r="UN15" s="17">
        <v>4.5999999999999996</v>
      </c>
      <c r="UO15" s="17">
        <v>8</v>
      </c>
      <c r="UP15" s="17">
        <v>8</v>
      </c>
      <c r="UQ15" s="17">
        <v>-3.4</v>
      </c>
      <c r="UR15" s="17">
        <v>8.6999999999999993</v>
      </c>
      <c r="US15" s="17">
        <v>7.9</v>
      </c>
      <c r="UT15" s="17">
        <v>7.9</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v>
      </c>
      <c r="VI15" s="17">
        <v>0.64100000000000001</v>
      </c>
      <c r="VJ15" s="17">
        <v>0.64100000000000001</v>
      </c>
      <c r="VK15" s="17">
        <v>-0.64100000000000001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3.8</v>
      </c>
      <c r="WC15" s="17">
        <v>22.33</v>
      </c>
      <c r="WD15" s="17">
        <v>22.33</v>
      </c>
      <c r="WE15" s="17">
        <v>-18.53</v>
      </c>
      <c r="WF15" s="17">
        <v>1.4</v>
      </c>
      <c r="WG15" s="17">
        <v>16.73</v>
      </c>
      <c r="WH15" s="17">
        <v>16.73</v>
      </c>
      <c r="WI15" s="17">
        <v>-15.33</v>
      </c>
      <c r="WJ15" s="17">
        <v>0</v>
      </c>
      <c r="WK15" s="17"/>
      <c r="WL15" s="17"/>
      <c r="WM15" s="17">
        <v>0</v>
      </c>
      <c r="WN15" s="17">
        <v>4.5</v>
      </c>
      <c r="WO15" s="17">
        <v>4.2</v>
      </c>
      <c r="WP15" s="17">
        <v>4.2</v>
      </c>
      <c r="WQ15" s="17">
        <v>0.3</v>
      </c>
      <c r="WR15" s="17">
        <v>2.2000000000000002</v>
      </c>
      <c r="WS15" s="17">
        <v>2.4</v>
      </c>
      <c r="WT15" s="17">
        <v>2.4</v>
      </c>
      <c r="WU15" s="17">
        <v>-0.2</v>
      </c>
      <c r="WV15" s="17">
        <v>1.2</v>
      </c>
      <c r="WW15" s="17"/>
      <c r="WX15" s="17">
        <v>1.2</v>
      </c>
      <c r="WY15" s="17">
        <v>0</v>
      </c>
      <c r="WZ15" s="17">
        <v>1.2</v>
      </c>
      <c r="XA15" s="17">
        <v>1.45</v>
      </c>
      <c r="XB15" s="17">
        <v>1.45</v>
      </c>
      <c r="XC15" s="17">
        <v>-0.25</v>
      </c>
      <c r="XD15" s="17">
        <v>0</v>
      </c>
      <c r="XE15" s="17"/>
      <c r="XF15" s="17"/>
      <c r="XG15" s="17">
        <v>0</v>
      </c>
      <c r="XH15" s="17">
        <v>7.2</v>
      </c>
      <c r="XI15" s="17">
        <v>6.8</v>
      </c>
      <c r="XJ15" s="17">
        <v>6.8</v>
      </c>
      <c r="XK15" s="17">
        <v>0.4</v>
      </c>
      <c r="XL15" s="17">
        <v>19.5</v>
      </c>
      <c r="XM15" s="17">
        <v>18.46453</v>
      </c>
      <c r="XN15" s="17">
        <v>18.46453</v>
      </c>
      <c r="XO15" s="17">
        <v>1.0354699999999999</v>
      </c>
      <c r="XP15" s="17">
        <v>9.3000000000000007</v>
      </c>
      <c r="XQ15" s="17">
        <v>10.6</v>
      </c>
      <c r="XR15" s="17">
        <v>10.6</v>
      </c>
      <c r="XS15" s="17">
        <v>-1.3</v>
      </c>
      <c r="XT15" s="17"/>
      <c r="XU15" s="17"/>
      <c r="XV15" s="17"/>
      <c r="XW15" s="17">
        <v>0</v>
      </c>
      <c r="XX15" s="17"/>
      <c r="XY15" s="17"/>
      <c r="XZ15" s="17"/>
      <c r="YA15" s="17">
        <v>0</v>
      </c>
      <c r="YB15" s="17">
        <v>14.9</v>
      </c>
      <c r="YC15" s="17">
        <v>14</v>
      </c>
      <c r="YD15" s="17">
        <v>14</v>
      </c>
      <c r="YE15" s="17">
        <v>0.9</v>
      </c>
      <c r="YF15" s="17">
        <v>19.100000000000001</v>
      </c>
      <c r="YG15" s="17">
        <v>19</v>
      </c>
      <c r="YH15" s="17">
        <v>19</v>
      </c>
      <c r="YI15" s="17">
        <v>0.1</v>
      </c>
      <c r="YJ15" s="17">
        <v>8.5</v>
      </c>
      <c r="YK15" s="17">
        <v>7.23</v>
      </c>
      <c r="YL15" s="17">
        <v>7.23</v>
      </c>
      <c r="YM15" s="17">
        <v>1.27</v>
      </c>
      <c r="YN15" s="17">
        <v>11.1</v>
      </c>
      <c r="YO15" s="17">
        <v>12.5</v>
      </c>
      <c r="YP15" s="17">
        <v>12.5</v>
      </c>
      <c r="YQ15" s="17">
        <v>-1.4</v>
      </c>
      <c r="YR15" s="17">
        <v>22.4</v>
      </c>
      <c r="YS15" s="17">
        <v>22</v>
      </c>
      <c r="YT15" s="17">
        <v>22</v>
      </c>
      <c r="YU15" s="17">
        <v>0.4</v>
      </c>
    </row>
    <row r="16" spans="1:671" ht="24" customHeight="1" x14ac:dyDescent="0.3">
      <c r="A16" s="1"/>
      <c r="B16" s="18" t="s">
        <v>72</v>
      </c>
      <c r="C16" s="18" t="s">
        <v>791</v>
      </c>
      <c r="D16" s="19">
        <v>204.2</v>
      </c>
      <c r="E16" s="19">
        <v>203.40136000000001</v>
      </c>
      <c r="F16" s="19">
        <v>203.40136000000001</v>
      </c>
      <c r="G16" s="19">
        <v>0.79864000000000002</v>
      </c>
      <c r="H16" s="19">
        <v>620.9</v>
      </c>
      <c r="I16" s="19">
        <v>626.60671000000002</v>
      </c>
      <c r="J16" s="19">
        <v>626.60671000000002</v>
      </c>
      <c r="K16" s="19">
        <v>-5.7067100000000002</v>
      </c>
      <c r="L16" s="19">
        <v>213.6</v>
      </c>
      <c r="M16" s="19">
        <v>204.0444</v>
      </c>
      <c r="N16" s="19">
        <v>204.0444</v>
      </c>
      <c r="O16" s="19">
        <v>9.5556000000000001</v>
      </c>
      <c r="P16" s="19"/>
      <c r="Q16" s="19"/>
      <c r="R16" s="19"/>
      <c r="S16" s="19">
        <v>0</v>
      </c>
      <c r="T16" s="19"/>
      <c r="U16" s="19"/>
      <c r="V16" s="19"/>
      <c r="W16" s="19">
        <v>0</v>
      </c>
      <c r="X16" s="19">
        <v>90.3</v>
      </c>
      <c r="Y16" s="19">
        <v>91.867829999999998</v>
      </c>
      <c r="Z16" s="19">
        <v>91.867829999999998</v>
      </c>
      <c r="AA16" s="19">
        <v>-1.5678300000000001</v>
      </c>
      <c r="AB16" s="19">
        <v>214.5</v>
      </c>
      <c r="AC16" s="19">
        <v>204.67098999999999</v>
      </c>
      <c r="AD16" s="19">
        <v>224.70144999999999</v>
      </c>
      <c r="AE16" s="19">
        <v>-10.201449999999999</v>
      </c>
      <c r="AF16" s="19"/>
      <c r="AG16" s="19"/>
      <c r="AH16" s="19"/>
      <c r="AI16" s="19">
        <v>0</v>
      </c>
      <c r="AJ16" s="19"/>
      <c r="AK16" s="19"/>
      <c r="AL16" s="19"/>
      <c r="AM16" s="19">
        <v>0</v>
      </c>
      <c r="AN16" s="19">
        <v>182.9</v>
      </c>
      <c r="AO16" s="19">
        <v>177.23957999999999</v>
      </c>
      <c r="AP16" s="19"/>
      <c r="AQ16" s="19">
        <v>182.9</v>
      </c>
      <c r="AR16" s="19">
        <v>206.1</v>
      </c>
      <c r="AS16" s="19">
        <v>196.93881999999999</v>
      </c>
      <c r="AT16" s="19">
        <v>196.93881999999999</v>
      </c>
      <c r="AU16" s="19">
        <v>9.1611799999999999</v>
      </c>
      <c r="AV16" s="19">
        <v>202.9</v>
      </c>
      <c r="AW16" s="19">
        <v>199.47789</v>
      </c>
      <c r="AX16" s="19">
        <v>199.47789</v>
      </c>
      <c r="AY16" s="19">
        <v>3.42211</v>
      </c>
      <c r="AZ16" s="19"/>
      <c r="BA16" s="19"/>
      <c r="BB16" s="19"/>
      <c r="BC16" s="19">
        <v>0</v>
      </c>
      <c r="BD16" s="19">
        <v>208.4</v>
      </c>
      <c r="BE16" s="19">
        <v>205.21601000000001</v>
      </c>
      <c r="BF16" s="19">
        <v>205.21601000000001</v>
      </c>
      <c r="BG16" s="19">
        <v>3.1839900000000001</v>
      </c>
      <c r="BH16" s="19"/>
      <c r="BI16" s="19"/>
      <c r="BJ16" s="19"/>
      <c r="BK16" s="19">
        <v>0</v>
      </c>
      <c r="BL16" s="19">
        <v>176.4</v>
      </c>
      <c r="BM16" s="19">
        <v>80.329570000000004</v>
      </c>
      <c r="BN16" s="19">
        <v>80.329599999999999</v>
      </c>
      <c r="BO16" s="19">
        <v>96.070400000000006</v>
      </c>
      <c r="BP16" s="19">
        <v>9.6999999999999993</v>
      </c>
      <c r="BQ16" s="19">
        <v>9.5428700000000006</v>
      </c>
      <c r="BR16" s="19">
        <v>3.45607</v>
      </c>
      <c r="BS16" s="19">
        <v>6.2439299999999998</v>
      </c>
      <c r="BT16" s="19"/>
      <c r="BU16" s="19"/>
      <c r="BV16" s="19"/>
      <c r="BW16" s="19">
        <v>0</v>
      </c>
      <c r="BX16" s="19">
        <v>0</v>
      </c>
      <c r="BY16" s="19"/>
      <c r="BZ16" s="19"/>
      <c r="CA16" s="19">
        <v>0</v>
      </c>
      <c r="CB16" s="19"/>
      <c r="CC16" s="19"/>
      <c r="CD16" s="19"/>
      <c r="CE16" s="19">
        <v>0</v>
      </c>
      <c r="CF16" s="19"/>
      <c r="CG16" s="19"/>
      <c r="CH16" s="19"/>
      <c r="CI16" s="19">
        <v>0</v>
      </c>
      <c r="CJ16" s="19">
        <v>168.4</v>
      </c>
      <c r="CK16" s="19">
        <v>164.06704999999999</v>
      </c>
      <c r="CL16" s="19">
        <v>164.06704999999999</v>
      </c>
      <c r="CM16" s="19">
        <v>4.3329500000000003</v>
      </c>
      <c r="CN16" s="19">
        <v>7.7</v>
      </c>
      <c r="CO16" s="19">
        <v>5.1336000000000004</v>
      </c>
      <c r="CP16" s="19">
        <v>5.1336000000000004</v>
      </c>
      <c r="CQ16" s="19">
        <v>2.5663999999999998</v>
      </c>
      <c r="CR16" s="19">
        <v>5.3</v>
      </c>
      <c r="CS16" s="19">
        <v>2.8178999999999998</v>
      </c>
      <c r="CT16" s="19">
        <v>2.8178999999999998</v>
      </c>
      <c r="CU16" s="19">
        <v>2.4821</v>
      </c>
      <c r="CV16" s="19">
        <v>16.899999999999999</v>
      </c>
      <c r="CW16" s="19">
        <v>16.808070000000001</v>
      </c>
      <c r="CX16" s="19">
        <v>16.808070000000001</v>
      </c>
      <c r="CY16" s="19">
        <v>9.1929999999999998E-2</v>
      </c>
      <c r="CZ16" s="19">
        <v>6.9</v>
      </c>
      <c r="DA16" s="19">
        <v>6.8787000000000003</v>
      </c>
      <c r="DB16" s="19">
        <v>6.8787000000000003</v>
      </c>
      <c r="DC16" s="19">
        <v>2.1299999999999999E-2</v>
      </c>
      <c r="DD16" s="19">
        <v>12.8</v>
      </c>
      <c r="DE16" s="19">
        <v>14.933920000000001</v>
      </c>
      <c r="DF16" s="19">
        <v>14.933920000000001</v>
      </c>
      <c r="DG16" s="19">
        <v>-2.1339199999999998</v>
      </c>
      <c r="DH16" s="19">
        <v>73.400000000000006</v>
      </c>
      <c r="DI16" s="19">
        <v>81.477519999999998</v>
      </c>
      <c r="DJ16" s="19">
        <v>81.477540000000005</v>
      </c>
      <c r="DK16" s="19">
        <v>-8.0775400000000008</v>
      </c>
      <c r="DL16" s="19"/>
      <c r="DM16" s="19"/>
      <c r="DN16" s="19"/>
      <c r="DO16" s="19">
        <v>0</v>
      </c>
      <c r="DP16" s="19"/>
      <c r="DQ16" s="19"/>
      <c r="DR16" s="19"/>
      <c r="DS16" s="19">
        <v>0</v>
      </c>
      <c r="DT16" s="19"/>
      <c r="DU16" s="19"/>
      <c r="DV16" s="19"/>
      <c r="DW16" s="19">
        <v>0</v>
      </c>
      <c r="DX16" s="19"/>
      <c r="DY16" s="19"/>
      <c r="DZ16" s="19"/>
      <c r="EA16" s="19">
        <v>0</v>
      </c>
      <c r="EB16" s="19">
        <v>110.7</v>
      </c>
      <c r="EC16" s="19">
        <v>112.46647</v>
      </c>
      <c r="ED16" s="19">
        <v>112.46647</v>
      </c>
      <c r="EE16" s="19">
        <v>-1.76647</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151.30000000000001</v>
      </c>
      <c r="FA16" s="19">
        <v>150.36045999999999</v>
      </c>
      <c r="FB16" s="19">
        <v>165.27606</v>
      </c>
      <c r="FC16" s="19">
        <v>-13.97606</v>
      </c>
      <c r="FD16" s="19">
        <v>53.2</v>
      </c>
      <c r="FE16" s="19">
        <v>52.159399999999998</v>
      </c>
      <c r="FF16" s="19">
        <v>52.159399999999998</v>
      </c>
      <c r="FG16" s="19">
        <v>1.0406</v>
      </c>
      <c r="FH16" s="19">
        <v>136.5</v>
      </c>
      <c r="FI16" s="19">
        <v>142.04256000000001</v>
      </c>
      <c r="FJ16" s="19">
        <v>136.26433</v>
      </c>
      <c r="FK16" s="19">
        <v>0.23566999999999999</v>
      </c>
      <c r="FL16" s="19">
        <v>34.700000000000003</v>
      </c>
      <c r="FM16" s="19">
        <v>30.16564</v>
      </c>
      <c r="FN16" s="19">
        <v>30.16564</v>
      </c>
      <c r="FO16" s="19">
        <v>4.5343600000000004</v>
      </c>
      <c r="FP16" s="19">
        <v>15.8</v>
      </c>
      <c r="FQ16" s="19">
        <v>17.5792</v>
      </c>
      <c r="FR16" s="19">
        <v>19.21088</v>
      </c>
      <c r="FS16" s="19">
        <v>-3.4108800000000001</v>
      </c>
      <c r="FT16" s="19">
        <v>18.8</v>
      </c>
      <c r="FU16" s="19">
        <v>18.46453</v>
      </c>
      <c r="FV16" s="19">
        <v>18.46453</v>
      </c>
      <c r="FW16" s="19">
        <v>0.33546999999999999</v>
      </c>
      <c r="FX16" s="19">
        <v>91.3</v>
      </c>
      <c r="FY16" s="19">
        <v>87.773570000000007</v>
      </c>
      <c r="FZ16" s="19">
        <v>87.773570000000007</v>
      </c>
      <c r="GA16" s="19">
        <v>3.52643</v>
      </c>
      <c r="GB16" s="19">
        <v>181.7</v>
      </c>
      <c r="GC16" s="19">
        <v>185.82039</v>
      </c>
      <c r="GD16" s="19">
        <v>185.82039</v>
      </c>
      <c r="GE16" s="19">
        <v>-4.1203900000000004</v>
      </c>
      <c r="GF16" s="19">
        <v>181.9</v>
      </c>
      <c r="GG16" s="19">
        <v>185.82039</v>
      </c>
      <c r="GH16" s="19">
        <v>185.82039</v>
      </c>
      <c r="GI16" s="19">
        <v>-3.9203899999999998</v>
      </c>
      <c r="GJ16" s="19">
        <v>184.3</v>
      </c>
      <c r="GK16" s="19">
        <v>186.37841</v>
      </c>
      <c r="GL16" s="19">
        <v>186.37841</v>
      </c>
      <c r="GM16" s="19">
        <v>-2.0784099999999999</v>
      </c>
      <c r="GN16" s="19">
        <v>108.8</v>
      </c>
      <c r="GO16" s="19">
        <v>110.48202000000001</v>
      </c>
      <c r="GP16" s="19">
        <v>110.48202000000001</v>
      </c>
      <c r="GQ16" s="19">
        <v>-1.6820200000000001</v>
      </c>
      <c r="GR16" s="19">
        <v>18.399999999999999</v>
      </c>
      <c r="GS16" s="19">
        <v>18.00001</v>
      </c>
      <c r="GT16" s="19">
        <v>44.997190000000003</v>
      </c>
      <c r="GU16" s="19">
        <v>-26.597190000000001</v>
      </c>
      <c r="GV16" s="19">
        <v>46.2</v>
      </c>
      <c r="GW16" s="19">
        <v>39.916420000000002</v>
      </c>
      <c r="GX16" s="19">
        <v>39.916420000000002</v>
      </c>
      <c r="GY16" s="19">
        <v>6.2835799999999997</v>
      </c>
      <c r="GZ16" s="19">
        <v>0.2</v>
      </c>
      <c r="HA16" s="19">
        <v>4.4169</v>
      </c>
      <c r="HB16" s="19">
        <v>4.4169</v>
      </c>
      <c r="HC16" s="19">
        <v>-4.2168999999999999</v>
      </c>
      <c r="HD16" s="19">
        <v>31.5</v>
      </c>
      <c r="HE16" s="19">
        <v>33.33052</v>
      </c>
      <c r="HF16" s="19">
        <v>33.33052</v>
      </c>
      <c r="HG16" s="19">
        <v>-1.8305199999999999</v>
      </c>
      <c r="HH16" s="19">
        <v>116.3</v>
      </c>
      <c r="HI16" s="19">
        <v>146.24106</v>
      </c>
      <c r="HJ16" s="19">
        <v>119.78148</v>
      </c>
      <c r="HK16" s="19">
        <v>-3.4814799999999999</v>
      </c>
      <c r="HL16" s="19"/>
      <c r="HM16" s="19"/>
      <c r="HN16" s="19"/>
      <c r="HO16" s="19">
        <v>0</v>
      </c>
      <c r="HP16" s="19"/>
      <c r="HQ16" s="19"/>
      <c r="HR16" s="19"/>
      <c r="HS16" s="19">
        <v>0</v>
      </c>
      <c r="HT16" s="19">
        <v>35.4</v>
      </c>
      <c r="HU16" s="19">
        <v>25.940079999999998</v>
      </c>
      <c r="HV16" s="19"/>
      <c r="HW16" s="19">
        <v>35.4</v>
      </c>
      <c r="HX16" s="19"/>
      <c r="HY16" s="19"/>
      <c r="HZ16" s="19"/>
      <c r="IA16" s="19">
        <v>0</v>
      </c>
      <c r="IB16" s="19"/>
      <c r="IC16" s="19"/>
      <c r="ID16" s="19"/>
      <c r="IE16" s="19">
        <v>0</v>
      </c>
      <c r="IF16" s="19">
        <v>46.8</v>
      </c>
      <c r="IG16" s="19"/>
      <c r="IH16" s="19"/>
      <c r="II16" s="19">
        <v>46.8</v>
      </c>
      <c r="IJ16" s="19"/>
      <c r="IK16" s="19"/>
      <c r="IL16" s="19"/>
      <c r="IM16" s="19">
        <v>0</v>
      </c>
      <c r="IN16" s="19"/>
      <c r="IO16" s="19"/>
      <c r="IP16" s="19"/>
      <c r="IQ16" s="19">
        <v>0</v>
      </c>
      <c r="IR16" s="19"/>
      <c r="IS16" s="19"/>
      <c r="IT16" s="19"/>
      <c r="IU16" s="19">
        <v>0</v>
      </c>
      <c r="IV16" s="19">
        <v>100.5</v>
      </c>
      <c r="IW16" s="19">
        <v>97.31277</v>
      </c>
      <c r="IX16" s="19">
        <v>97.312790000000007</v>
      </c>
      <c r="IY16" s="19">
        <v>3.1872099999999999</v>
      </c>
      <c r="IZ16" s="19">
        <v>150.6</v>
      </c>
      <c r="JA16" s="19">
        <v>182.57722999999999</v>
      </c>
      <c r="JB16" s="19">
        <v>182.57722999999999</v>
      </c>
      <c r="JC16" s="19">
        <v>-31.977229999999999</v>
      </c>
      <c r="JD16" s="19">
        <v>150.5</v>
      </c>
      <c r="JE16" s="19">
        <v>182.57722999999999</v>
      </c>
      <c r="JF16" s="19">
        <v>182.57722999999999</v>
      </c>
      <c r="JG16" s="19">
        <v>-32.07723</v>
      </c>
      <c r="JH16" s="19">
        <v>150.5</v>
      </c>
      <c r="JI16" s="19">
        <v>182.57722999999999</v>
      </c>
      <c r="JJ16" s="19">
        <v>182.57722999999999</v>
      </c>
      <c r="JK16" s="19">
        <v>-32.07723</v>
      </c>
      <c r="JL16" s="19">
        <v>235.3</v>
      </c>
      <c r="JM16" s="19">
        <v>274.68826999999999</v>
      </c>
      <c r="JN16" s="19">
        <v>274.68826999999999</v>
      </c>
      <c r="JO16" s="19">
        <v>-39.388269999999999</v>
      </c>
      <c r="JP16" s="19">
        <v>29.9</v>
      </c>
      <c r="JQ16" s="19">
        <v>30</v>
      </c>
      <c r="JR16" s="19"/>
      <c r="JS16" s="19">
        <v>29.9</v>
      </c>
      <c r="JT16" s="19">
        <v>0</v>
      </c>
      <c r="JU16" s="19"/>
      <c r="JV16" s="19"/>
      <c r="JW16" s="19">
        <v>0</v>
      </c>
      <c r="JX16" s="19"/>
      <c r="JY16" s="19"/>
      <c r="JZ16" s="19"/>
      <c r="KA16" s="19">
        <v>0</v>
      </c>
      <c r="KB16" s="19"/>
      <c r="KC16" s="19"/>
      <c r="KD16" s="19"/>
      <c r="KE16" s="19">
        <v>0</v>
      </c>
      <c r="KF16" s="19"/>
      <c r="KG16" s="19"/>
      <c r="KH16" s="19"/>
      <c r="KI16" s="19">
        <v>0</v>
      </c>
      <c r="KJ16" s="19">
        <v>0</v>
      </c>
      <c r="KK16" s="19"/>
      <c r="KL16" s="19"/>
      <c r="KM16" s="19">
        <v>0</v>
      </c>
      <c r="KN16" s="19">
        <v>0</v>
      </c>
      <c r="KO16" s="19"/>
      <c r="KP16" s="19"/>
      <c r="KQ16" s="19">
        <v>0</v>
      </c>
      <c r="KR16" s="19"/>
      <c r="KS16" s="19"/>
      <c r="KT16" s="19"/>
      <c r="KU16" s="19">
        <v>0</v>
      </c>
      <c r="KV16" s="19">
        <v>2</v>
      </c>
      <c r="KW16" s="19">
        <v>1.5222</v>
      </c>
      <c r="KX16" s="19">
        <v>1.5222</v>
      </c>
      <c r="KY16" s="19">
        <v>0.4778</v>
      </c>
      <c r="KZ16" s="19">
        <v>107</v>
      </c>
      <c r="LA16" s="19">
        <v>159.62970999999999</v>
      </c>
      <c r="LB16" s="19">
        <v>159.62921</v>
      </c>
      <c r="LC16" s="19">
        <v>-52.62921</v>
      </c>
      <c r="LD16" s="19">
        <v>88.7</v>
      </c>
      <c r="LE16" s="19">
        <v>36.985169999999997</v>
      </c>
      <c r="LF16" s="19">
        <v>77.496489999999994</v>
      </c>
      <c r="LG16" s="19">
        <v>11.20351</v>
      </c>
      <c r="LH16" s="19">
        <v>66.099999999999994</v>
      </c>
      <c r="LI16" s="19">
        <v>67.199219999999997</v>
      </c>
      <c r="LJ16" s="19">
        <v>67.199219999999997</v>
      </c>
      <c r="LK16" s="19">
        <v>-1.0992200000000001</v>
      </c>
      <c r="LL16" s="19">
        <v>67</v>
      </c>
      <c r="LM16" s="19">
        <v>52.371029999999998</v>
      </c>
      <c r="LN16" s="19">
        <v>66.471119999999999</v>
      </c>
      <c r="LO16" s="19">
        <v>0.52888000000000002</v>
      </c>
      <c r="LP16" s="19">
        <v>30.2</v>
      </c>
      <c r="LQ16" s="19">
        <v>28.921379999999999</v>
      </c>
      <c r="LR16" s="19">
        <v>29.980560000000001</v>
      </c>
      <c r="LS16" s="19">
        <v>0.21944</v>
      </c>
      <c r="LT16" s="19"/>
      <c r="LU16" s="19"/>
      <c r="LV16" s="19"/>
      <c r="LW16" s="19">
        <v>0</v>
      </c>
      <c r="LX16" s="19"/>
      <c r="LY16" s="19"/>
      <c r="LZ16" s="19"/>
      <c r="MA16" s="19">
        <v>0</v>
      </c>
      <c r="MB16" s="19"/>
      <c r="MC16" s="19"/>
      <c r="MD16" s="19"/>
      <c r="ME16" s="19">
        <v>0</v>
      </c>
      <c r="MF16" s="19">
        <v>142.6</v>
      </c>
      <c r="MG16" s="19">
        <v>153.12567999999999</v>
      </c>
      <c r="MH16" s="19">
        <v>151.08886999999999</v>
      </c>
      <c r="MI16" s="19">
        <v>-8.4888700000000004</v>
      </c>
      <c r="MJ16" s="19">
        <v>143.4</v>
      </c>
      <c r="MK16" s="19">
        <v>153.12567999999999</v>
      </c>
      <c r="ML16" s="19">
        <v>151.08886999999999</v>
      </c>
      <c r="MM16" s="19">
        <v>-7.6888699999999996</v>
      </c>
      <c r="MN16" s="19">
        <v>168.7</v>
      </c>
      <c r="MO16" s="19">
        <v>153.58552</v>
      </c>
      <c r="MP16" s="19">
        <v>151.54258999999999</v>
      </c>
      <c r="MQ16" s="19">
        <v>17.157409999999999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v>0</v>
      </c>
      <c r="NQ16" s="19"/>
      <c r="NR16" s="19"/>
      <c r="NS16" s="19">
        <v>0</v>
      </c>
      <c r="NT16" s="19">
        <v>5.8</v>
      </c>
      <c r="NU16" s="19">
        <v>3.0915400000000002</v>
      </c>
      <c r="NV16" s="19">
        <v>3.0915400000000002</v>
      </c>
      <c r="NW16" s="19">
        <v>2.7084600000000001</v>
      </c>
      <c r="NX16" s="19">
        <v>1.3</v>
      </c>
      <c r="NY16" s="19">
        <v>3.2433200000000002</v>
      </c>
      <c r="NZ16" s="19">
        <v>3.2433200000000002</v>
      </c>
      <c r="OA16" s="19">
        <v>-1.9433199999999999</v>
      </c>
      <c r="OB16" s="19">
        <v>13.5</v>
      </c>
      <c r="OC16" s="19">
        <v>14.577260000000001</v>
      </c>
      <c r="OD16" s="19">
        <v>14.577260000000001</v>
      </c>
      <c r="OE16" s="19">
        <v>-1.0772600000000001</v>
      </c>
      <c r="OF16" s="19">
        <v>0</v>
      </c>
      <c r="OG16" s="19"/>
      <c r="OH16" s="19"/>
      <c r="OI16" s="19">
        <v>0</v>
      </c>
      <c r="OJ16" s="19">
        <v>109.8</v>
      </c>
      <c r="OK16" s="19">
        <v>53.28</v>
      </c>
      <c r="OL16" s="19">
        <v>53.28</v>
      </c>
      <c r="OM16" s="19">
        <v>56.52</v>
      </c>
      <c r="ON16" s="19">
        <v>0</v>
      </c>
      <c r="OO16" s="19"/>
      <c r="OP16" s="19"/>
      <c r="OQ16" s="19">
        <v>0</v>
      </c>
      <c r="OR16" s="19">
        <v>0</v>
      </c>
      <c r="OS16" s="19">
        <v>3.18</v>
      </c>
      <c r="OT16" s="19">
        <v>3.18</v>
      </c>
      <c r="OU16" s="19">
        <v>-3.18</v>
      </c>
      <c r="OV16" s="19">
        <v>0</v>
      </c>
      <c r="OW16" s="19"/>
      <c r="OX16" s="19"/>
      <c r="OY16" s="19">
        <v>0</v>
      </c>
      <c r="OZ16" s="19">
        <v>15.9</v>
      </c>
      <c r="PA16" s="19">
        <v>17.58709</v>
      </c>
      <c r="PB16" s="19">
        <v>17.58708</v>
      </c>
      <c r="PC16" s="19">
        <v>-1.6870799999999999</v>
      </c>
      <c r="PD16" s="19">
        <v>10.1</v>
      </c>
      <c r="PE16" s="19">
        <v>9.9830000000000005</v>
      </c>
      <c r="PF16" s="19">
        <v>9.9830000000000005</v>
      </c>
      <c r="PG16" s="19">
        <v>0.11700000000000001</v>
      </c>
      <c r="PH16" s="19">
        <v>5.3</v>
      </c>
      <c r="PI16" s="19">
        <v>5.67</v>
      </c>
      <c r="PJ16" s="19">
        <v>5.67</v>
      </c>
      <c r="PK16" s="19">
        <v>-0.37</v>
      </c>
      <c r="PL16" s="19">
        <v>0</v>
      </c>
      <c r="PM16" s="19"/>
      <c r="PN16" s="19"/>
      <c r="PO16" s="19">
        <v>0</v>
      </c>
      <c r="PP16" s="19">
        <v>1.9</v>
      </c>
      <c r="PQ16" s="19">
        <v>1.23</v>
      </c>
      <c r="PR16" s="19">
        <v>1.23</v>
      </c>
      <c r="PS16" s="19">
        <v>0.67</v>
      </c>
      <c r="PT16" s="19">
        <v>3.3</v>
      </c>
      <c r="PU16" s="19">
        <v>3.6</v>
      </c>
      <c r="PV16" s="19">
        <v>3.6</v>
      </c>
      <c r="PW16" s="19">
        <v>-0.3</v>
      </c>
      <c r="PX16" s="19">
        <v>4.4000000000000004</v>
      </c>
      <c r="PY16" s="19">
        <v>4.2</v>
      </c>
      <c r="PZ16" s="19">
        <v>4.2</v>
      </c>
      <c r="QA16" s="19">
        <v>0.2</v>
      </c>
      <c r="QB16" s="19">
        <v>20.399999999999999</v>
      </c>
      <c r="QC16" s="19">
        <v>20.274000000000001</v>
      </c>
      <c r="QD16" s="19">
        <v>20.274000000000001</v>
      </c>
      <c r="QE16" s="19">
        <v>0.126</v>
      </c>
      <c r="QF16" s="19">
        <v>20</v>
      </c>
      <c r="QG16" s="19">
        <v>19.436350000000001</v>
      </c>
      <c r="QH16" s="19">
        <v>19.436350000000001</v>
      </c>
      <c r="QI16" s="19">
        <v>0.56364999999999998</v>
      </c>
      <c r="QJ16" s="19">
        <v>19</v>
      </c>
      <c r="QK16" s="19">
        <v>15.54908</v>
      </c>
      <c r="QL16" s="19">
        <v>15.54908</v>
      </c>
      <c r="QM16" s="19">
        <v>3.45092</v>
      </c>
      <c r="QN16" s="19">
        <v>3.4</v>
      </c>
      <c r="QO16" s="19">
        <v>3.4</v>
      </c>
      <c r="QP16" s="19">
        <v>3.4</v>
      </c>
      <c r="QQ16" s="19">
        <v>0</v>
      </c>
      <c r="QR16" s="19">
        <v>18.600000000000001</v>
      </c>
      <c r="QS16" s="19">
        <v>17.881440000000001</v>
      </c>
      <c r="QT16" s="19">
        <v>17.881440000000001</v>
      </c>
      <c r="QU16" s="19">
        <v>0.71855999999999998</v>
      </c>
      <c r="QV16" s="19">
        <v>0</v>
      </c>
      <c r="QW16" s="19"/>
      <c r="QX16" s="19"/>
      <c r="QY16" s="19">
        <v>0</v>
      </c>
      <c r="QZ16" s="19">
        <v>0</v>
      </c>
      <c r="RA16" s="19"/>
      <c r="RB16" s="19"/>
      <c r="RC16" s="19">
        <v>0</v>
      </c>
      <c r="RD16" s="19">
        <v>23.7</v>
      </c>
      <c r="RE16" s="19">
        <v>7.99</v>
      </c>
      <c r="RF16" s="19">
        <v>7.99</v>
      </c>
      <c r="RG16" s="19">
        <v>15.71</v>
      </c>
      <c r="RH16" s="19">
        <v>38.9</v>
      </c>
      <c r="RI16" s="19">
        <v>20.79</v>
      </c>
      <c r="RJ16" s="19">
        <v>20.79</v>
      </c>
      <c r="RK16" s="19">
        <v>18.11</v>
      </c>
      <c r="RL16" s="19">
        <v>0</v>
      </c>
      <c r="RM16" s="19"/>
      <c r="RN16" s="19"/>
      <c r="RO16" s="19">
        <v>0</v>
      </c>
      <c r="RP16" s="19">
        <v>3.5</v>
      </c>
      <c r="RQ16" s="19">
        <v>3.351</v>
      </c>
      <c r="RR16" s="19">
        <v>3.351</v>
      </c>
      <c r="RS16" s="19">
        <v>0.14899999999999999</v>
      </c>
      <c r="RT16" s="19">
        <v>10.6</v>
      </c>
      <c r="RU16" s="19">
        <v>6.0059699999999996</v>
      </c>
      <c r="RV16" s="19"/>
      <c r="RW16" s="19">
        <v>10.6</v>
      </c>
      <c r="RX16" s="19">
        <v>2.8</v>
      </c>
      <c r="RY16" s="19">
        <v>2</v>
      </c>
      <c r="RZ16" s="19">
        <v>2</v>
      </c>
      <c r="SA16" s="19">
        <v>0.8</v>
      </c>
      <c r="SB16" s="19">
        <v>0.4</v>
      </c>
      <c r="SC16" s="19">
        <v>0.4</v>
      </c>
      <c r="SD16" s="19">
        <v>0.4</v>
      </c>
      <c r="SE16" s="19">
        <v>0</v>
      </c>
      <c r="SF16" s="19">
        <v>0</v>
      </c>
      <c r="SG16" s="19"/>
      <c r="SH16" s="19"/>
      <c r="SI16" s="19">
        <v>0</v>
      </c>
      <c r="SJ16" s="19">
        <v>12.1</v>
      </c>
      <c r="SK16" s="19">
        <v>15.937799999999999</v>
      </c>
      <c r="SL16" s="19">
        <v>15.937799999999999</v>
      </c>
      <c r="SM16" s="19">
        <v>-3.8378000000000001</v>
      </c>
      <c r="SN16" s="19">
        <v>7.2</v>
      </c>
      <c r="SO16" s="19">
        <v>7.2</v>
      </c>
      <c r="SP16" s="19">
        <v>7.2</v>
      </c>
      <c r="SQ16" s="19">
        <v>0</v>
      </c>
      <c r="SR16" s="19">
        <v>20</v>
      </c>
      <c r="SS16" s="19">
        <v>19.436350000000001</v>
      </c>
      <c r="ST16" s="19">
        <v>19.436350000000001</v>
      </c>
      <c r="SU16" s="19">
        <v>0.56364999999999998</v>
      </c>
      <c r="SV16" s="19">
        <v>20.2</v>
      </c>
      <c r="SW16" s="19">
        <v>19.436350000000001</v>
      </c>
      <c r="SX16" s="19">
        <v>19.436350000000001</v>
      </c>
      <c r="SY16" s="19">
        <v>0.76365000000000005</v>
      </c>
      <c r="SZ16" s="19">
        <v>18.600000000000001</v>
      </c>
      <c r="TA16" s="19">
        <v>18.46453</v>
      </c>
      <c r="TB16" s="19">
        <v>18.46453</v>
      </c>
      <c r="TC16" s="19">
        <v>0.13547000000000001</v>
      </c>
      <c r="TD16" s="19">
        <v>24.1</v>
      </c>
      <c r="TE16" s="19">
        <v>15.901</v>
      </c>
      <c r="TF16" s="19">
        <v>15.901</v>
      </c>
      <c r="TG16" s="19">
        <v>8.1989999999999998</v>
      </c>
      <c r="TH16" s="19">
        <v>20</v>
      </c>
      <c r="TI16" s="19">
        <v>18.829999999999998</v>
      </c>
      <c r="TJ16" s="19">
        <v>18.829999999999998</v>
      </c>
      <c r="TK16" s="19">
        <v>1.17</v>
      </c>
      <c r="TL16" s="19">
        <v>0</v>
      </c>
      <c r="TM16" s="19"/>
      <c r="TN16" s="19"/>
      <c r="TO16" s="19">
        <v>0</v>
      </c>
      <c r="TP16" s="19">
        <v>17.100000000000001</v>
      </c>
      <c r="TQ16" s="19">
        <v>14.49</v>
      </c>
      <c r="TR16" s="19">
        <v>14.49</v>
      </c>
      <c r="TS16" s="19">
        <v>2.61</v>
      </c>
      <c r="TT16" s="19">
        <v>54.7</v>
      </c>
      <c r="TU16" s="19">
        <v>24.41</v>
      </c>
      <c r="TV16" s="19">
        <v>24.41</v>
      </c>
      <c r="TW16" s="19">
        <v>30.29</v>
      </c>
      <c r="TX16" s="19">
        <v>0.3</v>
      </c>
      <c r="TY16" s="19">
        <v>1.1200000000000001</v>
      </c>
      <c r="TZ16" s="19">
        <v>1.1200000000000001</v>
      </c>
      <c r="UA16" s="19">
        <v>-0.82</v>
      </c>
      <c r="UB16" s="19">
        <v>0</v>
      </c>
      <c r="UC16" s="19">
        <v>0.6</v>
      </c>
      <c r="UD16" s="19">
        <v>0.6</v>
      </c>
      <c r="UE16" s="19">
        <v>-0.6</v>
      </c>
      <c r="UF16" s="19">
        <v>0</v>
      </c>
      <c r="UG16" s="19"/>
      <c r="UH16" s="19"/>
      <c r="UI16" s="19">
        <v>0</v>
      </c>
      <c r="UJ16" s="19">
        <v>19.5</v>
      </c>
      <c r="UK16" s="19">
        <v>19.436350000000001</v>
      </c>
      <c r="UL16" s="19">
        <v>19.436350000000001</v>
      </c>
      <c r="UM16" s="19">
        <v>6.3649999999999998E-2</v>
      </c>
      <c r="UN16" s="19">
        <v>4.5999999999999996</v>
      </c>
      <c r="UO16" s="19">
        <v>8</v>
      </c>
      <c r="UP16" s="19">
        <v>8</v>
      </c>
      <c r="UQ16" s="19">
        <v>-3.4</v>
      </c>
      <c r="UR16" s="19">
        <v>8.6999999999999993</v>
      </c>
      <c r="US16" s="19">
        <v>7.9</v>
      </c>
      <c r="UT16" s="19">
        <v>7.9</v>
      </c>
      <c r="UU16" s="19">
        <v>0.8</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0</v>
      </c>
      <c r="VI16" s="19">
        <v>0.64900000000000002</v>
      </c>
      <c r="VJ16" s="19">
        <v>0.64900000000000002</v>
      </c>
      <c r="VK16" s="19">
        <v>-0.64900000000000002</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23.58</v>
      </c>
      <c r="WD16" s="19">
        <v>23.58</v>
      </c>
      <c r="WE16" s="19">
        <v>-23.58</v>
      </c>
      <c r="WF16" s="19">
        <v>0</v>
      </c>
      <c r="WG16" s="19">
        <v>17.920000000000002</v>
      </c>
      <c r="WH16" s="19">
        <v>17.920000000000002</v>
      </c>
      <c r="WI16" s="19">
        <v>-17.920000000000002</v>
      </c>
      <c r="WJ16" s="19">
        <v>0</v>
      </c>
      <c r="WK16" s="19"/>
      <c r="WL16" s="19"/>
      <c r="WM16" s="19">
        <v>0</v>
      </c>
      <c r="WN16" s="19">
        <v>4.5</v>
      </c>
      <c r="WO16" s="19">
        <v>4.2</v>
      </c>
      <c r="WP16" s="19">
        <v>4.2</v>
      </c>
      <c r="WQ16" s="19">
        <v>0.3</v>
      </c>
      <c r="WR16" s="19">
        <v>2.2000000000000002</v>
      </c>
      <c r="WS16" s="19">
        <v>2.4</v>
      </c>
      <c r="WT16" s="19">
        <v>2.4</v>
      </c>
      <c r="WU16" s="19">
        <v>-0.2</v>
      </c>
      <c r="WV16" s="19">
        <v>1.2</v>
      </c>
      <c r="WW16" s="19"/>
      <c r="WX16" s="19">
        <v>1.2</v>
      </c>
      <c r="WY16" s="19">
        <v>0</v>
      </c>
      <c r="WZ16" s="19">
        <v>1.2</v>
      </c>
      <c r="XA16" s="19">
        <v>1.45</v>
      </c>
      <c r="XB16" s="19">
        <v>1.45</v>
      </c>
      <c r="XC16" s="19">
        <v>-0.25</v>
      </c>
      <c r="XD16" s="19">
        <v>0</v>
      </c>
      <c r="XE16" s="19"/>
      <c r="XF16" s="19"/>
      <c r="XG16" s="19">
        <v>0</v>
      </c>
      <c r="XH16" s="19">
        <v>7.2</v>
      </c>
      <c r="XI16" s="19">
        <v>6.8</v>
      </c>
      <c r="XJ16" s="19">
        <v>6.8</v>
      </c>
      <c r="XK16" s="19">
        <v>0.4</v>
      </c>
      <c r="XL16" s="19">
        <v>19.600000000000001</v>
      </c>
      <c r="XM16" s="19">
        <v>18.46453</v>
      </c>
      <c r="XN16" s="19">
        <v>18.46453</v>
      </c>
      <c r="XO16" s="19">
        <v>1.13547</v>
      </c>
      <c r="XP16" s="19">
        <v>9.1999999999999993</v>
      </c>
      <c r="XQ16" s="19">
        <v>10.6</v>
      </c>
      <c r="XR16" s="19">
        <v>10.6</v>
      </c>
      <c r="XS16" s="19">
        <v>-1.4</v>
      </c>
      <c r="XT16" s="19"/>
      <c r="XU16" s="19"/>
      <c r="XV16" s="19"/>
      <c r="XW16" s="19">
        <v>0</v>
      </c>
      <c r="XX16" s="19"/>
      <c r="XY16" s="19"/>
      <c r="XZ16" s="19"/>
      <c r="YA16" s="19">
        <v>0</v>
      </c>
      <c r="YB16" s="19">
        <v>15</v>
      </c>
      <c r="YC16" s="19">
        <v>14</v>
      </c>
      <c r="YD16" s="19">
        <v>14</v>
      </c>
      <c r="YE16" s="19">
        <v>1</v>
      </c>
      <c r="YF16" s="19">
        <v>19.100000000000001</v>
      </c>
      <c r="YG16" s="19">
        <v>19</v>
      </c>
      <c r="YH16" s="19">
        <v>19</v>
      </c>
      <c r="YI16" s="19">
        <v>0.1</v>
      </c>
      <c r="YJ16" s="19">
        <v>7.4</v>
      </c>
      <c r="YK16" s="19">
        <v>7.23</v>
      </c>
      <c r="YL16" s="19">
        <v>7.23</v>
      </c>
      <c r="YM16" s="19">
        <v>0.17</v>
      </c>
      <c r="YN16" s="19">
        <v>11.1</v>
      </c>
      <c r="YO16" s="19">
        <v>12.5</v>
      </c>
      <c r="YP16" s="19">
        <v>12.5</v>
      </c>
      <c r="YQ16" s="19">
        <v>-1.4</v>
      </c>
      <c r="YR16" s="19">
        <v>22.1</v>
      </c>
      <c r="YS16" s="19">
        <v>22</v>
      </c>
      <c r="YT16" s="19">
        <v>22</v>
      </c>
      <c r="YU16" s="19">
        <v>0.1</v>
      </c>
    </row>
    <row r="17" spans="1:671" ht="24" customHeight="1" x14ac:dyDescent="0.3">
      <c r="A17" s="1"/>
      <c r="B17" s="13" t="s">
        <v>72</v>
      </c>
      <c r="C17" s="13" t="s">
        <v>792</v>
      </c>
      <c r="D17" s="14">
        <v>202.5</v>
      </c>
      <c r="E17" s="14">
        <v>203.40136000000001</v>
      </c>
      <c r="F17" s="14">
        <v>203.40136000000001</v>
      </c>
      <c r="G17" s="14">
        <v>-0.90136000000000005</v>
      </c>
      <c r="H17" s="14">
        <v>622.6</v>
      </c>
      <c r="I17" s="14">
        <v>626.60671000000002</v>
      </c>
      <c r="J17" s="14">
        <v>626.60671000000002</v>
      </c>
      <c r="K17" s="14">
        <v>-4.00671</v>
      </c>
      <c r="L17" s="14">
        <v>212.7</v>
      </c>
      <c r="M17" s="14">
        <v>204.0444</v>
      </c>
      <c r="N17" s="14">
        <v>204.0444</v>
      </c>
      <c r="O17" s="14">
        <v>8.6555999999999997</v>
      </c>
      <c r="P17" s="14"/>
      <c r="Q17" s="14"/>
      <c r="R17" s="14"/>
      <c r="S17" s="14">
        <v>0</v>
      </c>
      <c r="T17" s="14"/>
      <c r="U17" s="14"/>
      <c r="V17" s="14"/>
      <c r="W17" s="14">
        <v>0</v>
      </c>
      <c r="X17" s="14">
        <v>90.4</v>
      </c>
      <c r="Y17" s="14">
        <v>91.867829999999998</v>
      </c>
      <c r="Z17" s="14">
        <v>91.867829999999998</v>
      </c>
      <c r="AA17" s="14">
        <v>-1.46783</v>
      </c>
      <c r="AB17" s="14">
        <v>213.9</v>
      </c>
      <c r="AC17" s="14">
        <v>204.86627999999999</v>
      </c>
      <c r="AD17" s="14">
        <v>224.89648</v>
      </c>
      <c r="AE17" s="14">
        <v>-10.99648</v>
      </c>
      <c r="AF17" s="14"/>
      <c r="AG17" s="14"/>
      <c r="AH17" s="14"/>
      <c r="AI17" s="14">
        <v>0</v>
      </c>
      <c r="AJ17" s="14"/>
      <c r="AK17" s="14"/>
      <c r="AL17" s="14"/>
      <c r="AM17" s="14">
        <v>0</v>
      </c>
      <c r="AN17" s="14">
        <v>182.6</v>
      </c>
      <c r="AO17" s="14">
        <v>177.23958999999999</v>
      </c>
      <c r="AP17" s="14"/>
      <c r="AQ17" s="14">
        <v>182.6</v>
      </c>
      <c r="AR17" s="14">
        <v>205.8</v>
      </c>
      <c r="AS17" s="14">
        <v>196.93881999999999</v>
      </c>
      <c r="AT17" s="14">
        <v>196.93881999999999</v>
      </c>
      <c r="AU17" s="14">
        <v>8.8611799999999992</v>
      </c>
      <c r="AV17" s="14">
        <v>202.8</v>
      </c>
      <c r="AW17" s="14">
        <v>199.47789</v>
      </c>
      <c r="AX17" s="14">
        <v>199.47789</v>
      </c>
      <c r="AY17" s="14">
        <v>3.3221099999999999</v>
      </c>
      <c r="AZ17" s="14"/>
      <c r="BA17" s="14"/>
      <c r="BB17" s="14"/>
      <c r="BC17" s="14">
        <v>0</v>
      </c>
      <c r="BD17" s="14">
        <v>209.3</v>
      </c>
      <c r="BE17" s="14">
        <v>205.21601000000001</v>
      </c>
      <c r="BF17" s="14">
        <v>205.21601000000001</v>
      </c>
      <c r="BG17" s="14">
        <v>4.08399</v>
      </c>
      <c r="BH17" s="14"/>
      <c r="BI17" s="14"/>
      <c r="BJ17" s="14"/>
      <c r="BK17" s="14">
        <v>0</v>
      </c>
      <c r="BL17" s="14">
        <v>191.9</v>
      </c>
      <c r="BM17" s="14">
        <v>334.91676999999999</v>
      </c>
      <c r="BN17" s="14">
        <v>197.32991000000001</v>
      </c>
      <c r="BO17" s="14">
        <v>-5.4299099999999996</v>
      </c>
      <c r="BP17" s="14">
        <v>9.8000000000000007</v>
      </c>
      <c r="BQ17" s="14">
        <v>9.5428700000000006</v>
      </c>
      <c r="BR17" s="14">
        <v>3.45607</v>
      </c>
      <c r="BS17" s="14">
        <v>6.3439300000000003</v>
      </c>
      <c r="BT17" s="14"/>
      <c r="BU17" s="14"/>
      <c r="BV17" s="14"/>
      <c r="BW17" s="14">
        <v>0</v>
      </c>
      <c r="BX17" s="14">
        <v>0</v>
      </c>
      <c r="BY17" s="14"/>
      <c r="BZ17" s="14"/>
      <c r="CA17" s="14">
        <v>0</v>
      </c>
      <c r="CB17" s="14"/>
      <c r="CC17" s="14"/>
      <c r="CD17" s="14"/>
      <c r="CE17" s="14">
        <v>0</v>
      </c>
      <c r="CF17" s="14"/>
      <c r="CG17" s="14"/>
      <c r="CH17" s="14"/>
      <c r="CI17" s="14">
        <v>0</v>
      </c>
      <c r="CJ17" s="14">
        <v>163.69999999999999</v>
      </c>
      <c r="CK17" s="14">
        <v>164.06704999999999</v>
      </c>
      <c r="CL17" s="14">
        <v>164.06704999999999</v>
      </c>
      <c r="CM17" s="14">
        <v>-0.36704999999999999</v>
      </c>
      <c r="CN17" s="14">
        <v>7.7</v>
      </c>
      <c r="CO17" s="14">
        <v>5.1336000000000004</v>
      </c>
      <c r="CP17" s="14">
        <v>5.1336000000000004</v>
      </c>
      <c r="CQ17" s="14">
        <v>2.5663999999999998</v>
      </c>
      <c r="CR17" s="14">
        <v>5.3</v>
      </c>
      <c r="CS17" s="14">
        <v>2.8178999999999998</v>
      </c>
      <c r="CT17" s="14">
        <v>2.8178999999999998</v>
      </c>
      <c r="CU17" s="14">
        <v>2.4821</v>
      </c>
      <c r="CV17" s="14">
        <v>17</v>
      </c>
      <c r="CW17" s="14">
        <v>16.808070000000001</v>
      </c>
      <c r="CX17" s="14">
        <v>16.808070000000001</v>
      </c>
      <c r="CY17" s="14">
        <v>0.19192999999999999</v>
      </c>
      <c r="CZ17" s="14">
        <v>6.9</v>
      </c>
      <c r="DA17" s="14">
        <v>6.8787000000000003</v>
      </c>
      <c r="DB17" s="14">
        <v>6.8787000000000003</v>
      </c>
      <c r="DC17" s="14">
        <v>2.1299999999999999E-2</v>
      </c>
      <c r="DD17" s="14">
        <v>12.8</v>
      </c>
      <c r="DE17" s="14">
        <v>14.933920000000001</v>
      </c>
      <c r="DF17" s="14">
        <v>14.933920000000001</v>
      </c>
      <c r="DG17" s="14">
        <v>-2.1339199999999998</v>
      </c>
      <c r="DH17" s="14">
        <v>73.900000000000006</v>
      </c>
      <c r="DI17" s="14">
        <v>82.099239999999995</v>
      </c>
      <c r="DJ17" s="14">
        <v>81.788650000000004</v>
      </c>
      <c r="DK17" s="14">
        <v>-7.8886500000000002</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22.8</v>
      </c>
      <c r="FA17" s="14"/>
      <c r="FB17" s="14">
        <v>228.41578000000001</v>
      </c>
      <c r="FC17" s="14">
        <v>-205.61578</v>
      </c>
      <c r="FD17" s="14">
        <v>53.5</v>
      </c>
      <c r="FE17" s="14">
        <v>52.159399999999998</v>
      </c>
      <c r="FF17" s="14">
        <v>52.159399999999998</v>
      </c>
      <c r="FG17" s="14">
        <v>1.3406</v>
      </c>
      <c r="FH17" s="14">
        <v>148.69999999999999</v>
      </c>
      <c r="FI17" s="14">
        <v>149.9872</v>
      </c>
      <c r="FJ17" s="14">
        <v>142.04248000000001</v>
      </c>
      <c r="FK17" s="14">
        <v>6.6575199999999999</v>
      </c>
      <c r="FL17" s="14">
        <v>36.5</v>
      </c>
      <c r="FM17" s="14">
        <v>30.16564</v>
      </c>
      <c r="FN17" s="14">
        <v>30.16564</v>
      </c>
      <c r="FO17" s="14">
        <v>6.3343600000000002</v>
      </c>
      <c r="FP17" s="14">
        <v>15.8</v>
      </c>
      <c r="FQ17" s="14">
        <v>17.5792</v>
      </c>
      <c r="FR17" s="14">
        <v>19.21088</v>
      </c>
      <c r="FS17" s="14">
        <v>-3.4108800000000001</v>
      </c>
      <c r="FT17" s="14">
        <v>18.8</v>
      </c>
      <c r="FU17" s="14">
        <v>18.46453</v>
      </c>
      <c r="FV17" s="14">
        <v>18.46453</v>
      </c>
      <c r="FW17" s="14">
        <v>0.33546999999999999</v>
      </c>
      <c r="FX17" s="14">
        <v>93.6</v>
      </c>
      <c r="FY17" s="14">
        <v>87.773570000000007</v>
      </c>
      <c r="FZ17" s="14">
        <v>87.773570000000007</v>
      </c>
      <c r="GA17" s="14">
        <v>5.8264300000000002</v>
      </c>
      <c r="GB17" s="14">
        <v>178.8</v>
      </c>
      <c r="GC17" s="14">
        <v>185.82039</v>
      </c>
      <c r="GD17" s="14">
        <v>185.82039</v>
      </c>
      <c r="GE17" s="14">
        <v>-7.0203899999999999</v>
      </c>
      <c r="GF17" s="14">
        <v>180</v>
      </c>
      <c r="GG17" s="14">
        <v>185.82039</v>
      </c>
      <c r="GH17" s="14">
        <v>185.82039</v>
      </c>
      <c r="GI17" s="14">
        <v>-5.8203899999999997</v>
      </c>
      <c r="GJ17" s="14">
        <v>184.4</v>
      </c>
      <c r="GK17" s="14">
        <v>186.37841</v>
      </c>
      <c r="GL17" s="14">
        <v>186.37841</v>
      </c>
      <c r="GM17" s="14">
        <v>-1.97841</v>
      </c>
      <c r="GN17" s="14">
        <v>108.9</v>
      </c>
      <c r="GO17" s="14">
        <v>110.48202000000001</v>
      </c>
      <c r="GP17" s="14">
        <v>110.48202000000001</v>
      </c>
      <c r="GQ17" s="14">
        <v>-1.58202</v>
      </c>
      <c r="GR17" s="14">
        <v>19.7</v>
      </c>
      <c r="GS17" s="14">
        <v>18.00001</v>
      </c>
      <c r="GT17" s="14"/>
      <c r="GU17" s="14">
        <v>19.7</v>
      </c>
      <c r="GV17" s="14">
        <v>46.1</v>
      </c>
      <c r="GW17" s="14">
        <v>39.916420000000002</v>
      </c>
      <c r="GX17" s="14">
        <v>39.916420000000002</v>
      </c>
      <c r="GY17" s="14">
        <v>6.1835800000000001</v>
      </c>
      <c r="GZ17" s="14">
        <v>0.2</v>
      </c>
      <c r="HA17" s="14">
        <v>4.4169</v>
      </c>
      <c r="HB17" s="14">
        <v>4.4169</v>
      </c>
      <c r="HC17" s="14">
        <v>-4.2168999999999999</v>
      </c>
      <c r="HD17" s="14">
        <v>31.4</v>
      </c>
      <c r="HE17" s="14">
        <v>33.33052</v>
      </c>
      <c r="HF17" s="14">
        <v>33.33052</v>
      </c>
      <c r="HG17" s="14">
        <v>-1.93052</v>
      </c>
      <c r="HH17" s="14">
        <v>132.1</v>
      </c>
      <c r="HI17" s="14">
        <v>129.19623000000001</v>
      </c>
      <c r="HJ17" s="14">
        <v>20.597329999999999</v>
      </c>
      <c r="HK17" s="14">
        <v>111.50266999999999</v>
      </c>
      <c r="HL17" s="14"/>
      <c r="HM17" s="14"/>
      <c r="HN17" s="14"/>
      <c r="HO17" s="14">
        <v>0</v>
      </c>
      <c r="HP17" s="14"/>
      <c r="HQ17" s="14"/>
      <c r="HR17" s="14"/>
      <c r="HS17" s="14">
        <v>0</v>
      </c>
      <c r="HT17" s="14">
        <v>0</v>
      </c>
      <c r="HU17" s="14"/>
      <c r="HV17" s="14">
        <v>69.638829999999999</v>
      </c>
      <c r="HW17" s="14">
        <v>-69.638829999999999</v>
      </c>
      <c r="HX17" s="14"/>
      <c r="HY17" s="14"/>
      <c r="HZ17" s="14"/>
      <c r="IA17" s="14">
        <v>0</v>
      </c>
      <c r="IB17" s="14"/>
      <c r="IC17" s="14"/>
      <c r="ID17" s="14"/>
      <c r="IE17" s="14">
        <v>0</v>
      </c>
      <c r="IF17" s="14">
        <v>46.5</v>
      </c>
      <c r="IG17" s="14"/>
      <c r="IH17" s="14"/>
      <c r="II17" s="14">
        <v>46.5</v>
      </c>
      <c r="IJ17" s="14"/>
      <c r="IK17" s="14"/>
      <c r="IL17" s="14"/>
      <c r="IM17" s="14">
        <v>0</v>
      </c>
      <c r="IN17" s="14"/>
      <c r="IO17" s="14"/>
      <c r="IP17" s="14"/>
      <c r="IQ17" s="14">
        <v>0</v>
      </c>
      <c r="IR17" s="14"/>
      <c r="IS17" s="14"/>
      <c r="IT17" s="14"/>
      <c r="IU17" s="14">
        <v>0</v>
      </c>
      <c r="IV17" s="14">
        <v>100.4</v>
      </c>
      <c r="IW17" s="14">
        <v>130.81938</v>
      </c>
      <c r="IX17" s="14">
        <v>97.312830000000005</v>
      </c>
      <c r="IY17" s="14">
        <v>3.08717</v>
      </c>
      <c r="IZ17" s="14">
        <v>164.6</v>
      </c>
      <c r="JA17" s="14">
        <v>170.94</v>
      </c>
      <c r="JB17" s="14">
        <v>170.94</v>
      </c>
      <c r="JC17" s="14">
        <v>-6.34</v>
      </c>
      <c r="JD17" s="14">
        <v>164.4</v>
      </c>
      <c r="JE17" s="14">
        <v>170.94</v>
      </c>
      <c r="JF17" s="14">
        <v>170.94</v>
      </c>
      <c r="JG17" s="14">
        <v>-6.54</v>
      </c>
      <c r="JH17" s="14">
        <v>165.6</v>
      </c>
      <c r="JI17" s="14">
        <v>170.94</v>
      </c>
      <c r="JJ17" s="14">
        <v>170.94</v>
      </c>
      <c r="JK17" s="14">
        <v>-5.34</v>
      </c>
      <c r="JL17" s="14">
        <v>247.2</v>
      </c>
      <c r="JM17" s="14">
        <v>257.18</v>
      </c>
      <c r="JN17" s="14">
        <v>257.18</v>
      </c>
      <c r="JO17" s="14">
        <v>-9.98</v>
      </c>
      <c r="JP17" s="14">
        <v>29.6</v>
      </c>
      <c r="JQ17" s="14">
        <v>30</v>
      </c>
      <c r="JR17" s="14"/>
      <c r="JS17" s="14">
        <v>29.6</v>
      </c>
      <c r="JT17" s="14">
        <v>0</v>
      </c>
      <c r="JU17" s="14"/>
      <c r="JV17" s="14"/>
      <c r="JW17" s="14">
        <v>0</v>
      </c>
      <c r="JX17" s="14"/>
      <c r="JY17" s="14"/>
      <c r="JZ17" s="14"/>
      <c r="KA17" s="14">
        <v>0</v>
      </c>
      <c r="KB17" s="14"/>
      <c r="KC17" s="14"/>
      <c r="KD17" s="14"/>
      <c r="KE17" s="14">
        <v>0</v>
      </c>
      <c r="KF17" s="14"/>
      <c r="KG17" s="14"/>
      <c r="KH17" s="14"/>
      <c r="KI17" s="14">
        <v>0</v>
      </c>
      <c r="KJ17" s="14">
        <v>0</v>
      </c>
      <c r="KK17" s="14"/>
      <c r="KL17" s="14"/>
      <c r="KM17" s="14">
        <v>0</v>
      </c>
      <c r="KN17" s="14">
        <v>12.5</v>
      </c>
      <c r="KO17" s="14"/>
      <c r="KP17" s="14"/>
      <c r="KQ17" s="14">
        <v>12.5</v>
      </c>
      <c r="KR17" s="14"/>
      <c r="KS17" s="14"/>
      <c r="KT17" s="14"/>
      <c r="KU17" s="14">
        <v>0</v>
      </c>
      <c r="KV17" s="14">
        <v>2</v>
      </c>
      <c r="KW17" s="14">
        <v>1.5222</v>
      </c>
      <c r="KX17" s="14">
        <v>1.5222</v>
      </c>
      <c r="KY17" s="14">
        <v>0.4778</v>
      </c>
      <c r="KZ17" s="14">
        <v>49.1</v>
      </c>
      <c r="LA17" s="14">
        <v>41.194659999999999</v>
      </c>
      <c r="LB17" s="14">
        <v>75.765799999999999</v>
      </c>
      <c r="LC17" s="14">
        <v>-26.665800000000001</v>
      </c>
      <c r="LD17" s="14">
        <v>94.7</v>
      </c>
      <c r="LE17" s="14">
        <v>92.444670000000002</v>
      </c>
      <c r="LF17" s="14">
        <v>95.778739999999999</v>
      </c>
      <c r="LG17" s="14">
        <v>-1.07874</v>
      </c>
      <c r="LH17" s="14">
        <v>65.900000000000006</v>
      </c>
      <c r="LI17" s="14">
        <v>67.199219999999997</v>
      </c>
      <c r="LJ17" s="14">
        <v>67.199219999999997</v>
      </c>
      <c r="LK17" s="14">
        <v>-1.29922</v>
      </c>
      <c r="LL17" s="14">
        <v>70.599999999999994</v>
      </c>
      <c r="LM17" s="14">
        <v>72.373869999999997</v>
      </c>
      <c r="LN17" s="14">
        <v>73.684979999999996</v>
      </c>
      <c r="LO17" s="14">
        <v>-3.0849799999999998</v>
      </c>
      <c r="LP17" s="14">
        <v>29.8</v>
      </c>
      <c r="LQ17" s="14">
        <v>29.980560000000001</v>
      </c>
      <c r="LR17" s="14">
        <v>29.980560000000001</v>
      </c>
      <c r="LS17" s="14">
        <v>-0.18056</v>
      </c>
      <c r="LT17" s="14"/>
      <c r="LU17" s="14"/>
      <c r="LV17" s="14"/>
      <c r="LW17" s="14">
        <v>0</v>
      </c>
      <c r="LX17" s="14"/>
      <c r="LY17" s="14"/>
      <c r="LZ17" s="14"/>
      <c r="MA17" s="14">
        <v>0</v>
      </c>
      <c r="MB17" s="14"/>
      <c r="MC17" s="14"/>
      <c r="MD17" s="14"/>
      <c r="ME17" s="14">
        <v>0</v>
      </c>
      <c r="MF17" s="14">
        <v>142.5</v>
      </c>
      <c r="MG17" s="14">
        <v>153.12568999999999</v>
      </c>
      <c r="MH17" s="14">
        <v>151.08888999999999</v>
      </c>
      <c r="MI17" s="14">
        <v>-8.5888899999999992</v>
      </c>
      <c r="MJ17" s="14">
        <v>143.5</v>
      </c>
      <c r="MK17" s="14">
        <v>153.12568999999999</v>
      </c>
      <c r="ML17" s="14">
        <v>151.08888999999999</v>
      </c>
      <c r="MM17" s="14">
        <v>-7.5888900000000001</v>
      </c>
      <c r="MN17" s="14">
        <v>168.5</v>
      </c>
      <c r="MO17" s="14">
        <v>153.58552</v>
      </c>
      <c r="MP17" s="14">
        <v>151.54261</v>
      </c>
      <c r="MQ17" s="14">
        <v>16.95739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v>0</v>
      </c>
      <c r="NQ17" s="14"/>
      <c r="NR17" s="14"/>
      <c r="NS17" s="14">
        <v>0</v>
      </c>
      <c r="NT17" s="14">
        <v>5.8</v>
      </c>
      <c r="NU17" s="14">
        <v>3.0915400000000002</v>
      </c>
      <c r="NV17" s="14">
        <v>3.0915400000000002</v>
      </c>
      <c r="NW17" s="14">
        <v>2.7084600000000001</v>
      </c>
      <c r="NX17" s="14">
        <v>1.9</v>
      </c>
      <c r="NY17" s="14">
        <v>3.2433200000000002</v>
      </c>
      <c r="NZ17" s="14">
        <v>3.2433200000000002</v>
      </c>
      <c r="OA17" s="14">
        <v>-1.3433200000000001</v>
      </c>
      <c r="OB17" s="14">
        <v>13.5</v>
      </c>
      <c r="OC17" s="14">
        <v>14.577260000000001</v>
      </c>
      <c r="OD17" s="14">
        <v>14.577260000000001</v>
      </c>
      <c r="OE17" s="14">
        <v>-1.0772600000000001</v>
      </c>
      <c r="OF17" s="14">
        <v>0</v>
      </c>
      <c r="OG17" s="14"/>
      <c r="OH17" s="14"/>
      <c r="OI17" s="14">
        <v>0</v>
      </c>
      <c r="OJ17" s="14">
        <v>112.7</v>
      </c>
      <c r="OK17" s="14">
        <v>55.93</v>
      </c>
      <c r="OL17" s="14">
        <v>55.93</v>
      </c>
      <c r="OM17" s="14">
        <v>56.77</v>
      </c>
      <c r="ON17" s="14">
        <v>0</v>
      </c>
      <c r="OO17" s="14"/>
      <c r="OP17" s="14"/>
      <c r="OQ17" s="14">
        <v>0</v>
      </c>
      <c r="OR17" s="14">
        <v>1.4</v>
      </c>
      <c r="OS17" s="14">
        <v>3.2989999999999999</v>
      </c>
      <c r="OT17" s="14">
        <v>3.2989999999999999</v>
      </c>
      <c r="OU17" s="14">
        <v>-1.899</v>
      </c>
      <c r="OV17" s="14">
        <v>0</v>
      </c>
      <c r="OW17" s="14"/>
      <c r="OX17" s="14"/>
      <c r="OY17" s="14">
        <v>0</v>
      </c>
      <c r="OZ17" s="14">
        <v>14.7</v>
      </c>
      <c r="PA17" s="14">
        <v>17.58709</v>
      </c>
      <c r="PB17" s="14">
        <v>17.58708</v>
      </c>
      <c r="PC17" s="14">
        <v>-2.8870800000000001</v>
      </c>
      <c r="PD17" s="14">
        <v>10</v>
      </c>
      <c r="PE17" s="14">
        <v>9.9830000000000005</v>
      </c>
      <c r="PF17" s="14">
        <v>9.9830000000000005</v>
      </c>
      <c r="PG17" s="14">
        <v>1.7000000000000001E-2</v>
      </c>
      <c r="PH17" s="14">
        <v>5.5</v>
      </c>
      <c r="PI17" s="14">
        <v>5.67</v>
      </c>
      <c r="PJ17" s="14">
        <v>5.67</v>
      </c>
      <c r="PK17" s="14">
        <v>-0.17</v>
      </c>
      <c r="PL17" s="14">
        <v>0</v>
      </c>
      <c r="PM17" s="14"/>
      <c r="PN17" s="14"/>
      <c r="PO17" s="14">
        <v>0</v>
      </c>
      <c r="PP17" s="14">
        <v>1.9</v>
      </c>
      <c r="PQ17" s="14">
        <v>1.23</v>
      </c>
      <c r="PR17" s="14">
        <v>1.23</v>
      </c>
      <c r="PS17" s="14">
        <v>0.67</v>
      </c>
      <c r="PT17" s="14">
        <v>3.4</v>
      </c>
      <c r="PU17" s="14">
        <v>3.6</v>
      </c>
      <c r="PV17" s="14">
        <v>3.6</v>
      </c>
      <c r="PW17" s="14">
        <v>-0.2</v>
      </c>
      <c r="PX17" s="14">
        <v>4.4000000000000004</v>
      </c>
      <c r="PY17" s="14">
        <v>4.2</v>
      </c>
      <c r="PZ17" s="14">
        <v>4.2</v>
      </c>
      <c r="QA17" s="14">
        <v>0.2</v>
      </c>
      <c r="QB17" s="14">
        <v>19.899999999999999</v>
      </c>
      <c r="QC17" s="14">
        <v>20.274000000000001</v>
      </c>
      <c r="QD17" s="14">
        <v>20.274010000000001</v>
      </c>
      <c r="QE17" s="14">
        <v>-0.37401000000000001</v>
      </c>
      <c r="QF17" s="14">
        <v>20</v>
      </c>
      <c r="QG17" s="14">
        <v>19.436350000000001</v>
      </c>
      <c r="QH17" s="14">
        <v>19.436350000000001</v>
      </c>
      <c r="QI17" s="14">
        <v>0.56364999999999998</v>
      </c>
      <c r="QJ17" s="14">
        <v>19.100000000000001</v>
      </c>
      <c r="QK17" s="14">
        <v>15.54908</v>
      </c>
      <c r="QL17" s="14">
        <v>15.54908</v>
      </c>
      <c r="QM17" s="14">
        <v>3.5509200000000001</v>
      </c>
      <c r="QN17" s="14">
        <v>3.4</v>
      </c>
      <c r="QO17" s="14">
        <v>3.4</v>
      </c>
      <c r="QP17" s="14">
        <v>3.4</v>
      </c>
      <c r="QQ17" s="14">
        <v>0</v>
      </c>
      <c r="QR17" s="14">
        <v>18.600000000000001</v>
      </c>
      <c r="QS17" s="14">
        <v>17.881440000000001</v>
      </c>
      <c r="QT17" s="14">
        <v>17.881440000000001</v>
      </c>
      <c r="QU17" s="14">
        <v>0.71855999999999998</v>
      </c>
      <c r="QV17" s="14">
        <v>0</v>
      </c>
      <c r="QW17" s="14"/>
      <c r="QX17" s="14"/>
      <c r="QY17" s="14">
        <v>0</v>
      </c>
      <c r="QZ17" s="14">
        <v>0</v>
      </c>
      <c r="RA17" s="14"/>
      <c r="RB17" s="14"/>
      <c r="RC17" s="14">
        <v>0</v>
      </c>
      <c r="RD17" s="14">
        <v>24.4</v>
      </c>
      <c r="RE17" s="14">
        <v>8.4600000000000009</v>
      </c>
      <c r="RF17" s="14">
        <v>8.4600000000000009</v>
      </c>
      <c r="RG17" s="14">
        <v>15.94</v>
      </c>
      <c r="RH17" s="14">
        <v>42.1</v>
      </c>
      <c r="RI17" s="14">
        <v>21.2</v>
      </c>
      <c r="RJ17" s="14">
        <v>21.2</v>
      </c>
      <c r="RK17" s="14">
        <v>20.9</v>
      </c>
      <c r="RL17" s="14">
        <v>0</v>
      </c>
      <c r="RM17" s="14"/>
      <c r="RN17" s="14"/>
      <c r="RO17" s="14">
        <v>0</v>
      </c>
      <c r="RP17" s="14">
        <v>3.5</v>
      </c>
      <c r="RQ17" s="14">
        <v>3.351</v>
      </c>
      <c r="RR17" s="14">
        <v>3.351</v>
      </c>
      <c r="RS17" s="14">
        <v>0.14899999999999999</v>
      </c>
      <c r="RT17" s="14">
        <v>8.6999999999999993</v>
      </c>
      <c r="RU17" s="14"/>
      <c r="RV17" s="14">
        <v>16.123660000000001</v>
      </c>
      <c r="RW17" s="14">
        <v>-7.4236599999999999</v>
      </c>
      <c r="RX17" s="14">
        <v>2.7</v>
      </c>
      <c r="RY17" s="14">
        <v>2</v>
      </c>
      <c r="RZ17" s="14">
        <v>2</v>
      </c>
      <c r="SA17" s="14">
        <v>0.7</v>
      </c>
      <c r="SB17" s="14">
        <v>0.4</v>
      </c>
      <c r="SC17" s="14">
        <v>0.4</v>
      </c>
      <c r="SD17" s="14">
        <v>0.4</v>
      </c>
      <c r="SE17" s="14">
        <v>0</v>
      </c>
      <c r="SF17" s="14">
        <v>0</v>
      </c>
      <c r="SG17" s="14"/>
      <c r="SH17" s="14"/>
      <c r="SI17" s="14">
        <v>0</v>
      </c>
      <c r="SJ17" s="14">
        <v>12.1</v>
      </c>
      <c r="SK17" s="14">
        <v>15.937799999999999</v>
      </c>
      <c r="SL17" s="14">
        <v>15.937799999999999</v>
      </c>
      <c r="SM17" s="14">
        <v>-3.8378000000000001</v>
      </c>
      <c r="SN17" s="14">
        <v>7.2</v>
      </c>
      <c r="SO17" s="14">
        <v>7.2</v>
      </c>
      <c r="SP17" s="14">
        <v>7.2</v>
      </c>
      <c r="SQ17" s="14">
        <v>0</v>
      </c>
      <c r="SR17" s="14">
        <v>20.2</v>
      </c>
      <c r="SS17" s="14">
        <v>19.436350000000001</v>
      </c>
      <c r="ST17" s="14">
        <v>19.436350000000001</v>
      </c>
      <c r="SU17" s="14">
        <v>0.76365000000000005</v>
      </c>
      <c r="SV17" s="14">
        <v>20.3</v>
      </c>
      <c r="SW17" s="14">
        <v>19.436350000000001</v>
      </c>
      <c r="SX17" s="14">
        <v>19.436350000000001</v>
      </c>
      <c r="SY17" s="14">
        <v>0.86365000000000003</v>
      </c>
      <c r="SZ17" s="14">
        <v>18.5</v>
      </c>
      <c r="TA17" s="14">
        <v>18.46453</v>
      </c>
      <c r="TB17" s="14">
        <v>18.46453</v>
      </c>
      <c r="TC17" s="14">
        <v>3.5470000000000002E-2</v>
      </c>
      <c r="TD17" s="14">
        <v>24.2</v>
      </c>
      <c r="TE17" s="14">
        <v>16.745999999999999</v>
      </c>
      <c r="TF17" s="14">
        <v>16.745999999999999</v>
      </c>
      <c r="TG17" s="14">
        <v>7.4539999999999997</v>
      </c>
      <c r="TH17" s="14">
        <v>25.9</v>
      </c>
      <c r="TI17" s="14">
        <v>18.236999999999998</v>
      </c>
      <c r="TJ17" s="14">
        <v>18.236999999999998</v>
      </c>
      <c r="TK17" s="14">
        <v>7.6630000000000003</v>
      </c>
      <c r="TL17" s="14">
        <v>0</v>
      </c>
      <c r="TM17" s="14"/>
      <c r="TN17" s="14"/>
      <c r="TO17" s="14">
        <v>0</v>
      </c>
      <c r="TP17" s="14">
        <v>25.1</v>
      </c>
      <c r="TQ17" s="14">
        <v>13.76</v>
      </c>
      <c r="TR17" s="14">
        <v>13.76</v>
      </c>
      <c r="TS17" s="14">
        <v>11.34</v>
      </c>
      <c r="TT17" s="14">
        <v>39</v>
      </c>
      <c r="TU17" s="14">
        <v>23.18</v>
      </c>
      <c r="TV17" s="14">
        <v>23.18</v>
      </c>
      <c r="TW17" s="14">
        <v>15.82</v>
      </c>
      <c r="TX17" s="14">
        <v>0.4</v>
      </c>
      <c r="TY17" s="14">
        <v>0.96</v>
      </c>
      <c r="TZ17" s="14">
        <v>0.96</v>
      </c>
      <c r="UA17" s="14">
        <v>-0.56000000000000005</v>
      </c>
      <c r="UB17" s="14">
        <v>0.7</v>
      </c>
      <c r="UC17" s="14">
        <v>0.49</v>
      </c>
      <c r="UD17" s="14">
        <v>0.49</v>
      </c>
      <c r="UE17" s="14">
        <v>0.21</v>
      </c>
      <c r="UF17" s="14">
        <v>0</v>
      </c>
      <c r="UG17" s="14"/>
      <c r="UH17" s="14"/>
      <c r="UI17" s="14">
        <v>0</v>
      </c>
      <c r="UJ17" s="14">
        <v>19.5</v>
      </c>
      <c r="UK17" s="14">
        <v>19.436350000000001</v>
      </c>
      <c r="UL17" s="14">
        <v>19.436350000000001</v>
      </c>
      <c r="UM17" s="14">
        <v>6.3649999999999998E-2</v>
      </c>
      <c r="UN17" s="14">
        <v>4.5999999999999996</v>
      </c>
      <c r="UO17" s="14">
        <v>8</v>
      </c>
      <c r="UP17" s="14">
        <v>8</v>
      </c>
      <c r="UQ17" s="14">
        <v>-3.4</v>
      </c>
      <c r="UR17" s="14">
        <v>8.6999999999999993</v>
      </c>
      <c r="US17" s="14">
        <v>7.9</v>
      </c>
      <c r="UT17" s="14">
        <v>7.9</v>
      </c>
      <c r="UU17" s="14">
        <v>0.8</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0.1</v>
      </c>
      <c r="VI17" s="14">
        <v>0.65400000000000003</v>
      </c>
      <c r="VJ17" s="14">
        <v>0.65400000000000003</v>
      </c>
      <c r="VK17" s="14">
        <v>-0.55400000000000005</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25.53</v>
      </c>
      <c r="WD17" s="14">
        <v>25.53</v>
      </c>
      <c r="WE17" s="14">
        <v>-25.53</v>
      </c>
      <c r="WF17" s="14">
        <v>0</v>
      </c>
      <c r="WG17" s="14">
        <v>19.05</v>
      </c>
      <c r="WH17" s="14">
        <v>19.05</v>
      </c>
      <c r="WI17" s="14">
        <v>-19.05</v>
      </c>
      <c r="WJ17" s="14">
        <v>0</v>
      </c>
      <c r="WK17" s="14"/>
      <c r="WL17" s="14"/>
      <c r="WM17" s="14">
        <v>0</v>
      </c>
      <c r="WN17" s="14">
        <v>4.5</v>
      </c>
      <c r="WO17" s="14">
        <v>4.2</v>
      </c>
      <c r="WP17" s="14">
        <v>4.2</v>
      </c>
      <c r="WQ17" s="14">
        <v>0.3</v>
      </c>
      <c r="WR17" s="14">
        <v>2.2000000000000002</v>
      </c>
      <c r="WS17" s="14">
        <v>2.4</v>
      </c>
      <c r="WT17" s="14">
        <v>2.4</v>
      </c>
      <c r="WU17" s="14">
        <v>-0.2</v>
      </c>
      <c r="WV17" s="14">
        <v>1.2</v>
      </c>
      <c r="WW17" s="14"/>
      <c r="WX17" s="14">
        <v>1.2</v>
      </c>
      <c r="WY17" s="14">
        <v>0</v>
      </c>
      <c r="WZ17" s="14">
        <v>1.2</v>
      </c>
      <c r="XA17" s="14">
        <v>1.45</v>
      </c>
      <c r="XB17" s="14">
        <v>1.45</v>
      </c>
      <c r="XC17" s="14">
        <v>-0.25</v>
      </c>
      <c r="XD17" s="14">
        <v>0</v>
      </c>
      <c r="XE17" s="14"/>
      <c r="XF17" s="14"/>
      <c r="XG17" s="14">
        <v>0</v>
      </c>
      <c r="XH17" s="14">
        <v>7.2</v>
      </c>
      <c r="XI17" s="14">
        <v>6.8</v>
      </c>
      <c r="XJ17" s="14">
        <v>6.8</v>
      </c>
      <c r="XK17" s="14">
        <v>0.4</v>
      </c>
      <c r="XL17" s="14">
        <v>19.399999999999999</v>
      </c>
      <c r="XM17" s="14">
        <v>18.46453</v>
      </c>
      <c r="XN17" s="14">
        <v>18.46453</v>
      </c>
      <c r="XO17" s="14">
        <v>0.93547000000000002</v>
      </c>
      <c r="XP17" s="14">
        <v>9.4</v>
      </c>
      <c r="XQ17" s="14">
        <v>10.6</v>
      </c>
      <c r="XR17" s="14">
        <v>10.6</v>
      </c>
      <c r="XS17" s="14">
        <v>-1.2</v>
      </c>
      <c r="XT17" s="14"/>
      <c r="XU17" s="14"/>
      <c r="XV17" s="14"/>
      <c r="XW17" s="14">
        <v>0</v>
      </c>
      <c r="XX17" s="14"/>
      <c r="XY17" s="14"/>
      <c r="XZ17" s="14"/>
      <c r="YA17" s="14">
        <v>0</v>
      </c>
      <c r="YB17" s="14">
        <v>14.7</v>
      </c>
      <c r="YC17" s="14">
        <v>14</v>
      </c>
      <c r="YD17" s="14">
        <v>14</v>
      </c>
      <c r="YE17" s="14">
        <v>0.7</v>
      </c>
      <c r="YF17" s="14">
        <v>19.100000000000001</v>
      </c>
      <c r="YG17" s="14">
        <v>19</v>
      </c>
      <c r="YH17" s="14">
        <v>19</v>
      </c>
      <c r="YI17" s="14">
        <v>0.1</v>
      </c>
      <c r="YJ17" s="14">
        <v>7.1</v>
      </c>
      <c r="YK17" s="14">
        <v>7.23</v>
      </c>
      <c r="YL17" s="14">
        <v>7.23</v>
      </c>
      <c r="YM17" s="14">
        <v>-0.13</v>
      </c>
      <c r="YN17" s="14">
        <v>11.1</v>
      </c>
      <c r="YO17" s="14">
        <v>12.5</v>
      </c>
      <c r="YP17" s="14">
        <v>12.5</v>
      </c>
      <c r="YQ17" s="14">
        <v>-1.4</v>
      </c>
      <c r="YR17" s="14">
        <v>20.100000000000001</v>
      </c>
      <c r="YS17" s="14">
        <v>22</v>
      </c>
      <c r="YT17" s="14">
        <v>22</v>
      </c>
      <c r="YU17" s="14">
        <v>-1.9</v>
      </c>
    </row>
    <row r="18" spans="1:671" ht="24" customHeight="1" x14ac:dyDescent="0.3">
      <c r="A18" s="1"/>
      <c r="B18" s="16" t="s">
        <v>72</v>
      </c>
      <c r="C18" s="16" t="s">
        <v>793</v>
      </c>
      <c r="D18" s="17">
        <v>203.2</v>
      </c>
      <c r="E18" s="17">
        <v>203.40136000000001</v>
      </c>
      <c r="F18" s="17">
        <v>203.40136000000001</v>
      </c>
      <c r="G18" s="17">
        <v>-0.20136000000000001</v>
      </c>
      <c r="H18" s="17">
        <v>620.70000000000005</v>
      </c>
      <c r="I18" s="17">
        <v>626.60671000000002</v>
      </c>
      <c r="J18" s="17">
        <v>626.60671000000002</v>
      </c>
      <c r="K18" s="17">
        <v>-5.9067100000000003</v>
      </c>
      <c r="L18" s="17">
        <v>211.2</v>
      </c>
      <c r="M18" s="17">
        <v>204.0444</v>
      </c>
      <c r="N18" s="17">
        <v>204.0444</v>
      </c>
      <c r="O18" s="17">
        <v>7.1555999999999997</v>
      </c>
      <c r="P18" s="17"/>
      <c r="Q18" s="17"/>
      <c r="R18" s="17"/>
      <c r="S18" s="17">
        <v>0</v>
      </c>
      <c r="T18" s="17"/>
      <c r="U18" s="17"/>
      <c r="V18" s="17"/>
      <c r="W18" s="17">
        <v>0</v>
      </c>
      <c r="X18" s="17">
        <v>89.8</v>
      </c>
      <c r="Y18" s="17">
        <v>91.867829999999998</v>
      </c>
      <c r="Z18" s="17">
        <v>91.867829999999998</v>
      </c>
      <c r="AA18" s="17">
        <v>-2.0678299999999998</v>
      </c>
      <c r="AB18" s="17">
        <v>228.8</v>
      </c>
      <c r="AC18" s="17">
        <v>205.06100000000001</v>
      </c>
      <c r="AD18" s="17">
        <v>225.09069</v>
      </c>
      <c r="AE18" s="17">
        <v>3.7093099999999999</v>
      </c>
      <c r="AF18" s="17"/>
      <c r="AG18" s="17"/>
      <c r="AH18" s="17"/>
      <c r="AI18" s="17">
        <v>0</v>
      </c>
      <c r="AJ18" s="17"/>
      <c r="AK18" s="17"/>
      <c r="AL18" s="17"/>
      <c r="AM18" s="17">
        <v>0</v>
      </c>
      <c r="AN18" s="17">
        <v>182.6</v>
      </c>
      <c r="AO18" s="17">
        <v>177.23958999999999</v>
      </c>
      <c r="AP18" s="17"/>
      <c r="AQ18" s="17">
        <v>182.6</v>
      </c>
      <c r="AR18" s="17">
        <v>206.5</v>
      </c>
      <c r="AS18" s="17">
        <v>196.93881999999999</v>
      </c>
      <c r="AT18" s="17">
        <v>196.93881999999999</v>
      </c>
      <c r="AU18" s="17">
        <v>9.5611800000000002</v>
      </c>
      <c r="AV18" s="17">
        <v>203.2</v>
      </c>
      <c r="AW18" s="17">
        <v>199.47789</v>
      </c>
      <c r="AX18" s="17">
        <v>199.47789</v>
      </c>
      <c r="AY18" s="17">
        <v>3.7221099999999998</v>
      </c>
      <c r="AZ18" s="17"/>
      <c r="BA18" s="17"/>
      <c r="BB18" s="17"/>
      <c r="BC18" s="17">
        <v>0</v>
      </c>
      <c r="BD18" s="17">
        <v>209.8</v>
      </c>
      <c r="BE18" s="17">
        <v>205.21601000000001</v>
      </c>
      <c r="BF18" s="17">
        <v>205.21601000000001</v>
      </c>
      <c r="BG18" s="17">
        <v>4.58399</v>
      </c>
      <c r="BH18" s="17"/>
      <c r="BI18" s="17"/>
      <c r="BJ18" s="17"/>
      <c r="BK18" s="17">
        <v>0</v>
      </c>
      <c r="BL18" s="17">
        <v>370.4</v>
      </c>
      <c r="BM18" s="17">
        <v>418.44065000000001</v>
      </c>
      <c r="BN18" s="17">
        <v>197.33018999999999</v>
      </c>
      <c r="BO18" s="17">
        <v>173.06980999999999</v>
      </c>
      <c r="BP18" s="17">
        <v>9.8000000000000007</v>
      </c>
      <c r="BQ18" s="17">
        <v>9.5428700000000006</v>
      </c>
      <c r="BR18" s="17">
        <v>3.45607</v>
      </c>
      <c r="BS18" s="17">
        <v>6.3439300000000003</v>
      </c>
      <c r="BT18" s="17"/>
      <c r="BU18" s="17"/>
      <c r="BV18" s="17"/>
      <c r="BW18" s="17">
        <v>0</v>
      </c>
      <c r="BX18" s="17">
        <v>0</v>
      </c>
      <c r="BY18" s="17"/>
      <c r="BZ18" s="17"/>
      <c r="CA18" s="17">
        <v>0</v>
      </c>
      <c r="CB18" s="17"/>
      <c r="CC18" s="17"/>
      <c r="CD18" s="17"/>
      <c r="CE18" s="17">
        <v>0</v>
      </c>
      <c r="CF18" s="17"/>
      <c r="CG18" s="17"/>
      <c r="CH18" s="17"/>
      <c r="CI18" s="17">
        <v>0</v>
      </c>
      <c r="CJ18" s="17">
        <v>169.9</v>
      </c>
      <c r="CK18" s="17">
        <v>164.06704999999999</v>
      </c>
      <c r="CL18" s="17">
        <v>164.06704999999999</v>
      </c>
      <c r="CM18" s="17">
        <v>5.8329500000000003</v>
      </c>
      <c r="CN18" s="17">
        <v>7.4</v>
      </c>
      <c r="CO18" s="17">
        <v>5.1336000000000004</v>
      </c>
      <c r="CP18" s="17">
        <v>5.1336000000000004</v>
      </c>
      <c r="CQ18" s="17">
        <v>2.2664</v>
      </c>
      <c r="CR18" s="17">
        <v>5.3</v>
      </c>
      <c r="CS18" s="17">
        <v>2.8178999999999998</v>
      </c>
      <c r="CT18" s="17">
        <v>2.8178999999999998</v>
      </c>
      <c r="CU18" s="17">
        <v>2.4821</v>
      </c>
      <c r="CV18" s="17">
        <v>16.899999999999999</v>
      </c>
      <c r="CW18" s="17">
        <v>16.808070000000001</v>
      </c>
      <c r="CX18" s="17">
        <v>16.808070000000001</v>
      </c>
      <c r="CY18" s="17">
        <v>9.1929999999999998E-2</v>
      </c>
      <c r="CZ18" s="17">
        <v>6.9</v>
      </c>
      <c r="DA18" s="17">
        <v>6.8787000000000003</v>
      </c>
      <c r="DB18" s="17">
        <v>6.8787000000000003</v>
      </c>
      <c r="DC18" s="17">
        <v>2.1299999999999999E-2</v>
      </c>
      <c r="DD18" s="17">
        <v>12.8</v>
      </c>
      <c r="DE18" s="17">
        <v>14.933920000000001</v>
      </c>
      <c r="DF18" s="17">
        <v>14.933920000000001</v>
      </c>
      <c r="DG18" s="17">
        <v>-2.1339199999999998</v>
      </c>
      <c r="DH18" s="17">
        <v>73.7</v>
      </c>
      <c r="DI18" s="17">
        <v>81.788290000000003</v>
      </c>
      <c r="DJ18" s="17">
        <v>82.098950000000002</v>
      </c>
      <c r="DK18" s="17">
        <v>-8.3989499999999992</v>
      </c>
      <c r="DL18" s="17"/>
      <c r="DM18" s="17"/>
      <c r="DN18" s="17"/>
      <c r="DO18" s="17">
        <v>0</v>
      </c>
      <c r="DP18" s="17"/>
      <c r="DQ18" s="17"/>
      <c r="DR18" s="17"/>
      <c r="DS18" s="17">
        <v>0</v>
      </c>
      <c r="DT18" s="17"/>
      <c r="DU18" s="17"/>
      <c r="DV18" s="17"/>
      <c r="DW18" s="17">
        <v>0</v>
      </c>
      <c r="DX18" s="17"/>
      <c r="DY18" s="17"/>
      <c r="DZ18" s="17"/>
      <c r="EA18" s="17">
        <v>0</v>
      </c>
      <c r="EB18" s="17">
        <v>110.7</v>
      </c>
      <c r="EC18" s="17">
        <v>112.46647</v>
      </c>
      <c r="ED18" s="17">
        <v>112.46647</v>
      </c>
      <c r="EE18" s="17">
        <v>-1.76647</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v>228.41582</v>
      </c>
      <c r="FC18" s="17">
        <v>-228.41582</v>
      </c>
      <c r="FD18" s="17">
        <v>54</v>
      </c>
      <c r="FE18" s="17">
        <v>52.159399999999998</v>
      </c>
      <c r="FF18" s="17">
        <v>52.159399999999998</v>
      </c>
      <c r="FG18" s="17">
        <v>1.8406</v>
      </c>
      <c r="FH18" s="17">
        <v>148.69999999999999</v>
      </c>
      <c r="FI18" s="17">
        <v>149.9872</v>
      </c>
      <c r="FJ18" s="17">
        <v>142.04248999999999</v>
      </c>
      <c r="FK18" s="17">
        <v>6.6575100000000003</v>
      </c>
      <c r="FL18" s="17">
        <v>34.5</v>
      </c>
      <c r="FM18" s="17">
        <v>30.16564</v>
      </c>
      <c r="FN18" s="17">
        <v>30.16564</v>
      </c>
      <c r="FO18" s="17">
        <v>4.3343600000000002</v>
      </c>
      <c r="FP18" s="17">
        <v>15.6</v>
      </c>
      <c r="FQ18" s="17">
        <v>17.5792</v>
      </c>
      <c r="FR18" s="17">
        <v>19.21088</v>
      </c>
      <c r="FS18" s="17">
        <v>-3.6108799999999999</v>
      </c>
      <c r="FT18" s="17">
        <v>18.8</v>
      </c>
      <c r="FU18" s="17">
        <v>18.46453</v>
      </c>
      <c r="FV18" s="17">
        <v>18.46453</v>
      </c>
      <c r="FW18" s="17">
        <v>0.33546999999999999</v>
      </c>
      <c r="FX18" s="17">
        <v>91.7</v>
      </c>
      <c r="FY18" s="17">
        <v>87.773570000000007</v>
      </c>
      <c r="FZ18" s="17">
        <v>87.773570000000007</v>
      </c>
      <c r="GA18" s="17">
        <v>3.9264299999999999</v>
      </c>
      <c r="GB18" s="17">
        <v>179.8</v>
      </c>
      <c r="GC18" s="17">
        <v>185.82039</v>
      </c>
      <c r="GD18" s="17">
        <v>185.82039</v>
      </c>
      <c r="GE18" s="17">
        <v>-6.0203899999999999</v>
      </c>
      <c r="GF18" s="17">
        <v>180.6</v>
      </c>
      <c r="GG18" s="17">
        <v>185.82039</v>
      </c>
      <c r="GH18" s="17">
        <v>185.82039</v>
      </c>
      <c r="GI18" s="17">
        <v>-5.2203900000000001</v>
      </c>
      <c r="GJ18" s="17">
        <v>184.1</v>
      </c>
      <c r="GK18" s="17">
        <v>186.37841</v>
      </c>
      <c r="GL18" s="17">
        <v>186.37841</v>
      </c>
      <c r="GM18" s="17">
        <v>-2.27841</v>
      </c>
      <c r="GN18" s="17">
        <v>108.7</v>
      </c>
      <c r="GO18" s="17">
        <v>110.48202000000001</v>
      </c>
      <c r="GP18" s="17">
        <v>110.48202000000001</v>
      </c>
      <c r="GQ18" s="17">
        <v>-1.7820199999999999</v>
      </c>
      <c r="GR18" s="17">
        <v>4.3</v>
      </c>
      <c r="GS18" s="17">
        <v>4.1194899999999999</v>
      </c>
      <c r="GT18" s="17"/>
      <c r="GU18" s="17">
        <v>4.3</v>
      </c>
      <c r="GV18" s="17">
        <v>46</v>
      </c>
      <c r="GW18" s="17">
        <v>39.916420000000002</v>
      </c>
      <c r="GX18" s="17">
        <v>39.916420000000002</v>
      </c>
      <c r="GY18" s="17">
        <v>6.0835800000000004</v>
      </c>
      <c r="GZ18" s="17">
        <v>0.2</v>
      </c>
      <c r="HA18" s="17">
        <v>4.4169</v>
      </c>
      <c r="HB18" s="17">
        <v>4.4169</v>
      </c>
      <c r="HC18" s="17">
        <v>-4.2168999999999999</v>
      </c>
      <c r="HD18" s="17">
        <v>31.5</v>
      </c>
      <c r="HE18" s="17">
        <v>33.33052</v>
      </c>
      <c r="HF18" s="17">
        <v>33.33052</v>
      </c>
      <c r="HG18" s="17">
        <v>-1.8305199999999999</v>
      </c>
      <c r="HH18" s="17">
        <v>57.4</v>
      </c>
      <c r="HI18" s="17">
        <v>60.063470000000002</v>
      </c>
      <c r="HJ18" s="17">
        <v>20.597329999999999</v>
      </c>
      <c r="HK18" s="17">
        <v>36.802669999999999</v>
      </c>
      <c r="HL18" s="17"/>
      <c r="HM18" s="17"/>
      <c r="HN18" s="17"/>
      <c r="HO18" s="17">
        <v>0</v>
      </c>
      <c r="HP18" s="17"/>
      <c r="HQ18" s="17"/>
      <c r="HR18" s="17"/>
      <c r="HS18" s="17">
        <v>0</v>
      </c>
      <c r="HT18" s="17">
        <v>0</v>
      </c>
      <c r="HU18" s="17"/>
      <c r="HV18" s="17">
        <v>76.240589999999997</v>
      </c>
      <c r="HW18" s="17">
        <v>-76.240589999999997</v>
      </c>
      <c r="HX18" s="17"/>
      <c r="HY18" s="17"/>
      <c r="HZ18" s="17"/>
      <c r="IA18" s="17">
        <v>0</v>
      </c>
      <c r="IB18" s="17"/>
      <c r="IC18" s="17"/>
      <c r="ID18" s="17"/>
      <c r="IE18" s="17">
        <v>0</v>
      </c>
      <c r="IF18" s="17">
        <v>46.4</v>
      </c>
      <c r="IG18" s="17"/>
      <c r="IH18" s="17"/>
      <c r="II18" s="17">
        <v>46.4</v>
      </c>
      <c r="IJ18" s="17"/>
      <c r="IK18" s="17"/>
      <c r="IL18" s="17"/>
      <c r="IM18" s="17">
        <v>0</v>
      </c>
      <c r="IN18" s="17"/>
      <c r="IO18" s="17"/>
      <c r="IP18" s="17"/>
      <c r="IQ18" s="17">
        <v>0</v>
      </c>
      <c r="IR18" s="17"/>
      <c r="IS18" s="17"/>
      <c r="IT18" s="17"/>
      <c r="IU18" s="17">
        <v>0</v>
      </c>
      <c r="IV18" s="17">
        <v>100.4</v>
      </c>
      <c r="IW18" s="17">
        <v>132.83825999999999</v>
      </c>
      <c r="IX18" s="17">
        <v>97.312849999999997</v>
      </c>
      <c r="IY18" s="17">
        <v>3.0871499999999998</v>
      </c>
      <c r="IZ18" s="17">
        <v>168.8</v>
      </c>
      <c r="JA18" s="17">
        <v>170.94</v>
      </c>
      <c r="JB18" s="17">
        <v>170.94</v>
      </c>
      <c r="JC18" s="17">
        <v>-2.14</v>
      </c>
      <c r="JD18" s="17">
        <v>169.2</v>
      </c>
      <c r="JE18" s="17">
        <v>170.94</v>
      </c>
      <c r="JF18" s="17">
        <v>170.94</v>
      </c>
      <c r="JG18" s="17">
        <v>-1.74</v>
      </c>
      <c r="JH18" s="17">
        <v>169.1</v>
      </c>
      <c r="JI18" s="17">
        <v>170.94</v>
      </c>
      <c r="JJ18" s="17">
        <v>170.94</v>
      </c>
      <c r="JK18" s="17">
        <v>-1.84</v>
      </c>
      <c r="JL18" s="17">
        <v>245.6</v>
      </c>
      <c r="JM18" s="17">
        <v>257.18</v>
      </c>
      <c r="JN18" s="17">
        <v>257.18</v>
      </c>
      <c r="JO18" s="17">
        <v>-11.58</v>
      </c>
      <c r="JP18" s="17">
        <v>30.1</v>
      </c>
      <c r="JQ18" s="17">
        <v>30</v>
      </c>
      <c r="JR18" s="17"/>
      <c r="JS18" s="17">
        <v>30.1</v>
      </c>
      <c r="JT18" s="17">
        <v>0</v>
      </c>
      <c r="JU18" s="17"/>
      <c r="JV18" s="17"/>
      <c r="JW18" s="17">
        <v>0</v>
      </c>
      <c r="JX18" s="17"/>
      <c r="JY18" s="17"/>
      <c r="JZ18" s="17"/>
      <c r="KA18" s="17">
        <v>0</v>
      </c>
      <c r="KB18" s="17"/>
      <c r="KC18" s="17"/>
      <c r="KD18" s="17"/>
      <c r="KE18" s="17">
        <v>0</v>
      </c>
      <c r="KF18" s="17"/>
      <c r="KG18" s="17"/>
      <c r="KH18" s="17"/>
      <c r="KI18" s="17">
        <v>0</v>
      </c>
      <c r="KJ18" s="17">
        <v>0</v>
      </c>
      <c r="KK18" s="17"/>
      <c r="KL18" s="17"/>
      <c r="KM18" s="17">
        <v>0</v>
      </c>
      <c r="KN18" s="17">
        <v>13.3</v>
      </c>
      <c r="KO18" s="17"/>
      <c r="KP18" s="17"/>
      <c r="KQ18" s="17">
        <v>13.3</v>
      </c>
      <c r="KR18" s="17"/>
      <c r="KS18" s="17"/>
      <c r="KT18" s="17"/>
      <c r="KU18" s="17">
        <v>0</v>
      </c>
      <c r="KV18" s="17">
        <v>2</v>
      </c>
      <c r="KW18" s="17">
        <v>1.5222</v>
      </c>
      <c r="KX18" s="17">
        <v>1.5222</v>
      </c>
      <c r="KY18" s="17">
        <v>0.4778</v>
      </c>
      <c r="KZ18" s="17">
        <v>60.7</v>
      </c>
      <c r="LA18" s="17">
        <v>61.084139999999998</v>
      </c>
      <c r="LB18" s="17">
        <v>86.786940000000001</v>
      </c>
      <c r="LC18" s="17">
        <v>-26.086939999999998</v>
      </c>
      <c r="LD18" s="17">
        <v>95.3</v>
      </c>
      <c r="LE18" s="17">
        <v>97.249750000000006</v>
      </c>
      <c r="LF18" s="17">
        <v>101.89762</v>
      </c>
      <c r="LG18" s="17">
        <v>-6.59762</v>
      </c>
      <c r="LH18" s="17">
        <v>65.8</v>
      </c>
      <c r="LI18" s="17">
        <v>67.199219999999997</v>
      </c>
      <c r="LJ18" s="17">
        <v>67.199219999999997</v>
      </c>
      <c r="LK18" s="17">
        <v>-1.3992199999999999</v>
      </c>
      <c r="LL18" s="17">
        <v>72.8</v>
      </c>
      <c r="LM18" s="17">
        <v>72.37388</v>
      </c>
      <c r="LN18" s="17">
        <v>74.214690000000004</v>
      </c>
      <c r="LO18" s="17">
        <v>-1.41469</v>
      </c>
      <c r="LP18" s="17">
        <v>30</v>
      </c>
      <c r="LQ18" s="17">
        <v>29.980560000000001</v>
      </c>
      <c r="LR18" s="17">
        <v>29.980560000000001</v>
      </c>
      <c r="LS18" s="17">
        <v>1.9439999999999999E-2</v>
      </c>
      <c r="LT18" s="17"/>
      <c r="LU18" s="17"/>
      <c r="LV18" s="17"/>
      <c r="LW18" s="17">
        <v>0</v>
      </c>
      <c r="LX18" s="17"/>
      <c r="LY18" s="17"/>
      <c r="LZ18" s="17"/>
      <c r="MA18" s="17">
        <v>0</v>
      </c>
      <c r="MB18" s="17"/>
      <c r="MC18" s="17"/>
      <c r="MD18" s="17"/>
      <c r="ME18" s="17">
        <v>0</v>
      </c>
      <c r="MF18" s="17">
        <v>142.6</v>
      </c>
      <c r="MG18" s="17">
        <v>153.12568999999999</v>
      </c>
      <c r="MH18" s="17">
        <v>151.08888999999999</v>
      </c>
      <c r="MI18" s="17">
        <v>-8.4888899999999996</v>
      </c>
      <c r="MJ18" s="17">
        <v>143.6</v>
      </c>
      <c r="MK18" s="17">
        <v>153.12568999999999</v>
      </c>
      <c r="ML18" s="17">
        <v>151.08888999999999</v>
      </c>
      <c r="MM18" s="17">
        <v>-7.4888899999999996</v>
      </c>
      <c r="MN18" s="17">
        <v>168.5</v>
      </c>
      <c r="MO18" s="17">
        <v>153.58552</v>
      </c>
      <c r="MP18" s="17">
        <v>151.54261</v>
      </c>
      <c r="MQ18" s="17">
        <v>16.95739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v>0</v>
      </c>
      <c r="NQ18" s="17"/>
      <c r="NR18" s="17"/>
      <c r="NS18" s="17">
        <v>0</v>
      </c>
      <c r="NT18" s="17">
        <v>5.8</v>
      </c>
      <c r="NU18" s="17">
        <v>3.0915400000000002</v>
      </c>
      <c r="NV18" s="17">
        <v>3.0915400000000002</v>
      </c>
      <c r="NW18" s="17">
        <v>2.7084600000000001</v>
      </c>
      <c r="NX18" s="17">
        <v>1.9</v>
      </c>
      <c r="NY18" s="17">
        <v>3.2433200000000002</v>
      </c>
      <c r="NZ18" s="17">
        <v>3.2433200000000002</v>
      </c>
      <c r="OA18" s="17">
        <v>-1.3433200000000001</v>
      </c>
      <c r="OB18" s="17">
        <v>13.5</v>
      </c>
      <c r="OC18" s="17">
        <v>14.577260000000001</v>
      </c>
      <c r="OD18" s="17">
        <v>14.577260000000001</v>
      </c>
      <c r="OE18" s="17">
        <v>-1.0772600000000001</v>
      </c>
      <c r="OF18" s="17">
        <v>0</v>
      </c>
      <c r="OG18" s="17"/>
      <c r="OH18" s="17"/>
      <c r="OI18" s="17">
        <v>0</v>
      </c>
      <c r="OJ18" s="17">
        <v>115.1</v>
      </c>
      <c r="OK18" s="17">
        <v>58.1</v>
      </c>
      <c r="OL18" s="17">
        <v>58.1</v>
      </c>
      <c r="OM18" s="17">
        <v>57</v>
      </c>
      <c r="ON18" s="17">
        <v>0</v>
      </c>
      <c r="OO18" s="17"/>
      <c r="OP18" s="17"/>
      <c r="OQ18" s="17">
        <v>0</v>
      </c>
      <c r="OR18" s="17">
        <v>1.9</v>
      </c>
      <c r="OS18" s="17">
        <v>3.2160000000000002</v>
      </c>
      <c r="OT18" s="17">
        <v>3.2160000000000002</v>
      </c>
      <c r="OU18" s="17">
        <v>-1.3160000000000001</v>
      </c>
      <c r="OV18" s="17">
        <v>0</v>
      </c>
      <c r="OW18" s="17"/>
      <c r="OX18" s="17"/>
      <c r="OY18" s="17">
        <v>0</v>
      </c>
      <c r="OZ18" s="17">
        <v>15</v>
      </c>
      <c r="PA18" s="17">
        <v>17.58709</v>
      </c>
      <c r="PB18" s="17">
        <v>17.58708</v>
      </c>
      <c r="PC18" s="17">
        <v>-2.5870799999999998</v>
      </c>
      <c r="PD18" s="17">
        <v>9.9</v>
      </c>
      <c r="PE18" s="17">
        <v>9.9830000000000005</v>
      </c>
      <c r="PF18" s="17">
        <v>9.9830000000000005</v>
      </c>
      <c r="PG18" s="17">
        <v>-8.3000000000000004E-2</v>
      </c>
      <c r="PH18" s="17">
        <v>5.4</v>
      </c>
      <c r="PI18" s="17">
        <v>5.67</v>
      </c>
      <c r="PJ18" s="17">
        <v>5.67</v>
      </c>
      <c r="PK18" s="17">
        <v>-0.27</v>
      </c>
      <c r="PL18" s="17">
        <v>0</v>
      </c>
      <c r="PM18" s="17"/>
      <c r="PN18" s="17"/>
      <c r="PO18" s="17">
        <v>0</v>
      </c>
      <c r="PP18" s="17">
        <v>1.9</v>
      </c>
      <c r="PQ18" s="17">
        <v>1.23</v>
      </c>
      <c r="PR18" s="17">
        <v>1.23</v>
      </c>
      <c r="PS18" s="17">
        <v>0.67</v>
      </c>
      <c r="PT18" s="17">
        <v>3.4</v>
      </c>
      <c r="PU18" s="17">
        <v>3.6</v>
      </c>
      <c r="PV18" s="17">
        <v>3.6</v>
      </c>
      <c r="PW18" s="17">
        <v>-0.2</v>
      </c>
      <c r="PX18" s="17">
        <v>4.4000000000000004</v>
      </c>
      <c r="PY18" s="17">
        <v>4.2</v>
      </c>
      <c r="PZ18" s="17">
        <v>4.2</v>
      </c>
      <c r="QA18" s="17">
        <v>0.2</v>
      </c>
      <c r="QB18" s="17">
        <v>20.2</v>
      </c>
      <c r="QC18" s="17">
        <v>20.274000000000001</v>
      </c>
      <c r="QD18" s="17">
        <v>20.274010000000001</v>
      </c>
      <c r="QE18" s="17">
        <v>-7.4010000000000006E-2</v>
      </c>
      <c r="QF18" s="17">
        <v>20</v>
      </c>
      <c r="QG18" s="17">
        <v>19.436350000000001</v>
      </c>
      <c r="QH18" s="17">
        <v>19.436350000000001</v>
      </c>
      <c r="QI18" s="17">
        <v>0.56364999999999998</v>
      </c>
      <c r="QJ18" s="17">
        <v>19</v>
      </c>
      <c r="QK18" s="17">
        <v>15.54908</v>
      </c>
      <c r="QL18" s="17">
        <v>15.54908</v>
      </c>
      <c r="QM18" s="17">
        <v>3.45092</v>
      </c>
      <c r="QN18" s="17">
        <v>3.4</v>
      </c>
      <c r="QO18" s="17">
        <v>3.4</v>
      </c>
      <c r="QP18" s="17">
        <v>3.4</v>
      </c>
      <c r="QQ18" s="17">
        <v>0</v>
      </c>
      <c r="QR18" s="17">
        <v>18.600000000000001</v>
      </c>
      <c r="QS18" s="17">
        <v>17.881440000000001</v>
      </c>
      <c r="QT18" s="17">
        <v>17.881440000000001</v>
      </c>
      <c r="QU18" s="17">
        <v>0.71855999999999998</v>
      </c>
      <c r="QV18" s="17">
        <v>0.1</v>
      </c>
      <c r="QW18" s="17"/>
      <c r="QX18" s="17"/>
      <c r="QY18" s="17">
        <v>0.1</v>
      </c>
      <c r="QZ18" s="17">
        <v>0</v>
      </c>
      <c r="RA18" s="17"/>
      <c r="RB18" s="17"/>
      <c r="RC18" s="17">
        <v>0</v>
      </c>
      <c r="RD18" s="17">
        <v>25.4</v>
      </c>
      <c r="RE18" s="17">
        <v>8.7799999999999994</v>
      </c>
      <c r="RF18" s="17">
        <v>8.7799999999999994</v>
      </c>
      <c r="RG18" s="17">
        <v>16.62</v>
      </c>
      <c r="RH18" s="17">
        <v>48.2</v>
      </c>
      <c r="RI18" s="17">
        <v>21.42</v>
      </c>
      <c r="RJ18" s="17">
        <v>21.42</v>
      </c>
      <c r="RK18" s="17">
        <v>26.78</v>
      </c>
      <c r="RL18" s="17">
        <v>0</v>
      </c>
      <c r="RM18" s="17"/>
      <c r="RN18" s="17"/>
      <c r="RO18" s="17">
        <v>0</v>
      </c>
      <c r="RP18" s="17">
        <v>3.5</v>
      </c>
      <c r="RQ18" s="17">
        <v>3.351</v>
      </c>
      <c r="RR18" s="17">
        <v>3.351</v>
      </c>
      <c r="RS18" s="17">
        <v>0.14899999999999999</v>
      </c>
      <c r="RT18" s="17">
        <v>2.8</v>
      </c>
      <c r="RU18" s="17"/>
      <c r="RV18" s="17">
        <v>17.652180000000001</v>
      </c>
      <c r="RW18" s="17">
        <v>-14.852180000000001</v>
      </c>
      <c r="RX18" s="17">
        <v>2.7</v>
      </c>
      <c r="RY18" s="17">
        <v>2</v>
      </c>
      <c r="RZ18" s="17">
        <v>2</v>
      </c>
      <c r="SA18" s="17">
        <v>0.7</v>
      </c>
      <c r="SB18" s="17">
        <v>0.4</v>
      </c>
      <c r="SC18" s="17">
        <v>0.4</v>
      </c>
      <c r="SD18" s="17">
        <v>0.4</v>
      </c>
      <c r="SE18" s="17">
        <v>0</v>
      </c>
      <c r="SF18" s="17">
        <v>0</v>
      </c>
      <c r="SG18" s="17"/>
      <c r="SH18" s="17"/>
      <c r="SI18" s="17">
        <v>0</v>
      </c>
      <c r="SJ18" s="17">
        <v>12.1</v>
      </c>
      <c r="SK18" s="17">
        <v>15.937799999999999</v>
      </c>
      <c r="SL18" s="17">
        <v>15.937799999999999</v>
      </c>
      <c r="SM18" s="17">
        <v>-3.8378000000000001</v>
      </c>
      <c r="SN18" s="17">
        <v>7.2</v>
      </c>
      <c r="SO18" s="17">
        <v>7.2</v>
      </c>
      <c r="SP18" s="17">
        <v>7.2</v>
      </c>
      <c r="SQ18" s="17">
        <v>0</v>
      </c>
      <c r="SR18" s="17">
        <v>20</v>
      </c>
      <c r="SS18" s="17">
        <v>19.436350000000001</v>
      </c>
      <c r="ST18" s="17">
        <v>19.436350000000001</v>
      </c>
      <c r="SU18" s="17">
        <v>0.56364999999999998</v>
      </c>
      <c r="SV18" s="17">
        <v>20.2</v>
      </c>
      <c r="SW18" s="17">
        <v>19.436350000000001</v>
      </c>
      <c r="SX18" s="17">
        <v>19.436350000000001</v>
      </c>
      <c r="SY18" s="17">
        <v>0.76365000000000005</v>
      </c>
      <c r="SZ18" s="17">
        <v>18.3</v>
      </c>
      <c r="TA18" s="17">
        <v>18.46453</v>
      </c>
      <c r="TB18" s="17">
        <v>18.46453</v>
      </c>
      <c r="TC18" s="17">
        <v>-0.16453000000000001</v>
      </c>
      <c r="TD18" s="17">
        <v>23.1</v>
      </c>
      <c r="TE18" s="17">
        <v>17.204000000000001</v>
      </c>
      <c r="TF18" s="17">
        <v>17.204000000000001</v>
      </c>
      <c r="TG18" s="17">
        <v>5.8959999999999999</v>
      </c>
      <c r="TH18" s="17">
        <v>21.4</v>
      </c>
      <c r="TI18" s="17">
        <v>17.981000000000002</v>
      </c>
      <c r="TJ18" s="17">
        <v>17.981000000000002</v>
      </c>
      <c r="TK18" s="17">
        <v>3.419</v>
      </c>
      <c r="TL18" s="17">
        <v>0</v>
      </c>
      <c r="TM18" s="17"/>
      <c r="TN18" s="17"/>
      <c r="TO18" s="17">
        <v>0</v>
      </c>
      <c r="TP18" s="17">
        <v>17.399999999999999</v>
      </c>
      <c r="TQ18" s="17">
        <v>13.58</v>
      </c>
      <c r="TR18" s="17">
        <v>13.58</v>
      </c>
      <c r="TS18" s="17">
        <v>3.82</v>
      </c>
      <c r="TT18" s="17">
        <v>46.8</v>
      </c>
      <c r="TU18" s="17">
        <v>21.77</v>
      </c>
      <c r="TV18" s="17">
        <v>21.77</v>
      </c>
      <c r="TW18" s="17">
        <v>25.03</v>
      </c>
      <c r="TX18" s="17">
        <v>0.2</v>
      </c>
      <c r="TY18" s="17">
        <v>0.91</v>
      </c>
      <c r="TZ18" s="17">
        <v>0.91</v>
      </c>
      <c r="UA18" s="17">
        <v>-0.71</v>
      </c>
      <c r="UB18" s="17">
        <v>0</v>
      </c>
      <c r="UC18" s="17">
        <v>0.46</v>
      </c>
      <c r="UD18" s="17">
        <v>0.46</v>
      </c>
      <c r="UE18" s="17">
        <v>-0.46</v>
      </c>
      <c r="UF18" s="17">
        <v>0</v>
      </c>
      <c r="UG18" s="17">
        <v>0.41</v>
      </c>
      <c r="UH18" s="17">
        <v>0.41</v>
      </c>
      <c r="UI18" s="17">
        <v>-0.41</v>
      </c>
      <c r="UJ18" s="17">
        <v>19.2</v>
      </c>
      <c r="UK18" s="17">
        <v>19.436350000000001</v>
      </c>
      <c r="UL18" s="17">
        <v>19.436350000000001</v>
      </c>
      <c r="UM18" s="17">
        <v>-0.23635</v>
      </c>
      <c r="UN18" s="17">
        <v>4.5999999999999996</v>
      </c>
      <c r="UO18" s="17">
        <v>8</v>
      </c>
      <c r="UP18" s="17">
        <v>8</v>
      </c>
      <c r="UQ18" s="17">
        <v>-3.4</v>
      </c>
      <c r="UR18" s="17">
        <v>8.8000000000000007</v>
      </c>
      <c r="US18" s="17">
        <v>7.9</v>
      </c>
      <c r="UT18" s="17">
        <v>7.9</v>
      </c>
      <c r="UU18" s="17">
        <v>0.9</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1.1000000000000001</v>
      </c>
      <c r="VI18" s="17">
        <v>0.64800000000000002</v>
      </c>
      <c r="VJ18" s="17">
        <v>0.64800000000000002</v>
      </c>
      <c r="VK18" s="17">
        <v>0.45200000000000001</v>
      </c>
      <c r="VL18" s="17">
        <v>0</v>
      </c>
      <c r="VM18" s="17"/>
      <c r="VN18" s="17"/>
      <c r="VO18" s="17">
        <v>0</v>
      </c>
      <c r="VP18" s="17">
        <v>0</v>
      </c>
      <c r="VQ18" s="17"/>
      <c r="VR18" s="17"/>
      <c r="VS18" s="17">
        <v>0</v>
      </c>
      <c r="VT18" s="17">
        <v>0</v>
      </c>
      <c r="VU18" s="17"/>
      <c r="VV18" s="17"/>
      <c r="VW18" s="17">
        <v>0</v>
      </c>
      <c r="VX18" s="17">
        <v>0.6</v>
      </c>
      <c r="VY18" s="17">
        <v>0.6</v>
      </c>
      <c r="VZ18" s="17">
        <v>0.6</v>
      </c>
      <c r="WA18" s="17">
        <v>0</v>
      </c>
      <c r="WB18" s="17">
        <v>2.2999999999999998</v>
      </c>
      <c r="WC18" s="17">
        <v>29.55</v>
      </c>
      <c r="WD18" s="17">
        <v>29.55</v>
      </c>
      <c r="WE18" s="17">
        <v>-27.25</v>
      </c>
      <c r="WF18" s="17">
        <v>1.8</v>
      </c>
      <c r="WG18" s="17">
        <v>19.989999999999998</v>
      </c>
      <c r="WH18" s="17">
        <v>19.989999999999998</v>
      </c>
      <c r="WI18" s="17">
        <v>-18.190000000000001</v>
      </c>
      <c r="WJ18" s="17">
        <v>0</v>
      </c>
      <c r="WK18" s="17"/>
      <c r="WL18" s="17"/>
      <c r="WM18" s="17">
        <v>0</v>
      </c>
      <c r="WN18" s="17">
        <v>4.5</v>
      </c>
      <c r="WO18" s="17">
        <v>4.2</v>
      </c>
      <c r="WP18" s="17">
        <v>4.2</v>
      </c>
      <c r="WQ18" s="17">
        <v>0.3</v>
      </c>
      <c r="WR18" s="17">
        <v>2.2000000000000002</v>
      </c>
      <c r="WS18" s="17">
        <v>2.4</v>
      </c>
      <c r="WT18" s="17">
        <v>2.4</v>
      </c>
      <c r="WU18" s="17">
        <v>-0.2</v>
      </c>
      <c r="WV18" s="17">
        <v>1.2</v>
      </c>
      <c r="WW18" s="17"/>
      <c r="WX18" s="17">
        <v>1.2</v>
      </c>
      <c r="WY18" s="17">
        <v>0</v>
      </c>
      <c r="WZ18" s="17">
        <v>1.2</v>
      </c>
      <c r="XA18" s="17">
        <v>1.45</v>
      </c>
      <c r="XB18" s="17">
        <v>1.45</v>
      </c>
      <c r="XC18" s="17">
        <v>-0.25</v>
      </c>
      <c r="XD18" s="17">
        <v>0</v>
      </c>
      <c r="XE18" s="17"/>
      <c r="XF18" s="17"/>
      <c r="XG18" s="17">
        <v>0</v>
      </c>
      <c r="XH18" s="17">
        <v>7.2</v>
      </c>
      <c r="XI18" s="17">
        <v>6.8</v>
      </c>
      <c r="XJ18" s="17">
        <v>6.8</v>
      </c>
      <c r="XK18" s="17">
        <v>0.4</v>
      </c>
      <c r="XL18" s="17">
        <v>19.5</v>
      </c>
      <c r="XM18" s="17">
        <v>18.46453</v>
      </c>
      <c r="XN18" s="17">
        <v>18.46453</v>
      </c>
      <c r="XO18" s="17">
        <v>1.0354699999999999</v>
      </c>
      <c r="XP18" s="17">
        <v>8.9</v>
      </c>
      <c r="XQ18" s="17">
        <v>10.6</v>
      </c>
      <c r="XR18" s="17">
        <v>10.6</v>
      </c>
      <c r="XS18" s="17">
        <v>-1.7</v>
      </c>
      <c r="XT18" s="17"/>
      <c r="XU18" s="17"/>
      <c r="XV18" s="17"/>
      <c r="XW18" s="17">
        <v>0</v>
      </c>
      <c r="XX18" s="17"/>
      <c r="XY18" s="17"/>
      <c r="XZ18" s="17"/>
      <c r="YA18" s="17">
        <v>0</v>
      </c>
      <c r="YB18" s="17">
        <v>14.6</v>
      </c>
      <c r="YC18" s="17">
        <v>14</v>
      </c>
      <c r="YD18" s="17">
        <v>14</v>
      </c>
      <c r="YE18" s="17">
        <v>0.6</v>
      </c>
      <c r="YF18" s="17">
        <v>19.100000000000001</v>
      </c>
      <c r="YG18" s="17">
        <v>19</v>
      </c>
      <c r="YH18" s="17">
        <v>19</v>
      </c>
      <c r="YI18" s="17">
        <v>0.1</v>
      </c>
      <c r="YJ18" s="17">
        <v>7.7</v>
      </c>
      <c r="YK18" s="17">
        <v>7.23</v>
      </c>
      <c r="YL18" s="17">
        <v>7.23</v>
      </c>
      <c r="YM18" s="17">
        <v>0.47</v>
      </c>
      <c r="YN18" s="17">
        <v>11</v>
      </c>
      <c r="YO18" s="17">
        <v>12.5</v>
      </c>
      <c r="YP18" s="17">
        <v>12.5</v>
      </c>
      <c r="YQ18" s="17">
        <v>-1.5</v>
      </c>
      <c r="YR18" s="17">
        <v>20.2</v>
      </c>
      <c r="YS18" s="17">
        <v>22</v>
      </c>
      <c r="YT18" s="17">
        <v>22</v>
      </c>
      <c r="YU18" s="17">
        <v>-1.8</v>
      </c>
    </row>
    <row r="19" spans="1:671" ht="24" customHeight="1" x14ac:dyDescent="0.3">
      <c r="A19" s="1"/>
      <c r="B19" s="16" t="s">
        <v>72</v>
      </c>
      <c r="C19" s="16" t="s">
        <v>794</v>
      </c>
      <c r="D19" s="17">
        <v>202.1</v>
      </c>
      <c r="E19" s="17">
        <v>203.40136000000001</v>
      </c>
      <c r="F19" s="17">
        <v>203.40136000000001</v>
      </c>
      <c r="G19" s="17">
        <v>-1.3013600000000001</v>
      </c>
      <c r="H19" s="17">
        <v>622.1</v>
      </c>
      <c r="I19" s="17">
        <v>626.60671000000002</v>
      </c>
      <c r="J19" s="17">
        <v>626.60671000000002</v>
      </c>
      <c r="K19" s="17">
        <v>-4.50671</v>
      </c>
      <c r="L19" s="17">
        <v>213.2</v>
      </c>
      <c r="M19" s="17">
        <v>204.0444</v>
      </c>
      <c r="N19" s="17">
        <v>204.0444</v>
      </c>
      <c r="O19" s="17">
        <v>9.1555999999999997</v>
      </c>
      <c r="P19" s="17"/>
      <c r="Q19" s="17"/>
      <c r="R19" s="17"/>
      <c r="S19" s="17">
        <v>0</v>
      </c>
      <c r="T19" s="17"/>
      <c r="U19" s="17"/>
      <c r="V19" s="17"/>
      <c r="W19" s="17">
        <v>0</v>
      </c>
      <c r="X19" s="17">
        <v>90.1</v>
      </c>
      <c r="Y19" s="17">
        <v>91.867829999999998</v>
      </c>
      <c r="Z19" s="17">
        <v>91.867829999999998</v>
      </c>
      <c r="AA19" s="17">
        <v>-1.76783</v>
      </c>
      <c r="AB19" s="17">
        <v>231.1</v>
      </c>
      <c r="AC19" s="17">
        <v>204.67170999999999</v>
      </c>
      <c r="AD19" s="17">
        <v>224.89605</v>
      </c>
      <c r="AE19" s="17">
        <v>6.2039499999999999</v>
      </c>
      <c r="AF19" s="17"/>
      <c r="AG19" s="17"/>
      <c r="AH19" s="17"/>
      <c r="AI19" s="17">
        <v>0</v>
      </c>
      <c r="AJ19" s="17"/>
      <c r="AK19" s="17"/>
      <c r="AL19" s="17"/>
      <c r="AM19" s="17">
        <v>0</v>
      </c>
      <c r="AN19" s="17">
        <v>184</v>
      </c>
      <c r="AO19" s="17">
        <v>177.23958999999999</v>
      </c>
      <c r="AP19" s="17"/>
      <c r="AQ19" s="17">
        <v>184</v>
      </c>
      <c r="AR19" s="17">
        <v>206.6</v>
      </c>
      <c r="AS19" s="17">
        <v>196.93881999999999</v>
      </c>
      <c r="AT19" s="17">
        <v>196.93881999999999</v>
      </c>
      <c r="AU19" s="17">
        <v>9.6611799999999999</v>
      </c>
      <c r="AV19" s="17">
        <v>204.2</v>
      </c>
      <c r="AW19" s="17">
        <v>199.47789</v>
      </c>
      <c r="AX19" s="17">
        <v>199.47789</v>
      </c>
      <c r="AY19" s="17">
        <v>4.7221099999999998</v>
      </c>
      <c r="AZ19" s="17"/>
      <c r="BA19" s="17"/>
      <c r="BB19" s="17"/>
      <c r="BC19" s="17">
        <v>0</v>
      </c>
      <c r="BD19" s="17">
        <v>208.7</v>
      </c>
      <c r="BE19" s="17">
        <v>205.21601000000001</v>
      </c>
      <c r="BF19" s="17">
        <v>205.21601000000001</v>
      </c>
      <c r="BG19" s="17">
        <v>3.4839899999999999</v>
      </c>
      <c r="BH19" s="17"/>
      <c r="BI19" s="17"/>
      <c r="BJ19" s="17"/>
      <c r="BK19" s="17">
        <v>0</v>
      </c>
      <c r="BL19" s="17">
        <v>359.9</v>
      </c>
      <c r="BM19" s="17">
        <v>353.49104999999997</v>
      </c>
      <c r="BN19" s="17">
        <v>80.329909999999998</v>
      </c>
      <c r="BO19" s="17">
        <v>279.57008999999999</v>
      </c>
      <c r="BP19" s="17">
        <v>9.6999999999999993</v>
      </c>
      <c r="BQ19" s="17">
        <v>9.5428700000000006</v>
      </c>
      <c r="BR19" s="17">
        <v>3.45607</v>
      </c>
      <c r="BS19" s="17">
        <v>6.2439299999999998</v>
      </c>
      <c r="BT19" s="17"/>
      <c r="BU19" s="17"/>
      <c r="BV19" s="17"/>
      <c r="BW19" s="17">
        <v>0</v>
      </c>
      <c r="BX19" s="17">
        <v>0</v>
      </c>
      <c r="BY19" s="17"/>
      <c r="BZ19" s="17"/>
      <c r="CA19" s="17">
        <v>0</v>
      </c>
      <c r="CB19" s="17"/>
      <c r="CC19" s="17"/>
      <c r="CD19" s="17"/>
      <c r="CE19" s="17">
        <v>0</v>
      </c>
      <c r="CF19" s="17"/>
      <c r="CG19" s="17"/>
      <c r="CH19" s="17"/>
      <c r="CI19" s="17">
        <v>0</v>
      </c>
      <c r="CJ19" s="17">
        <v>169.6</v>
      </c>
      <c r="CK19" s="17">
        <v>164.06704999999999</v>
      </c>
      <c r="CL19" s="17">
        <v>164.06704999999999</v>
      </c>
      <c r="CM19" s="17">
        <v>5.5329499999999996</v>
      </c>
      <c r="CN19" s="17">
        <v>7.1</v>
      </c>
      <c r="CO19" s="17">
        <v>5.1336000000000004</v>
      </c>
      <c r="CP19" s="17">
        <v>5.1336000000000004</v>
      </c>
      <c r="CQ19" s="17">
        <v>1.9663999999999999</v>
      </c>
      <c r="CR19" s="17">
        <v>5.2</v>
      </c>
      <c r="CS19" s="17">
        <v>2.8178999999999998</v>
      </c>
      <c r="CT19" s="17">
        <v>2.8178999999999998</v>
      </c>
      <c r="CU19" s="17">
        <v>2.3820999999999999</v>
      </c>
      <c r="CV19" s="17">
        <v>16.899999999999999</v>
      </c>
      <c r="CW19" s="17">
        <v>16.808070000000001</v>
      </c>
      <c r="CX19" s="17">
        <v>16.808070000000001</v>
      </c>
      <c r="CY19" s="17">
        <v>9.1929999999999998E-2</v>
      </c>
      <c r="CZ19" s="17">
        <v>7</v>
      </c>
      <c r="DA19" s="17">
        <v>6.8787000000000003</v>
      </c>
      <c r="DB19" s="17">
        <v>6.8787000000000003</v>
      </c>
      <c r="DC19" s="17">
        <v>0.12130000000000001</v>
      </c>
      <c r="DD19" s="17">
        <v>12.8</v>
      </c>
      <c r="DE19" s="17">
        <v>14.933920000000001</v>
      </c>
      <c r="DF19" s="17">
        <v>14.933920000000001</v>
      </c>
      <c r="DG19" s="17">
        <v>-2.1339199999999998</v>
      </c>
      <c r="DH19" s="17">
        <v>73.400000000000006</v>
      </c>
      <c r="DI19" s="17">
        <v>81.788420000000002</v>
      </c>
      <c r="DJ19" s="17">
        <v>81.788380000000004</v>
      </c>
      <c r="DK19" s="17">
        <v>-8.3883799999999997</v>
      </c>
      <c r="DL19" s="17"/>
      <c r="DM19" s="17"/>
      <c r="DN19" s="17"/>
      <c r="DO19" s="17">
        <v>0</v>
      </c>
      <c r="DP19" s="17"/>
      <c r="DQ19" s="17"/>
      <c r="DR19" s="17"/>
      <c r="DS19" s="17">
        <v>0</v>
      </c>
      <c r="DT19" s="17"/>
      <c r="DU19" s="17"/>
      <c r="DV19" s="17"/>
      <c r="DW19" s="17">
        <v>0</v>
      </c>
      <c r="DX19" s="17"/>
      <c r="DY19" s="17"/>
      <c r="DZ19" s="17"/>
      <c r="EA19" s="17">
        <v>0</v>
      </c>
      <c r="EB19" s="17">
        <v>111.1</v>
      </c>
      <c r="EC19" s="17">
        <v>112.46647</v>
      </c>
      <c r="ED19" s="17">
        <v>112.46647</v>
      </c>
      <c r="EE19" s="17">
        <v>-1.3664700000000001</v>
      </c>
      <c r="EF19" s="17">
        <v>0</v>
      </c>
      <c r="EG19" s="17">
        <v>73.931489999999997</v>
      </c>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v>201.82632000000001</v>
      </c>
      <c r="FC19" s="17">
        <v>-201.82632000000001</v>
      </c>
      <c r="FD19" s="17">
        <v>53.7</v>
      </c>
      <c r="FE19" s="17">
        <v>52.159399999999998</v>
      </c>
      <c r="FF19" s="17">
        <v>52.159399999999998</v>
      </c>
      <c r="FG19" s="17">
        <v>1.5406</v>
      </c>
      <c r="FH19" s="17">
        <v>144.6</v>
      </c>
      <c r="FI19" s="17">
        <v>149.9872</v>
      </c>
      <c r="FJ19" s="17">
        <v>141.95248000000001</v>
      </c>
      <c r="FK19" s="17">
        <v>2.6475200000000001</v>
      </c>
      <c r="FL19" s="17">
        <v>36.4</v>
      </c>
      <c r="FM19" s="17">
        <v>30.16564</v>
      </c>
      <c r="FN19" s="17">
        <v>30.16564</v>
      </c>
      <c r="FO19" s="17">
        <v>6.2343599999999997</v>
      </c>
      <c r="FP19" s="17">
        <v>15.6</v>
      </c>
      <c r="FQ19" s="17">
        <v>17.5792</v>
      </c>
      <c r="FR19" s="17">
        <v>19.21088</v>
      </c>
      <c r="FS19" s="17">
        <v>-3.6108799999999999</v>
      </c>
      <c r="FT19" s="17">
        <v>18.8</v>
      </c>
      <c r="FU19" s="17">
        <v>18.46453</v>
      </c>
      <c r="FV19" s="17">
        <v>18.46453</v>
      </c>
      <c r="FW19" s="17">
        <v>0.33546999999999999</v>
      </c>
      <c r="FX19" s="17">
        <v>90.9</v>
      </c>
      <c r="FY19" s="17">
        <v>87.773570000000007</v>
      </c>
      <c r="FZ19" s="17">
        <v>87.773570000000007</v>
      </c>
      <c r="GA19" s="17">
        <v>3.12643</v>
      </c>
      <c r="GB19" s="17">
        <v>181.3</v>
      </c>
      <c r="GC19" s="17">
        <v>185.82039</v>
      </c>
      <c r="GD19" s="17">
        <v>185.82039</v>
      </c>
      <c r="GE19" s="17">
        <v>-4.5203899999999999</v>
      </c>
      <c r="GF19" s="17">
        <v>181.7</v>
      </c>
      <c r="GG19" s="17">
        <v>185.82039</v>
      </c>
      <c r="GH19" s="17">
        <v>185.82039</v>
      </c>
      <c r="GI19" s="17">
        <v>-4.1203900000000004</v>
      </c>
      <c r="GJ19" s="17">
        <v>184</v>
      </c>
      <c r="GK19" s="17">
        <v>186.37841</v>
      </c>
      <c r="GL19" s="17">
        <v>186.37841</v>
      </c>
      <c r="GM19" s="17">
        <v>-2.3784100000000001</v>
      </c>
      <c r="GN19" s="17">
        <v>108.8</v>
      </c>
      <c r="GO19" s="17">
        <v>110.48202000000001</v>
      </c>
      <c r="GP19" s="17">
        <v>110.48202000000001</v>
      </c>
      <c r="GQ19" s="17">
        <v>-1.6820200000000001</v>
      </c>
      <c r="GR19" s="17">
        <v>18.5</v>
      </c>
      <c r="GS19" s="17">
        <v>18.000019999999999</v>
      </c>
      <c r="GT19" s="17">
        <v>33.121899999999997</v>
      </c>
      <c r="GU19" s="17">
        <v>-14.6219</v>
      </c>
      <c r="GV19" s="17">
        <v>46.2</v>
      </c>
      <c r="GW19" s="17">
        <v>39.916420000000002</v>
      </c>
      <c r="GX19" s="17">
        <v>39.916420000000002</v>
      </c>
      <c r="GY19" s="17">
        <v>6.2835799999999997</v>
      </c>
      <c r="GZ19" s="17">
        <v>0.2</v>
      </c>
      <c r="HA19" s="17">
        <v>4.4169</v>
      </c>
      <c r="HB19" s="17">
        <v>4.4169</v>
      </c>
      <c r="HC19" s="17">
        <v>-4.2168999999999999</v>
      </c>
      <c r="HD19" s="17">
        <v>31.6</v>
      </c>
      <c r="HE19" s="17">
        <v>33.33052</v>
      </c>
      <c r="HF19" s="17">
        <v>33.33052</v>
      </c>
      <c r="HG19" s="17">
        <v>-1.7305200000000001</v>
      </c>
      <c r="HH19" s="17">
        <v>89.8</v>
      </c>
      <c r="HI19" s="17">
        <v>103.75387000000001</v>
      </c>
      <c r="HJ19" s="17">
        <v>131.65673000000001</v>
      </c>
      <c r="HK19" s="17">
        <v>-41.856729999999999</v>
      </c>
      <c r="HL19" s="17"/>
      <c r="HM19" s="17"/>
      <c r="HN19" s="17"/>
      <c r="HO19" s="17">
        <v>0</v>
      </c>
      <c r="HP19" s="17"/>
      <c r="HQ19" s="17"/>
      <c r="HR19" s="17"/>
      <c r="HS19" s="17">
        <v>0</v>
      </c>
      <c r="HT19" s="17">
        <v>0</v>
      </c>
      <c r="HU19" s="17"/>
      <c r="HV19" s="17">
        <v>16.662520000000001</v>
      </c>
      <c r="HW19" s="17">
        <v>-16.662520000000001</v>
      </c>
      <c r="HX19" s="17"/>
      <c r="HY19" s="17"/>
      <c r="HZ19" s="17"/>
      <c r="IA19" s="17">
        <v>0</v>
      </c>
      <c r="IB19" s="17"/>
      <c r="IC19" s="17"/>
      <c r="ID19" s="17"/>
      <c r="IE19" s="17">
        <v>0</v>
      </c>
      <c r="IF19" s="17">
        <v>46.4</v>
      </c>
      <c r="IG19" s="17"/>
      <c r="IH19" s="17"/>
      <c r="II19" s="17">
        <v>46.4</v>
      </c>
      <c r="IJ19" s="17"/>
      <c r="IK19" s="17"/>
      <c r="IL19" s="17"/>
      <c r="IM19" s="17">
        <v>0</v>
      </c>
      <c r="IN19" s="17"/>
      <c r="IO19" s="17"/>
      <c r="IP19" s="17"/>
      <c r="IQ19" s="17">
        <v>0</v>
      </c>
      <c r="IR19" s="17"/>
      <c r="IS19" s="17"/>
      <c r="IT19" s="17"/>
      <c r="IU19" s="17">
        <v>0</v>
      </c>
      <c r="IV19" s="17">
        <v>100.5</v>
      </c>
      <c r="IW19" s="17">
        <v>132.83808999999999</v>
      </c>
      <c r="IX19" s="17">
        <v>97.312799999999996</v>
      </c>
      <c r="IY19" s="17">
        <v>3.1871999999999998</v>
      </c>
      <c r="IZ19" s="17">
        <v>158</v>
      </c>
      <c r="JA19" s="17">
        <v>170.94</v>
      </c>
      <c r="JB19" s="17">
        <v>182.99458999999999</v>
      </c>
      <c r="JC19" s="17">
        <v>-24.994589999999999</v>
      </c>
      <c r="JD19" s="17">
        <v>157.80000000000001</v>
      </c>
      <c r="JE19" s="17">
        <v>170.94</v>
      </c>
      <c r="JF19" s="17">
        <v>182.99458999999999</v>
      </c>
      <c r="JG19" s="17">
        <v>-25.194590000000002</v>
      </c>
      <c r="JH19" s="17">
        <v>157.80000000000001</v>
      </c>
      <c r="JI19" s="17">
        <v>170.94</v>
      </c>
      <c r="JJ19" s="17">
        <v>182.99458999999999</v>
      </c>
      <c r="JK19" s="17">
        <v>-25.194590000000002</v>
      </c>
      <c r="JL19" s="17">
        <v>252.9</v>
      </c>
      <c r="JM19" s="17">
        <v>257.18</v>
      </c>
      <c r="JN19" s="17">
        <v>275.31619000000001</v>
      </c>
      <c r="JO19" s="17">
        <v>-22.41619</v>
      </c>
      <c r="JP19" s="17">
        <v>25.5</v>
      </c>
      <c r="JQ19" s="17">
        <v>30</v>
      </c>
      <c r="JR19" s="17"/>
      <c r="JS19" s="17">
        <v>25.5</v>
      </c>
      <c r="JT19" s="17">
        <v>0</v>
      </c>
      <c r="JU19" s="17"/>
      <c r="JV19" s="17"/>
      <c r="JW19" s="17">
        <v>0</v>
      </c>
      <c r="JX19" s="17"/>
      <c r="JY19" s="17"/>
      <c r="JZ19" s="17"/>
      <c r="KA19" s="17">
        <v>0</v>
      </c>
      <c r="KB19" s="17"/>
      <c r="KC19" s="17"/>
      <c r="KD19" s="17"/>
      <c r="KE19" s="17">
        <v>0</v>
      </c>
      <c r="KF19" s="17"/>
      <c r="KG19" s="17"/>
      <c r="KH19" s="17"/>
      <c r="KI19" s="17">
        <v>0</v>
      </c>
      <c r="KJ19" s="17">
        <v>0</v>
      </c>
      <c r="KK19" s="17"/>
      <c r="KL19" s="17"/>
      <c r="KM19" s="17">
        <v>0</v>
      </c>
      <c r="KN19" s="17">
        <v>13.5</v>
      </c>
      <c r="KO19" s="17"/>
      <c r="KP19" s="17"/>
      <c r="KQ19" s="17">
        <v>13.5</v>
      </c>
      <c r="KR19" s="17"/>
      <c r="KS19" s="17"/>
      <c r="KT19" s="17"/>
      <c r="KU19" s="17">
        <v>0</v>
      </c>
      <c r="KV19" s="17">
        <v>2</v>
      </c>
      <c r="KW19" s="17">
        <v>1.5222</v>
      </c>
      <c r="KX19" s="17">
        <v>1.5222</v>
      </c>
      <c r="KY19" s="17">
        <v>0.4778</v>
      </c>
      <c r="KZ19" s="17">
        <v>44.2</v>
      </c>
      <c r="LA19" s="17">
        <v>41.194659999999999</v>
      </c>
      <c r="LB19" s="17">
        <v>159.62925000000001</v>
      </c>
      <c r="LC19" s="17">
        <v>-115.42925</v>
      </c>
      <c r="LD19" s="17">
        <v>94.7</v>
      </c>
      <c r="LE19" s="17">
        <v>92.443259999999995</v>
      </c>
      <c r="LF19" s="17">
        <v>92.444670000000002</v>
      </c>
      <c r="LG19" s="17">
        <v>2.2553299999999998</v>
      </c>
      <c r="LH19" s="17">
        <v>66.2</v>
      </c>
      <c r="LI19" s="17">
        <v>67.199219999999997</v>
      </c>
      <c r="LJ19" s="17">
        <v>67.199219999999997</v>
      </c>
      <c r="LK19" s="17">
        <v>-0.99922</v>
      </c>
      <c r="LL19" s="17">
        <v>73</v>
      </c>
      <c r="LM19" s="17">
        <v>72.37388</v>
      </c>
      <c r="LN19" s="17">
        <v>72.373919999999998</v>
      </c>
      <c r="LO19" s="17">
        <v>0.62607999999999997</v>
      </c>
      <c r="LP19" s="17">
        <v>30.2</v>
      </c>
      <c r="LQ19" s="17">
        <v>29.980560000000001</v>
      </c>
      <c r="LR19" s="17">
        <v>29.980560000000001</v>
      </c>
      <c r="LS19" s="17">
        <v>0.21944</v>
      </c>
      <c r="LT19" s="17"/>
      <c r="LU19" s="17"/>
      <c r="LV19" s="17"/>
      <c r="LW19" s="17">
        <v>0</v>
      </c>
      <c r="LX19" s="17"/>
      <c r="LY19" s="17"/>
      <c r="LZ19" s="17"/>
      <c r="MA19" s="17">
        <v>0</v>
      </c>
      <c r="MB19" s="17"/>
      <c r="MC19" s="17"/>
      <c r="MD19" s="17"/>
      <c r="ME19" s="17">
        <v>0</v>
      </c>
      <c r="MF19" s="17">
        <v>143.5</v>
      </c>
      <c r="MG19" s="17">
        <v>153.12568999999999</v>
      </c>
      <c r="MH19" s="17">
        <v>151.08887999999999</v>
      </c>
      <c r="MI19" s="17">
        <v>-7.5888799999999996</v>
      </c>
      <c r="MJ19" s="17">
        <v>144.6</v>
      </c>
      <c r="MK19" s="17">
        <v>153.12568999999999</v>
      </c>
      <c r="ML19" s="17">
        <v>151.08887999999999</v>
      </c>
      <c r="MM19" s="17">
        <v>-6.48888</v>
      </c>
      <c r="MN19" s="17">
        <v>169.4</v>
      </c>
      <c r="MO19" s="17">
        <v>153.58552</v>
      </c>
      <c r="MP19" s="17">
        <v>151.54259999999999</v>
      </c>
      <c r="MQ19" s="17">
        <v>17.857399999999998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v>0</v>
      </c>
      <c r="NQ19" s="17"/>
      <c r="NR19" s="17"/>
      <c r="NS19" s="17">
        <v>0</v>
      </c>
      <c r="NT19" s="17">
        <v>5.8</v>
      </c>
      <c r="NU19" s="17">
        <v>3.0915400000000002</v>
      </c>
      <c r="NV19" s="17">
        <v>3.0915400000000002</v>
      </c>
      <c r="NW19" s="17">
        <v>2.7084600000000001</v>
      </c>
      <c r="NX19" s="17">
        <v>2</v>
      </c>
      <c r="NY19" s="17">
        <v>3.2433200000000002</v>
      </c>
      <c r="NZ19" s="17">
        <v>3.2433200000000002</v>
      </c>
      <c r="OA19" s="17">
        <v>-1.24332</v>
      </c>
      <c r="OB19" s="17">
        <v>13.5</v>
      </c>
      <c r="OC19" s="17">
        <v>14.577260000000001</v>
      </c>
      <c r="OD19" s="17">
        <v>14.577260000000001</v>
      </c>
      <c r="OE19" s="17">
        <v>-1.0772600000000001</v>
      </c>
      <c r="OF19" s="17">
        <v>0</v>
      </c>
      <c r="OG19" s="17"/>
      <c r="OH19" s="17"/>
      <c r="OI19" s="17">
        <v>0</v>
      </c>
      <c r="OJ19" s="17">
        <v>114.6</v>
      </c>
      <c r="OK19" s="17">
        <v>60.72</v>
      </c>
      <c r="OL19" s="17">
        <v>60.72</v>
      </c>
      <c r="OM19" s="17">
        <v>53.88</v>
      </c>
      <c r="ON19" s="17">
        <v>0.2</v>
      </c>
      <c r="OO19" s="17">
        <v>0.13300000000000001</v>
      </c>
      <c r="OP19" s="17">
        <v>0.13300000000000001</v>
      </c>
      <c r="OQ19" s="17">
        <v>6.7000000000000004E-2</v>
      </c>
      <c r="OR19" s="17">
        <v>1.5</v>
      </c>
      <c r="OS19" s="17">
        <v>3.149</v>
      </c>
      <c r="OT19" s="17">
        <v>3.149</v>
      </c>
      <c r="OU19" s="17">
        <v>-1.649</v>
      </c>
      <c r="OV19" s="17">
        <v>0</v>
      </c>
      <c r="OW19" s="17"/>
      <c r="OX19" s="17"/>
      <c r="OY19" s="17">
        <v>0</v>
      </c>
      <c r="OZ19" s="17">
        <v>14.7</v>
      </c>
      <c r="PA19" s="17">
        <v>17.58709</v>
      </c>
      <c r="PB19" s="17">
        <v>17.58708</v>
      </c>
      <c r="PC19" s="17">
        <v>-2.8870800000000001</v>
      </c>
      <c r="PD19" s="17">
        <v>9.9</v>
      </c>
      <c r="PE19" s="17">
        <v>9.9830000000000005</v>
      </c>
      <c r="PF19" s="17">
        <v>9.9830000000000005</v>
      </c>
      <c r="PG19" s="17">
        <v>-8.3000000000000004E-2</v>
      </c>
      <c r="PH19" s="17">
        <v>5.6</v>
      </c>
      <c r="PI19" s="17">
        <v>5.67</v>
      </c>
      <c r="PJ19" s="17">
        <v>5.67</v>
      </c>
      <c r="PK19" s="17">
        <v>-7.0000000000000007E-2</v>
      </c>
      <c r="PL19" s="17">
        <v>2.2000000000000002</v>
      </c>
      <c r="PM19" s="17">
        <v>0.26</v>
      </c>
      <c r="PN19" s="17">
        <v>0.26</v>
      </c>
      <c r="PO19" s="17">
        <v>1.94</v>
      </c>
      <c r="PP19" s="17">
        <v>1.9</v>
      </c>
      <c r="PQ19" s="17">
        <v>1.23</v>
      </c>
      <c r="PR19" s="17">
        <v>1.23</v>
      </c>
      <c r="PS19" s="17">
        <v>0.67</v>
      </c>
      <c r="PT19" s="17">
        <v>3.1</v>
      </c>
      <c r="PU19" s="17">
        <v>3.5</v>
      </c>
      <c r="PV19" s="17">
        <v>3.5</v>
      </c>
      <c r="PW19" s="17">
        <v>-0.4</v>
      </c>
      <c r="PX19" s="17">
        <v>4.4000000000000004</v>
      </c>
      <c r="PY19" s="17">
        <v>4.2</v>
      </c>
      <c r="PZ19" s="17">
        <v>4.2</v>
      </c>
      <c r="QA19" s="17">
        <v>0.2</v>
      </c>
      <c r="QB19" s="17">
        <v>20.399999999999999</v>
      </c>
      <c r="QC19" s="17">
        <v>20.274000000000001</v>
      </c>
      <c r="QD19" s="17">
        <v>20.274010000000001</v>
      </c>
      <c r="QE19" s="17">
        <v>0.12598999999999999</v>
      </c>
      <c r="QF19" s="17">
        <v>20</v>
      </c>
      <c r="QG19" s="17">
        <v>19.436350000000001</v>
      </c>
      <c r="QH19" s="17">
        <v>19.436350000000001</v>
      </c>
      <c r="QI19" s="17">
        <v>0.56364999999999998</v>
      </c>
      <c r="QJ19" s="17">
        <v>18.899999999999999</v>
      </c>
      <c r="QK19" s="17">
        <v>15.54908</v>
      </c>
      <c r="QL19" s="17">
        <v>15.54908</v>
      </c>
      <c r="QM19" s="17">
        <v>3.3509199999999999</v>
      </c>
      <c r="QN19" s="17">
        <v>3.4</v>
      </c>
      <c r="QO19" s="17">
        <v>3.4</v>
      </c>
      <c r="QP19" s="17">
        <v>3.4</v>
      </c>
      <c r="QQ19" s="17">
        <v>0</v>
      </c>
      <c r="QR19" s="17">
        <v>18.600000000000001</v>
      </c>
      <c r="QS19" s="17">
        <v>17.881440000000001</v>
      </c>
      <c r="QT19" s="17">
        <v>17.881440000000001</v>
      </c>
      <c r="QU19" s="17">
        <v>0.71855999999999998</v>
      </c>
      <c r="QV19" s="17">
        <v>1.2</v>
      </c>
      <c r="QW19" s="17">
        <v>1.6E-2</v>
      </c>
      <c r="QX19" s="17">
        <v>1.6E-2</v>
      </c>
      <c r="QY19" s="17">
        <v>1.1839999999999999</v>
      </c>
      <c r="QZ19" s="17">
        <v>1.6</v>
      </c>
      <c r="RA19" s="17">
        <v>5.8999999999999997E-2</v>
      </c>
      <c r="RB19" s="17">
        <v>5.8999999999999997E-2</v>
      </c>
      <c r="RC19" s="17">
        <v>1.5409999999999999</v>
      </c>
      <c r="RD19" s="17">
        <v>24.5</v>
      </c>
      <c r="RE19" s="17">
        <v>9.15</v>
      </c>
      <c r="RF19" s="17">
        <v>9.15</v>
      </c>
      <c r="RG19" s="17">
        <v>15.35</v>
      </c>
      <c r="RH19" s="17">
        <v>41.2</v>
      </c>
      <c r="RI19" s="17">
        <v>22.05</v>
      </c>
      <c r="RJ19" s="17">
        <v>22.05</v>
      </c>
      <c r="RK19" s="17">
        <v>19.149999999999999</v>
      </c>
      <c r="RL19" s="17">
        <v>2.2999999999999998</v>
      </c>
      <c r="RM19" s="17">
        <v>0.16300000000000001</v>
      </c>
      <c r="RN19" s="17">
        <v>0.16300000000000001</v>
      </c>
      <c r="RO19" s="17">
        <v>2.137</v>
      </c>
      <c r="RP19" s="17">
        <v>3.5</v>
      </c>
      <c r="RQ19" s="17">
        <v>3.351</v>
      </c>
      <c r="RR19" s="17">
        <v>3.351</v>
      </c>
      <c r="RS19" s="17">
        <v>0.14899999999999999</v>
      </c>
      <c r="RT19" s="17">
        <v>2.7</v>
      </c>
      <c r="RU19" s="17"/>
      <c r="RV19" s="17">
        <v>3.85792</v>
      </c>
      <c r="RW19" s="17">
        <v>-1.1579200000000001</v>
      </c>
      <c r="RX19" s="17">
        <v>2.6</v>
      </c>
      <c r="RY19" s="17">
        <v>2</v>
      </c>
      <c r="RZ19" s="17">
        <v>2</v>
      </c>
      <c r="SA19" s="17">
        <v>0.6</v>
      </c>
      <c r="SB19" s="17">
        <v>0</v>
      </c>
      <c r="SC19" s="17">
        <v>0.4</v>
      </c>
      <c r="SD19" s="17">
        <v>0.4</v>
      </c>
      <c r="SE19" s="17">
        <v>-0.4</v>
      </c>
      <c r="SF19" s="17">
        <v>0</v>
      </c>
      <c r="SG19" s="17"/>
      <c r="SH19" s="17"/>
      <c r="SI19" s="17">
        <v>0</v>
      </c>
      <c r="SJ19" s="17">
        <v>12.1</v>
      </c>
      <c r="SK19" s="17">
        <v>15.937799999999999</v>
      </c>
      <c r="SL19" s="17">
        <v>15.937799999999999</v>
      </c>
      <c r="SM19" s="17">
        <v>-3.8378000000000001</v>
      </c>
      <c r="SN19" s="17">
        <v>7.4</v>
      </c>
      <c r="SO19" s="17">
        <v>7.2</v>
      </c>
      <c r="SP19" s="17">
        <v>7.2</v>
      </c>
      <c r="SQ19" s="17">
        <v>0.2</v>
      </c>
      <c r="SR19" s="17">
        <v>19.899999999999999</v>
      </c>
      <c r="SS19" s="17">
        <v>19.436350000000001</v>
      </c>
      <c r="ST19" s="17">
        <v>19.436350000000001</v>
      </c>
      <c r="SU19" s="17">
        <v>0.46365000000000001</v>
      </c>
      <c r="SV19" s="17">
        <v>20.3</v>
      </c>
      <c r="SW19" s="17">
        <v>19.436350000000001</v>
      </c>
      <c r="SX19" s="17">
        <v>19.436350000000001</v>
      </c>
      <c r="SY19" s="17">
        <v>0.86365000000000003</v>
      </c>
      <c r="SZ19" s="17">
        <v>18.3</v>
      </c>
      <c r="TA19" s="17">
        <v>18.46453</v>
      </c>
      <c r="TB19" s="17">
        <v>18.46453</v>
      </c>
      <c r="TC19" s="17">
        <v>-0.16453000000000001</v>
      </c>
      <c r="TD19" s="17">
        <v>19.600000000000001</v>
      </c>
      <c r="TE19" s="17">
        <v>17.449000000000002</v>
      </c>
      <c r="TF19" s="17">
        <v>17.449000000000002</v>
      </c>
      <c r="TG19" s="17">
        <v>2.1509999999999998</v>
      </c>
      <c r="TH19" s="17">
        <v>10.9</v>
      </c>
      <c r="TI19" s="17">
        <v>17.600000000000001</v>
      </c>
      <c r="TJ19" s="17">
        <v>17.600000000000001</v>
      </c>
      <c r="TK19" s="17">
        <v>-6.7</v>
      </c>
      <c r="TL19" s="17">
        <v>0.6</v>
      </c>
      <c r="TM19" s="17">
        <v>0.39500000000000002</v>
      </c>
      <c r="TN19" s="17">
        <v>0.39500000000000002</v>
      </c>
      <c r="TO19" s="17">
        <v>0.20499999999999999</v>
      </c>
      <c r="TP19" s="17">
        <v>19.600000000000001</v>
      </c>
      <c r="TQ19" s="17">
        <v>13.62</v>
      </c>
      <c r="TR19" s="17">
        <v>13.62</v>
      </c>
      <c r="TS19" s="17">
        <v>5.98</v>
      </c>
      <c r="TT19" s="17">
        <v>33.200000000000003</v>
      </c>
      <c r="TU19" s="17">
        <v>20.91</v>
      </c>
      <c r="TV19" s="17">
        <v>20.91</v>
      </c>
      <c r="TW19" s="17">
        <v>12.29</v>
      </c>
      <c r="TX19" s="17">
        <v>0.4</v>
      </c>
      <c r="TY19" s="17">
        <v>0.87</v>
      </c>
      <c r="TZ19" s="17">
        <v>0.87</v>
      </c>
      <c r="UA19" s="17">
        <v>-0.47</v>
      </c>
      <c r="UB19" s="17">
        <v>0</v>
      </c>
      <c r="UC19" s="17">
        <v>0.43</v>
      </c>
      <c r="UD19" s="17">
        <v>0.43</v>
      </c>
      <c r="UE19" s="17">
        <v>-0.43</v>
      </c>
      <c r="UF19" s="17">
        <v>0</v>
      </c>
      <c r="UG19" s="17">
        <v>0.81</v>
      </c>
      <c r="UH19" s="17">
        <v>0.81</v>
      </c>
      <c r="UI19" s="17">
        <v>-0.81</v>
      </c>
      <c r="UJ19" s="17">
        <v>19</v>
      </c>
      <c r="UK19" s="17">
        <v>19.436350000000001</v>
      </c>
      <c r="UL19" s="17">
        <v>19.436350000000001</v>
      </c>
      <c r="UM19" s="17">
        <v>-0.43635000000000002</v>
      </c>
      <c r="UN19" s="17">
        <v>4.5999999999999996</v>
      </c>
      <c r="UO19" s="17">
        <v>8</v>
      </c>
      <c r="UP19" s="17">
        <v>8</v>
      </c>
      <c r="UQ19" s="17">
        <v>-3.4</v>
      </c>
      <c r="UR19" s="17">
        <v>8.8000000000000007</v>
      </c>
      <c r="US19" s="17">
        <v>7.9</v>
      </c>
      <c r="UT19" s="17">
        <v>7.9</v>
      </c>
      <c r="UU19" s="17">
        <v>0.9</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0.6</v>
      </c>
      <c r="VI19" s="17">
        <v>0.66100000000000003</v>
      </c>
      <c r="VJ19" s="17">
        <v>0.66100000000000003</v>
      </c>
      <c r="VK19" s="17">
        <v>-6.0999999999999999E-2</v>
      </c>
      <c r="VL19" s="17">
        <v>1.3</v>
      </c>
      <c r="VM19" s="17">
        <v>1.36</v>
      </c>
      <c r="VN19" s="17">
        <v>1.36</v>
      </c>
      <c r="VO19" s="17">
        <v>-0.06</v>
      </c>
      <c r="VP19" s="17">
        <v>0</v>
      </c>
      <c r="VQ19" s="17">
        <v>0.02</v>
      </c>
      <c r="VR19" s="17">
        <v>0.02</v>
      </c>
      <c r="VS19" s="17">
        <v>-0.02</v>
      </c>
      <c r="VT19" s="17">
        <v>3.1</v>
      </c>
      <c r="VU19" s="17">
        <v>0.95</v>
      </c>
      <c r="VV19" s="17">
        <v>0.95</v>
      </c>
      <c r="VW19" s="17">
        <v>2.15</v>
      </c>
      <c r="VX19" s="17">
        <v>0.6</v>
      </c>
      <c r="VY19" s="17">
        <v>0.6</v>
      </c>
      <c r="VZ19" s="17">
        <v>0.6</v>
      </c>
      <c r="WA19" s="17">
        <v>0</v>
      </c>
      <c r="WB19" s="17">
        <v>6.5</v>
      </c>
      <c r="WC19" s="17">
        <v>33.32</v>
      </c>
      <c r="WD19" s="17">
        <v>33.32</v>
      </c>
      <c r="WE19" s="17">
        <v>-26.82</v>
      </c>
      <c r="WF19" s="17">
        <v>4.5</v>
      </c>
      <c r="WG19" s="17">
        <v>21.6</v>
      </c>
      <c r="WH19" s="17">
        <v>21.6</v>
      </c>
      <c r="WI19" s="17">
        <v>-17.100000000000001</v>
      </c>
      <c r="WJ19" s="17">
        <v>2.7</v>
      </c>
      <c r="WK19" s="17">
        <v>0.79</v>
      </c>
      <c r="WL19" s="17">
        <v>0.79</v>
      </c>
      <c r="WM19" s="17">
        <v>1.91</v>
      </c>
      <c r="WN19" s="17">
        <v>4.5</v>
      </c>
      <c r="WO19" s="17">
        <v>4.2</v>
      </c>
      <c r="WP19" s="17">
        <v>4.2</v>
      </c>
      <c r="WQ19" s="17">
        <v>0.3</v>
      </c>
      <c r="WR19" s="17">
        <v>2.2000000000000002</v>
      </c>
      <c r="WS19" s="17">
        <v>2.4</v>
      </c>
      <c r="WT19" s="17">
        <v>2.4</v>
      </c>
      <c r="WU19" s="17">
        <v>-0.2</v>
      </c>
      <c r="WV19" s="17">
        <v>1.2</v>
      </c>
      <c r="WW19" s="17"/>
      <c r="WX19" s="17">
        <v>1.2</v>
      </c>
      <c r="WY19" s="17">
        <v>0</v>
      </c>
      <c r="WZ19" s="17">
        <v>1.2</v>
      </c>
      <c r="XA19" s="17">
        <v>1.45</v>
      </c>
      <c r="XB19" s="17">
        <v>1.45</v>
      </c>
      <c r="XC19" s="17">
        <v>-0.25</v>
      </c>
      <c r="XD19" s="17">
        <v>0</v>
      </c>
      <c r="XE19" s="17"/>
      <c r="XF19" s="17"/>
      <c r="XG19" s="17">
        <v>0</v>
      </c>
      <c r="XH19" s="17">
        <v>7.2</v>
      </c>
      <c r="XI19" s="17">
        <v>6.8</v>
      </c>
      <c r="XJ19" s="17">
        <v>6.8</v>
      </c>
      <c r="XK19" s="17">
        <v>0.4</v>
      </c>
      <c r="XL19" s="17">
        <v>19.399999999999999</v>
      </c>
      <c r="XM19" s="17">
        <v>18.46453</v>
      </c>
      <c r="XN19" s="17">
        <v>18.46453</v>
      </c>
      <c r="XO19" s="17">
        <v>0.93547000000000002</v>
      </c>
      <c r="XP19" s="17">
        <v>9.4</v>
      </c>
      <c r="XQ19" s="17">
        <v>10.6</v>
      </c>
      <c r="XR19" s="17">
        <v>10.6</v>
      </c>
      <c r="XS19" s="17">
        <v>-1.2</v>
      </c>
      <c r="XT19" s="17"/>
      <c r="XU19" s="17"/>
      <c r="XV19" s="17"/>
      <c r="XW19" s="17">
        <v>0</v>
      </c>
      <c r="XX19" s="17"/>
      <c r="XY19" s="17"/>
      <c r="XZ19" s="17"/>
      <c r="YA19" s="17">
        <v>0</v>
      </c>
      <c r="YB19" s="17">
        <v>15</v>
      </c>
      <c r="YC19" s="17">
        <v>14</v>
      </c>
      <c r="YD19" s="17">
        <v>14</v>
      </c>
      <c r="YE19" s="17">
        <v>1</v>
      </c>
      <c r="YF19" s="17">
        <v>19.100000000000001</v>
      </c>
      <c r="YG19" s="17">
        <v>19</v>
      </c>
      <c r="YH19" s="17">
        <v>19</v>
      </c>
      <c r="YI19" s="17">
        <v>0.1</v>
      </c>
      <c r="YJ19" s="17">
        <v>8.4</v>
      </c>
      <c r="YK19" s="17">
        <v>7.23</v>
      </c>
      <c r="YL19" s="17">
        <v>7.23</v>
      </c>
      <c r="YM19" s="17">
        <v>1.17</v>
      </c>
      <c r="YN19" s="17">
        <v>11.1</v>
      </c>
      <c r="YO19" s="17">
        <v>12.5</v>
      </c>
      <c r="YP19" s="17">
        <v>12.5</v>
      </c>
      <c r="YQ19" s="17">
        <v>-1.4</v>
      </c>
      <c r="YR19" s="17">
        <v>22.1</v>
      </c>
      <c r="YS19" s="17">
        <v>22</v>
      </c>
      <c r="YT19" s="17">
        <v>22</v>
      </c>
      <c r="YU19" s="17">
        <v>0.1</v>
      </c>
    </row>
    <row r="20" spans="1:671" ht="24" customHeight="1" x14ac:dyDescent="0.3">
      <c r="A20" s="1"/>
      <c r="B20" s="16" t="s">
        <v>72</v>
      </c>
      <c r="C20" s="16" t="s">
        <v>795</v>
      </c>
      <c r="D20" s="17">
        <v>199.4</v>
      </c>
      <c r="E20" s="17">
        <v>203.40136000000001</v>
      </c>
      <c r="F20" s="17">
        <v>203.40136000000001</v>
      </c>
      <c r="G20" s="17">
        <v>-4.00136</v>
      </c>
      <c r="H20" s="17">
        <v>611.4</v>
      </c>
      <c r="I20" s="17">
        <v>626.60671000000002</v>
      </c>
      <c r="J20" s="17">
        <v>626.60671000000002</v>
      </c>
      <c r="K20" s="17">
        <v>-15.206709999999999</v>
      </c>
      <c r="L20" s="17">
        <v>211.7</v>
      </c>
      <c r="M20" s="17">
        <v>204.0444</v>
      </c>
      <c r="N20" s="17">
        <v>204.0444</v>
      </c>
      <c r="O20" s="17">
        <v>7.6555999999999997</v>
      </c>
      <c r="P20" s="17"/>
      <c r="Q20" s="17"/>
      <c r="R20" s="17"/>
      <c r="S20" s="17">
        <v>0</v>
      </c>
      <c r="T20" s="17"/>
      <c r="U20" s="17"/>
      <c r="V20" s="17"/>
      <c r="W20" s="17">
        <v>0</v>
      </c>
      <c r="X20" s="17">
        <v>88.9</v>
      </c>
      <c r="Y20" s="17">
        <v>91.867829999999998</v>
      </c>
      <c r="Z20" s="17">
        <v>91.867829999999998</v>
      </c>
      <c r="AA20" s="17">
        <v>-2.9678300000000002</v>
      </c>
      <c r="AB20" s="17">
        <v>236.4</v>
      </c>
      <c r="AC20" s="17">
        <v>205.06101000000001</v>
      </c>
      <c r="AD20" s="17">
        <v>224.70086000000001</v>
      </c>
      <c r="AE20" s="17">
        <v>11.69914</v>
      </c>
      <c r="AF20" s="17"/>
      <c r="AG20" s="17"/>
      <c r="AH20" s="17"/>
      <c r="AI20" s="17">
        <v>0</v>
      </c>
      <c r="AJ20" s="17"/>
      <c r="AK20" s="17"/>
      <c r="AL20" s="17"/>
      <c r="AM20" s="17">
        <v>0</v>
      </c>
      <c r="AN20" s="17">
        <v>183.7</v>
      </c>
      <c r="AO20" s="17">
        <v>177.23958999999999</v>
      </c>
      <c r="AP20" s="17"/>
      <c r="AQ20" s="17">
        <v>183.7</v>
      </c>
      <c r="AR20" s="17">
        <v>207</v>
      </c>
      <c r="AS20" s="17">
        <v>196.93881999999999</v>
      </c>
      <c r="AT20" s="17">
        <v>196.93880999999999</v>
      </c>
      <c r="AU20" s="17">
        <v>10.06119</v>
      </c>
      <c r="AV20" s="17">
        <v>204.9</v>
      </c>
      <c r="AW20" s="17">
        <v>199.47789</v>
      </c>
      <c r="AX20" s="17">
        <v>199.47788</v>
      </c>
      <c r="AY20" s="17">
        <v>5.4221199999999996</v>
      </c>
      <c r="AZ20" s="17"/>
      <c r="BA20" s="17"/>
      <c r="BB20" s="17"/>
      <c r="BC20" s="17">
        <v>0</v>
      </c>
      <c r="BD20" s="17">
        <v>210.2</v>
      </c>
      <c r="BE20" s="17">
        <v>205.21601000000001</v>
      </c>
      <c r="BF20" s="17">
        <v>205.21601000000001</v>
      </c>
      <c r="BG20" s="17">
        <v>4.9839900000000004</v>
      </c>
      <c r="BH20" s="17"/>
      <c r="BI20" s="17"/>
      <c r="BJ20" s="17"/>
      <c r="BK20" s="17">
        <v>0</v>
      </c>
      <c r="BL20" s="17">
        <v>358.4</v>
      </c>
      <c r="BM20" s="17">
        <v>288.86011000000002</v>
      </c>
      <c r="BN20" s="17">
        <v>80.329560000000001</v>
      </c>
      <c r="BO20" s="17">
        <v>278.07044000000002</v>
      </c>
      <c r="BP20" s="17">
        <v>9.6</v>
      </c>
      <c r="BQ20" s="17">
        <v>9.5428700000000006</v>
      </c>
      <c r="BR20" s="17">
        <v>3.45607</v>
      </c>
      <c r="BS20" s="17">
        <v>6.1439300000000001</v>
      </c>
      <c r="BT20" s="17"/>
      <c r="BU20" s="17"/>
      <c r="BV20" s="17"/>
      <c r="BW20" s="17">
        <v>0</v>
      </c>
      <c r="BX20" s="17">
        <v>0</v>
      </c>
      <c r="BY20" s="17"/>
      <c r="BZ20" s="17"/>
      <c r="CA20" s="17">
        <v>0</v>
      </c>
      <c r="CB20" s="17"/>
      <c r="CC20" s="17"/>
      <c r="CD20" s="17"/>
      <c r="CE20" s="17">
        <v>0</v>
      </c>
      <c r="CF20" s="17"/>
      <c r="CG20" s="17"/>
      <c r="CH20" s="17"/>
      <c r="CI20" s="17">
        <v>0</v>
      </c>
      <c r="CJ20" s="17">
        <v>166.5</v>
      </c>
      <c r="CK20" s="17">
        <v>164.06704999999999</v>
      </c>
      <c r="CL20" s="17">
        <v>164.06704999999999</v>
      </c>
      <c r="CM20" s="17">
        <v>2.4329499999999999</v>
      </c>
      <c r="CN20" s="17">
        <v>6.6</v>
      </c>
      <c r="CO20" s="17">
        <v>5.1336000000000004</v>
      </c>
      <c r="CP20" s="17">
        <v>5.1336000000000004</v>
      </c>
      <c r="CQ20" s="17">
        <v>1.4663999999999999</v>
      </c>
      <c r="CR20" s="17">
        <v>5.0999999999999996</v>
      </c>
      <c r="CS20" s="17">
        <v>2.8178999999999998</v>
      </c>
      <c r="CT20" s="17">
        <v>2.8178999999999998</v>
      </c>
      <c r="CU20" s="17">
        <v>2.2820999999999998</v>
      </c>
      <c r="CV20" s="17">
        <v>16.899999999999999</v>
      </c>
      <c r="CW20" s="17">
        <v>16.808070000000001</v>
      </c>
      <c r="CX20" s="17"/>
      <c r="CY20" s="17">
        <v>16.899999999999999</v>
      </c>
      <c r="CZ20" s="17">
        <v>6.8</v>
      </c>
      <c r="DA20" s="17">
        <v>6.8787000000000003</v>
      </c>
      <c r="DB20" s="17">
        <v>6.8787000000000003</v>
      </c>
      <c r="DC20" s="17">
        <v>-7.8700000000000006E-2</v>
      </c>
      <c r="DD20" s="17">
        <v>12.1</v>
      </c>
      <c r="DE20" s="17">
        <v>14.933920000000001</v>
      </c>
      <c r="DF20" s="17">
        <v>14.933909999999999</v>
      </c>
      <c r="DG20" s="17">
        <v>-2.8339099999999999</v>
      </c>
      <c r="DH20" s="17">
        <v>71.8</v>
      </c>
      <c r="DI20" s="17">
        <v>81.788439999999994</v>
      </c>
      <c r="DJ20" s="17">
        <v>81.78828</v>
      </c>
      <c r="DK20" s="17">
        <v>-9.9882799999999996</v>
      </c>
      <c r="DL20" s="17"/>
      <c r="DM20" s="17"/>
      <c r="DN20" s="17"/>
      <c r="DO20" s="17">
        <v>0</v>
      </c>
      <c r="DP20" s="17"/>
      <c r="DQ20" s="17"/>
      <c r="DR20" s="17"/>
      <c r="DS20" s="17">
        <v>0</v>
      </c>
      <c r="DT20" s="17"/>
      <c r="DU20" s="17"/>
      <c r="DV20" s="17"/>
      <c r="DW20" s="17">
        <v>0</v>
      </c>
      <c r="DX20" s="17"/>
      <c r="DY20" s="17"/>
      <c r="DZ20" s="17"/>
      <c r="EA20" s="17">
        <v>0</v>
      </c>
      <c r="EB20" s="17">
        <v>110.3</v>
      </c>
      <c r="EC20" s="17">
        <v>112.46647</v>
      </c>
      <c r="ED20" s="17">
        <v>112.46647</v>
      </c>
      <c r="EE20" s="17">
        <v>-2.1664699999999999</v>
      </c>
      <c r="EF20" s="17">
        <v>0</v>
      </c>
      <c r="EG20" s="17">
        <v>42.594059999999999</v>
      </c>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150.36045999999999</v>
      </c>
      <c r="FC20" s="17">
        <v>-150.36045999999999</v>
      </c>
      <c r="FD20" s="17">
        <v>53.2</v>
      </c>
      <c r="FE20" s="17">
        <v>52.159399999999998</v>
      </c>
      <c r="FF20" s="17">
        <v>52.159399999999998</v>
      </c>
      <c r="FG20" s="17">
        <v>1.0406</v>
      </c>
      <c r="FH20" s="17">
        <v>128.69999999999999</v>
      </c>
      <c r="FI20" s="17">
        <v>149.9872</v>
      </c>
      <c r="FJ20" s="17">
        <v>133.8826</v>
      </c>
      <c r="FK20" s="17">
        <v>-5.1825999999999999</v>
      </c>
      <c r="FL20" s="17">
        <v>36.200000000000003</v>
      </c>
      <c r="FM20" s="17">
        <v>30.16564</v>
      </c>
      <c r="FN20" s="17">
        <v>30.16564</v>
      </c>
      <c r="FO20" s="17">
        <v>6.0343600000000004</v>
      </c>
      <c r="FP20" s="17">
        <v>15.4</v>
      </c>
      <c r="FQ20" s="17">
        <v>17.5792</v>
      </c>
      <c r="FR20" s="17">
        <v>19.21088</v>
      </c>
      <c r="FS20" s="17">
        <v>-3.81088</v>
      </c>
      <c r="FT20" s="17">
        <v>18.8</v>
      </c>
      <c r="FU20" s="17">
        <v>18.46453</v>
      </c>
      <c r="FV20" s="17">
        <v>18.46453</v>
      </c>
      <c r="FW20" s="17">
        <v>0.33546999999999999</v>
      </c>
      <c r="FX20" s="17">
        <v>89.4</v>
      </c>
      <c r="FY20" s="17">
        <v>87.773570000000007</v>
      </c>
      <c r="FZ20" s="17">
        <v>87.773570000000007</v>
      </c>
      <c r="GA20" s="17">
        <v>1.62643</v>
      </c>
      <c r="GB20" s="17">
        <v>178.2</v>
      </c>
      <c r="GC20" s="17">
        <v>185.82039</v>
      </c>
      <c r="GD20" s="17">
        <v>185.82039</v>
      </c>
      <c r="GE20" s="17">
        <v>-7.6203900000000004</v>
      </c>
      <c r="GF20" s="17">
        <v>179</v>
      </c>
      <c r="GG20" s="17">
        <v>185.82039</v>
      </c>
      <c r="GH20" s="17">
        <v>185.82039</v>
      </c>
      <c r="GI20" s="17">
        <v>-6.8203899999999997</v>
      </c>
      <c r="GJ20" s="17">
        <v>182.2</v>
      </c>
      <c r="GK20" s="17">
        <v>186.37841</v>
      </c>
      <c r="GL20" s="17">
        <v>186.37841</v>
      </c>
      <c r="GM20" s="17">
        <v>-4.1784100000000004</v>
      </c>
      <c r="GN20" s="17">
        <v>107.7</v>
      </c>
      <c r="GO20" s="17">
        <v>110.48202000000001</v>
      </c>
      <c r="GP20" s="17">
        <v>110.48202000000001</v>
      </c>
      <c r="GQ20" s="17">
        <v>-2.7820200000000002</v>
      </c>
      <c r="GR20" s="17">
        <v>7.7</v>
      </c>
      <c r="GS20" s="17"/>
      <c r="GT20" s="17">
        <v>44.99877</v>
      </c>
      <c r="GU20" s="17">
        <v>-37.298769999999998</v>
      </c>
      <c r="GV20" s="17">
        <v>45.7</v>
      </c>
      <c r="GW20" s="17">
        <v>39.916420000000002</v>
      </c>
      <c r="GX20" s="17">
        <v>39.916420000000002</v>
      </c>
      <c r="GY20" s="17">
        <v>5.7835799999999997</v>
      </c>
      <c r="GZ20" s="17">
        <v>0.2</v>
      </c>
      <c r="HA20" s="17">
        <v>4.4169</v>
      </c>
      <c r="HB20" s="17">
        <v>4.4169</v>
      </c>
      <c r="HC20" s="17">
        <v>-4.2168999999999999</v>
      </c>
      <c r="HD20" s="17">
        <v>31.1</v>
      </c>
      <c r="HE20" s="17">
        <v>33.33052</v>
      </c>
      <c r="HF20" s="17">
        <v>33.33052</v>
      </c>
      <c r="HG20" s="17">
        <v>-2.2305199999999998</v>
      </c>
      <c r="HH20" s="17">
        <v>40.6</v>
      </c>
      <c r="HI20" s="17">
        <v>60.063470000000002</v>
      </c>
      <c r="HJ20" s="17">
        <v>119.77983</v>
      </c>
      <c r="HK20" s="17">
        <v>-79.179829999999995</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46.7</v>
      </c>
      <c r="IG20" s="17"/>
      <c r="IH20" s="17"/>
      <c r="II20" s="17">
        <v>46.7</v>
      </c>
      <c r="IJ20" s="17"/>
      <c r="IK20" s="17"/>
      <c r="IL20" s="17"/>
      <c r="IM20" s="17">
        <v>0</v>
      </c>
      <c r="IN20" s="17"/>
      <c r="IO20" s="17"/>
      <c r="IP20" s="17"/>
      <c r="IQ20" s="17">
        <v>0</v>
      </c>
      <c r="IR20" s="17"/>
      <c r="IS20" s="17"/>
      <c r="IT20" s="17"/>
      <c r="IU20" s="17">
        <v>0</v>
      </c>
      <c r="IV20" s="17">
        <v>99.5</v>
      </c>
      <c r="IW20" s="17">
        <v>132.83816999999999</v>
      </c>
      <c r="IX20" s="17">
        <v>97.312759999999997</v>
      </c>
      <c r="IY20" s="17">
        <v>2.1872400000000001</v>
      </c>
      <c r="IZ20" s="17">
        <v>128.69999999999999</v>
      </c>
      <c r="JA20" s="17">
        <v>170.94</v>
      </c>
      <c r="JB20" s="17">
        <v>182.57722999999999</v>
      </c>
      <c r="JC20" s="17">
        <v>-53.877229999999997</v>
      </c>
      <c r="JD20" s="17">
        <v>128.5</v>
      </c>
      <c r="JE20" s="17">
        <v>170.94</v>
      </c>
      <c r="JF20" s="17">
        <v>182.57722999999999</v>
      </c>
      <c r="JG20" s="17">
        <v>-54.07723</v>
      </c>
      <c r="JH20" s="17">
        <v>129.6</v>
      </c>
      <c r="JI20" s="17">
        <v>170.94</v>
      </c>
      <c r="JJ20" s="17">
        <v>182.57722999999999</v>
      </c>
      <c r="JK20" s="17">
        <v>-52.977229999999999</v>
      </c>
      <c r="JL20" s="17">
        <v>233.7</v>
      </c>
      <c r="JM20" s="17">
        <v>257.18</v>
      </c>
      <c r="JN20" s="17">
        <v>274.68826999999999</v>
      </c>
      <c r="JO20" s="17">
        <v>-40.98827</v>
      </c>
      <c r="JP20" s="17">
        <v>30</v>
      </c>
      <c r="JQ20" s="17">
        <v>30</v>
      </c>
      <c r="JR20" s="17"/>
      <c r="JS20" s="17">
        <v>30</v>
      </c>
      <c r="JT20" s="17">
        <v>0.1</v>
      </c>
      <c r="JU20" s="17"/>
      <c r="JV20" s="17"/>
      <c r="JW20" s="17">
        <v>0.1</v>
      </c>
      <c r="JX20" s="17"/>
      <c r="JY20" s="17"/>
      <c r="JZ20" s="17"/>
      <c r="KA20" s="17">
        <v>0</v>
      </c>
      <c r="KB20" s="17"/>
      <c r="KC20" s="17"/>
      <c r="KD20" s="17"/>
      <c r="KE20" s="17">
        <v>0</v>
      </c>
      <c r="KF20" s="17"/>
      <c r="KG20" s="17"/>
      <c r="KH20" s="17"/>
      <c r="KI20" s="17">
        <v>0</v>
      </c>
      <c r="KJ20" s="17">
        <v>0</v>
      </c>
      <c r="KK20" s="17"/>
      <c r="KL20" s="17"/>
      <c r="KM20" s="17">
        <v>0</v>
      </c>
      <c r="KN20" s="17">
        <v>11.9</v>
      </c>
      <c r="KO20" s="17"/>
      <c r="KP20" s="17"/>
      <c r="KQ20" s="17">
        <v>11.9</v>
      </c>
      <c r="KR20" s="17"/>
      <c r="KS20" s="17"/>
      <c r="KT20" s="17"/>
      <c r="KU20" s="17">
        <v>0</v>
      </c>
      <c r="KV20" s="17">
        <v>2</v>
      </c>
      <c r="KW20" s="17">
        <v>1.5222</v>
      </c>
      <c r="KX20" s="17">
        <v>1.5222</v>
      </c>
      <c r="KY20" s="17">
        <v>0.4778</v>
      </c>
      <c r="KZ20" s="17">
        <v>38</v>
      </c>
      <c r="LA20" s="17">
        <v>20.597329999999999</v>
      </c>
      <c r="LB20" s="17">
        <v>159.62925999999999</v>
      </c>
      <c r="LC20" s="17">
        <v>-121.62926</v>
      </c>
      <c r="LD20" s="17">
        <v>85.7</v>
      </c>
      <c r="LE20" s="17">
        <v>92.446110000000004</v>
      </c>
      <c r="LF20" s="17">
        <v>38.161540000000002</v>
      </c>
      <c r="LG20" s="17">
        <v>47.538460000000001</v>
      </c>
      <c r="LH20" s="17">
        <v>65.099999999999994</v>
      </c>
      <c r="LI20" s="17">
        <v>67.199219999999997</v>
      </c>
      <c r="LJ20" s="17">
        <v>67.199219999999997</v>
      </c>
      <c r="LK20" s="17">
        <v>-2.0992199999999999</v>
      </c>
      <c r="LL20" s="17">
        <v>70.8</v>
      </c>
      <c r="LM20" s="17">
        <v>72.37388</v>
      </c>
      <c r="LN20" s="17">
        <v>52.83549</v>
      </c>
      <c r="LO20" s="17">
        <v>17.964510000000001</v>
      </c>
      <c r="LP20" s="17">
        <v>29.7</v>
      </c>
      <c r="LQ20" s="17">
        <v>29.980560000000001</v>
      </c>
      <c r="LR20" s="17">
        <v>29.113720000000001</v>
      </c>
      <c r="LS20" s="17">
        <v>0.58628000000000002</v>
      </c>
      <c r="LT20" s="17"/>
      <c r="LU20" s="17"/>
      <c r="LV20" s="17"/>
      <c r="LW20" s="17">
        <v>0</v>
      </c>
      <c r="LX20" s="17"/>
      <c r="LY20" s="17"/>
      <c r="LZ20" s="17"/>
      <c r="MA20" s="17">
        <v>0</v>
      </c>
      <c r="MB20" s="17"/>
      <c r="MC20" s="17"/>
      <c r="MD20" s="17"/>
      <c r="ME20" s="17">
        <v>0</v>
      </c>
      <c r="MF20" s="17">
        <v>143.19999999999999</v>
      </c>
      <c r="MG20" s="17">
        <v>153.12568999999999</v>
      </c>
      <c r="MH20" s="17">
        <v>151.08886000000001</v>
      </c>
      <c r="MI20" s="17">
        <v>-7.8888600000000002</v>
      </c>
      <c r="MJ20" s="17">
        <v>144.19999999999999</v>
      </c>
      <c r="MK20" s="17">
        <v>153.12568999999999</v>
      </c>
      <c r="ML20" s="17">
        <v>151.08886000000001</v>
      </c>
      <c r="MM20" s="17">
        <v>-6.8888600000000002</v>
      </c>
      <c r="MN20" s="17">
        <v>169.2</v>
      </c>
      <c r="MO20" s="17">
        <v>153.58552</v>
      </c>
      <c r="MP20" s="17">
        <v>151.54257999999999</v>
      </c>
      <c r="MQ20" s="17">
        <v>17.657419999999998</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v>0</v>
      </c>
      <c r="NQ20" s="17"/>
      <c r="NR20" s="17"/>
      <c r="NS20" s="17">
        <v>0</v>
      </c>
      <c r="NT20" s="17">
        <v>5.8</v>
      </c>
      <c r="NU20" s="17">
        <v>3.0915400000000002</v>
      </c>
      <c r="NV20" s="17">
        <v>3.0915400000000002</v>
      </c>
      <c r="NW20" s="17">
        <v>2.7084600000000001</v>
      </c>
      <c r="NX20" s="17">
        <v>1.9</v>
      </c>
      <c r="NY20" s="17">
        <v>3.2433200000000002</v>
      </c>
      <c r="NZ20" s="17">
        <v>3.2433200000000002</v>
      </c>
      <c r="OA20" s="17">
        <v>-1.3433200000000001</v>
      </c>
      <c r="OB20" s="17">
        <v>13.5</v>
      </c>
      <c r="OC20" s="17">
        <v>14.577260000000001</v>
      </c>
      <c r="OD20" s="17">
        <v>14.577260000000001</v>
      </c>
      <c r="OE20" s="17">
        <v>-1.0772600000000001</v>
      </c>
      <c r="OF20" s="17">
        <v>0</v>
      </c>
      <c r="OG20" s="17"/>
      <c r="OH20" s="17"/>
      <c r="OI20" s="17">
        <v>0</v>
      </c>
      <c r="OJ20" s="17">
        <v>112.5</v>
      </c>
      <c r="OK20" s="17">
        <v>64.680000000000007</v>
      </c>
      <c r="OL20" s="17">
        <v>64.680000000000007</v>
      </c>
      <c r="OM20" s="17">
        <v>47.82</v>
      </c>
      <c r="ON20" s="17">
        <v>4.4000000000000004</v>
      </c>
      <c r="OO20" s="17">
        <v>9.0459999999999994</v>
      </c>
      <c r="OP20" s="17">
        <v>9.0459999999999994</v>
      </c>
      <c r="OQ20" s="17">
        <v>-4.6459999999999999</v>
      </c>
      <c r="OR20" s="17">
        <v>3.1</v>
      </c>
      <c r="OS20" s="17">
        <v>3.1280000000000001</v>
      </c>
      <c r="OT20" s="17">
        <v>3.1280000000000001</v>
      </c>
      <c r="OU20" s="17">
        <v>-2.8000000000000001E-2</v>
      </c>
      <c r="OV20" s="17">
        <v>0</v>
      </c>
      <c r="OW20" s="17"/>
      <c r="OX20" s="17"/>
      <c r="OY20" s="17">
        <v>0</v>
      </c>
      <c r="OZ20" s="17">
        <v>14.5</v>
      </c>
      <c r="PA20" s="17">
        <v>17.58709</v>
      </c>
      <c r="PB20" s="17">
        <v>17.58709</v>
      </c>
      <c r="PC20" s="17">
        <v>-3.0870899999999999</v>
      </c>
      <c r="PD20" s="17">
        <v>9.9</v>
      </c>
      <c r="PE20" s="17">
        <v>9.9830000000000005</v>
      </c>
      <c r="PF20" s="17">
        <v>9.9830000000000005</v>
      </c>
      <c r="PG20" s="17">
        <v>-8.3000000000000004E-2</v>
      </c>
      <c r="PH20" s="17">
        <v>5.4</v>
      </c>
      <c r="PI20" s="17">
        <v>5.67</v>
      </c>
      <c r="PJ20" s="17">
        <v>5.67</v>
      </c>
      <c r="PK20" s="17">
        <v>-0.27</v>
      </c>
      <c r="PL20" s="17">
        <v>17.5</v>
      </c>
      <c r="PM20" s="17">
        <v>21.51</v>
      </c>
      <c r="PN20" s="17">
        <v>21.51</v>
      </c>
      <c r="PO20" s="17">
        <v>-4.01</v>
      </c>
      <c r="PP20" s="17">
        <v>1.9</v>
      </c>
      <c r="PQ20" s="17">
        <v>1.23</v>
      </c>
      <c r="PR20" s="17">
        <v>1.23</v>
      </c>
      <c r="PS20" s="17">
        <v>0.67</v>
      </c>
      <c r="PT20" s="17">
        <v>3.1</v>
      </c>
      <c r="PU20" s="17">
        <v>3.5</v>
      </c>
      <c r="PV20" s="17">
        <v>3.5</v>
      </c>
      <c r="PW20" s="17">
        <v>-0.4</v>
      </c>
      <c r="PX20" s="17">
        <v>4.4000000000000004</v>
      </c>
      <c r="PY20" s="17">
        <v>4.2</v>
      </c>
      <c r="PZ20" s="17">
        <v>4.2</v>
      </c>
      <c r="QA20" s="17">
        <v>0.2</v>
      </c>
      <c r="QB20" s="17">
        <v>20</v>
      </c>
      <c r="QC20" s="17">
        <v>20.274000000000001</v>
      </c>
      <c r="QD20" s="17">
        <v>20.274000000000001</v>
      </c>
      <c r="QE20" s="17">
        <v>-0.27400000000000002</v>
      </c>
      <c r="QF20" s="17">
        <v>20</v>
      </c>
      <c r="QG20" s="17">
        <v>19.436350000000001</v>
      </c>
      <c r="QH20" s="17">
        <v>19.436350000000001</v>
      </c>
      <c r="QI20" s="17">
        <v>0.56364999999999998</v>
      </c>
      <c r="QJ20" s="17">
        <v>19</v>
      </c>
      <c r="QK20" s="17">
        <v>15.54908</v>
      </c>
      <c r="QL20" s="17">
        <v>15.54908</v>
      </c>
      <c r="QM20" s="17">
        <v>3.45092</v>
      </c>
      <c r="QN20" s="17">
        <v>3.4</v>
      </c>
      <c r="QO20" s="17">
        <v>3.4</v>
      </c>
      <c r="QP20" s="17">
        <v>3.4</v>
      </c>
      <c r="QQ20" s="17">
        <v>0</v>
      </c>
      <c r="QR20" s="17">
        <v>18.600000000000001</v>
      </c>
      <c r="QS20" s="17">
        <v>17.881440000000001</v>
      </c>
      <c r="QT20" s="17">
        <v>17.881440000000001</v>
      </c>
      <c r="QU20" s="17">
        <v>0.71855999999999998</v>
      </c>
      <c r="QV20" s="17">
        <v>6.3</v>
      </c>
      <c r="QW20" s="17">
        <v>1.7310000000000001</v>
      </c>
      <c r="QX20" s="17">
        <v>1.7310000000000001</v>
      </c>
      <c r="QY20" s="17">
        <v>4.569</v>
      </c>
      <c r="QZ20" s="17">
        <v>7.5</v>
      </c>
      <c r="RA20" s="17">
        <v>1.871</v>
      </c>
      <c r="RB20" s="17">
        <v>1.871</v>
      </c>
      <c r="RC20" s="17">
        <v>5.6289999999999996</v>
      </c>
      <c r="RD20" s="17">
        <v>23.5</v>
      </c>
      <c r="RE20" s="17">
        <v>9.68</v>
      </c>
      <c r="RF20" s="17">
        <v>9.68</v>
      </c>
      <c r="RG20" s="17">
        <v>13.82</v>
      </c>
      <c r="RH20" s="17">
        <v>44.6</v>
      </c>
      <c r="RI20" s="17">
        <v>23.87</v>
      </c>
      <c r="RJ20" s="17">
        <v>23.87</v>
      </c>
      <c r="RK20" s="17">
        <v>20.73</v>
      </c>
      <c r="RL20" s="17">
        <v>8.9</v>
      </c>
      <c r="RM20" s="17">
        <v>1.8560000000000001</v>
      </c>
      <c r="RN20" s="17">
        <v>1.8560000000000001</v>
      </c>
      <c r="RO20" s="17">
        <v>7.0439999999999996</v>
      </c>
      <c r="RP20" s="17">
        <v>3.5</v>
      </c>
      <c r="RQ20" s="17">
        <v>3.351</v>
      </c>
      <c r="RR20" s="17">
        <v>3.351</v>
      </c>
      <c r="RS20" s="17">
        <v>0.14899999999999999</v>
      </c>
      <c r="RT20" s="17">
        <v>2.7</v>
      </c>
      <c r="RU20" s="17"/>
      <c r="RV20" s="17"/>
      <c r="RW20" s="17">
        <v>2.7</v>
      </c>
      <c r="RX20" s="17">
        <v>2.6</v>
      </c>
      <c r="RY20" s="17">
        <v>2</v>
      </c>
      <c r="RZ20" s="17">
        <v>2</v>
      </c>
      <c r="SA20" s="17">
        <v>0.6</v>
      </c>
      <c r="SB20" s="17">
        <v>0</v>
      </c>
      <c r="SC20" s="17">
        <v>0.4</v>
      </c>
      <c r="SD20" s="17">
        <v>0.4</v>
      </c>
      <c r="SE20" s="17">
        <v>-0.4</v>
      </c>
      <c r="SF20" s="17">
        <v>7.3499999999999998E-3</v>
      </c>
      <c r="SG20" s="17">
        <v>1E-3</v>
      </c>
      <c r="SH20" s="17">
        <v>1E-3</v>
      </c>
      <c r="SI20" s="17">
        <v>6.3499999999999997E-3</v>
      </c>
      <c r="SJ20" s="17">
        <v>12.7</v>
      </c>
      <c r="SK20" s="17">
        <v>15.937799999999999</v>
      </c>
      <c r="SL20" s="17">
        <v>15.937799999999999</v>
      </c>
      <c r="SM20" s="17">
        <v>-3.2378</v>
      </c>
      <c r="SN20" s="17">
        <v>6.9</v>
      </c>
      <c r="SO20" s="17">
        <v>7.2</v>
      </c>
      <c r="SP20" s="17">
        <v>7.2</v>
      </c>
      <c r="SQ20" s="17">
        <v>-0.3</v>
      </c>
      <c r="SR20" s="17">
        <v>19.7</v>
      </c>
      <c r="SS20" s="17">
        <v>19.436350000000001</v>
      </c>
      <c r="ST20" s="17">
        <v>19.436350000000001</v>
      </c>
      <c r="SU20" s="17">
        <v>0.26365</v>
      </c>
      <c r="SV20" s="17">
        <v>20.2</v>
      </c>
      <c r="SW20" s="17">
        <v>19.436350000000001</v>
      </c>
      <c r="SX20" s="17">
        <v>19.436350000000001</v>
      </c>
      <c r="SY20" s="17">
        <v>0.76365000000000005</v>
      </c>
      <c r="SZ20" s="17">
        <v>18.2</v>
      </c>
      <c r="TA20" s="17">
        <v>18.46453</v>
      </c>
      <c r="TB20" s="17">
        <v>18.46453</v>
      </c>
      <c r="TC20" s="17">
        <v>-0.26452999999999999</v>
      </c>
      <c r="TD20" s="17">
        <v>20.7</v>
      </c>
      <c r="TE20" s="17">
        <v>17.056999999999999</v>
      </c>
      <c r="TF20" s="17">
        <v>17.056999999999999</v>
      </c>
      <c r="TG20" s="17">
        <v>3.6429999999999998</v>
      </c>
      <c r="TH20" s="17">
        <v>17.100000000000001</v>
      </c>
      <c r="TI20" s="17">
        <v>16.846</v>
      </c>
      <c r="TJ20" s="17">
        <v>16.846</v>
      </c>
      <c r="TK20" s="17">
        <v>0.254</v>
      </c>
      <c r="TL20" s="17">
        <v>4.8</v>
      </c>
      <c r="TM20" s="17">
        <v>4.593</v>
      </c>
      <c r="TN20" s="17">
        <v>4.593</v>
      </c>
      <c r="TO20" s="17">
        <v>0.20699999999999999</v>
      </c>
      <c r="TP20" s="17">
        <v>14.2</v>
      </c>
      <c r="TQ20" s="17">
        <v>14.3</v>
      </c>
      <c r="TR20" s="17">
        <v>14.3</v>
      </c>
      <c r="TS20" s="17">
        <v>-0.1</v>
      </c>
      <c r="TT20" s="17">
        <v>20.5</v>
      </c>
      <c r="TU20" s="17">
        <v>21.69</v>
      </c>
      <c r="TV20" s="17">
        <v>21.69</v>
      </c>
      <c r="TW20" s="17">
        <v>-1.19</v>
      </c>
      <c r="TX20" s="17">
        <v>0</v>
      </c>
      <c r="TY20" s="17">
        <v>0.87</v>
      </c>
      <c r="TZ20" s="17">
        <v>0.87</v>
      </c>
      <c r="UA20" s="17">
        <v>-0.87</v>
      </c>
      <c r="UB20" s="17">
        <v>0</v>
      </c>
      <c r="UC20" s="17">
        <v>0.46</v>
      </c>
      <c r="UD20" s="17">
        <v>0.46</v>
      </c>
      <c r="UE20" s="17">
        <v>-0.46</v>
      </c>
      <c r="UF20" s="17">
        <v>1.26</v>
      </c>
      <c r="UG20" s="17">
        <v>7.53</v>
      </c>
      <c r="UH20" s="17">
        <v>7.53</v>
      </c>
      <c r="UI20" s="17">
        <v>-6.27</v>
      </c>
      <c r="UJ20" s="17">
        <v>18.600000000000001</v>
      </c>
      <c r="UK20" s="17">
        <v>19.436350000000001</v>
      </c>
      <c r="UL20" s="17">
        <v>19.436350000000001</v>
      </c>
      <c r="UM20" s="17">
        <v>-0.83635000000000004</v>
      </c>
      <c r="UN20" s="17">
        <v>4.5999999999999996</v>
      </c>
      <c r="UO20" s="17">
        <v>8</v>
      </c>
      <c r="UP20" s="17">
        <v>8</v>
      </c>
      <c r="UQ20" s="17">
        <v>-3.4</v>
      </c>
      <c r="UR20" s="17">
        <v>8.6999999999999993</v>
      </c>
      <c r="US20" s="17">
        <v>7.9</v>
      </c>
      <c r="UT20" s="17">
        <v>7.9</v>
      </c>
      <c r="UU20" s="17">
        <v>0.8</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1.4</v>
      </c>
      <c r="VI20" s="17">
        <v>0.72899999999999998</v>
      </c>
      <c r="VJ20" s="17">
        <v>0.72899999999999998</v>
      </c>
      <c r="VK20" s="17">
        <v>0.67100000000000004</v>
      </c>
      <c r="VL20" s="17">
        <v>16.8</v>
      </c>
      <c r="VM20" s="17">
        <v>58.55</v>
      </c>
      <c r="VN20" s="17">
        <v>58.55</v>
      </c>
      <c r="VO20" s="17">
        <v>-41.75</v>
      </c>
      <c r="VP20" s="17">
        <v>0.3</v>
      </c>
      <c r="VQ20" s="17">
        <v>0.59</v>
      </c>
      <c r="VR20" s="17">
        <v>0.59</v>
      </c>
      <c r="VS20" s="17">
        <v>-0.28999999999999998</v>
      </c>
      <c r="VT20" s="17">
        <v>23.6</v>
      </c>
      <c r="VU20" s="17">
        <v>20.41</v>
      </c>
      <c r="VV20" s="17">
        <v>20.41</v>
      </c>
      <c r="VW20" s="17">
        <v>3.19</v>
      </c>
      <c r="VX20" s="17">
        <v>0.6</v>
      </c>
      <c r="VY20" s="17">
        <v>0.6</v>
      </c>
      <c r="VZ20" s="17">
        <v>0.6</v>
      </c>
      <c r="WA20" s="17">
        <v>0</v>
      </c>
      <c r="WB20" s="17">
        <v>16.100000000000001</v>
      </c>
      <c r="WC20" s="17">
        <v>36.31</v>
      </c>
      <c r="WD20" s="17">
        <v>36.31</v>
      </c>
      <c r="WE20" s="17">
        <v>-20.21</v>
      </c>
      <c r="WF20" s="17">
        <v>12.1</v>
      </c>
      <c r="WG20" s="17">
        <v>25.26</v>
      </c>
      <c r="WH20" s="17">
        <v>25.26</v>
      </c>
      <c r="WI20" s="17">
        <v>-13.16</v>
      </c>
      <c r="WJ20" s="17">
        <v>18.899999999999999</v>
      </c>
      <c r="WK20" s="17">
        <v>21.75</v>
      </c>
      <c r="WL20" s="17">
        <v>21.75</v>
      </c>
      <c r="WM20" s="17">
        <v>-2.85</v>
      </c>
      <c r="WN20" s="17">
        <v>4.5</v>
      </c>
      <c r="WO20" s="17">
        <v>4.2</v>
      </c>
      <c r="WP20" s="17">
        <v>4.2</v>
      </c>
      <c r="WQ20" s="17">
        <v>0.3</v>
      </c>
      <c r="WR20" s="17">
        <v>2.2000000000000002</v>
      </c>
      <c r="WS20" s="17">
        <v>2.4</v>
      </c>
      <c r="WT20" s="17">
        <v>2.4</v>
      </c>
      <c r="WU20" s="17">
        <v>-0.2</v>
      </c>
      <c r="WV20" s="17">
        <v>1.2</v>
      </c>
      <c r="WW20" s="17"/>
      <c r="WX20" s="17">
        <v>1.2</v>
      </c>
      <c r="WY20" s="17">
        <v>0</v>
      </c>
      <c r="WZ20" s="17">
        <v>1.2</v>
      </c>
      <c r="XA20" s="17">
        <v>1.45</v>
      </c>
      <c r="XB20" s="17">
        <v>1.45</v>
      </c>
      <c r="XC20" s="17">
        <v>-0.25</v>
      </c>
      <c r="XD20" s="17">
        <v>0.5</v>
      </c>
      <c r="XE20" s="17"/>
      <c r="XF20" s="17"/>
      <c r="XG20" s="17">
        <v>0.5</v>
      </c>
      <c r="XH20" s="17">
        <v>7.2</v>
      </c>
      <c r="XI20" s="17">
        <v>6.8</v>
      </c>
      <c r="XJ20" s="17">
        <v>6.8</v>
      </c>
      <c r="XK20" s="17">
        <v>0.4</v>
      </c>
      <c r="XL20" s="17">
        <v>19.399999999999999</v>
      </c>
      <c r="XM20" s="17">
        <v>18.46453</v>
      </c>
      <c r="XN20" s="17">
        <v>18.46453</v>
      </c>
      <c r="XO20" s="17">
        <v>0.93547000000000002</v>
      </c>
      <c r="XP20" s="17">
        <v>8.1</v>
      </c>
      <c r="XQ20" s="17">
        <v>10.6</v>
      </c>
      <c r="XR20" s="17">
        <v>10.6</v>
      </c>
      <c r="XS20" s="17">
        <v>-2.5</v>
      </c>
      <c r="XT20" s="17"/>
      <c r="XU20" s="17"/>
      <c r="XV20" s="17"/>
      <c r="XW20" s="17">
        <v>0</v>
      </c>
      <c r="XX20" s="17"/>
      <c r="XY20" s="17"/>
      <c r="XZ20" s="17"/>
      <c r="YA20" s="17">
        <v>0</v>
      </c>
      <c r="YB20" s="17">
        <v>15.1</v>
      </c>
      <c r="YC20" s="17">
        <v>14</v>
      </c>
      <c r="YD20" s="17">
        <v>14</v>
      </c>
      <c r="YE20" s="17">
        <v>1.1000000000000001</v>
      </c>
      <c r="YF20" s="17">
        <v>19.100000000000001</v>
      </c>
      <c r="YG20" s="17">
        <v>19</v>
      </c>
      <c r="YH20" s="17">
        <v>19</v>
      </c>
      <c r="YI20" s="17">
        <v>0.1</v>
      </c>
      <c r="YJ20" s="17">
        <v>8.6</v>
      </c>
      <c r="YK20" s="17">
        <v>7.23</v>
      </c>
      <c r="YL20" s="17">
        <v>7.23</v>
      </c>
      <c r="YM20" s="17">
        <v>1.37</v>
      </c>
      <c r="YN20" s="17">
        <v>11.1</v>
      </c>
      <c r="YO20" s="17">
        <v>12.5</v>
      </c>
      <c r="YP20" s="17">
        <v>12.5</v>
      </c>
      <c r="YQ20" s="17">
        <v>-1.4</v>
      </c>
      <c r="YR20" s="17">
        <v>21.9</v>
      </c>
      <c r="YS20" s="17">
        <v>22</v>
      </c>
      <c r="YT20" s="17">
        <v>22</v>
      </c>
      <c r="YU20" s="17">
        <v>-0.1</v>
      </c>
    </row>
    <row r="21" spans="1:671" ht="24" customHeight="1" x14ac:dyDescent="0.3">
      <c r="A21" s="1"/>
      <c r="B21" s="16" t="s">
        <v>72</v>
      </c>
      <c r="C21" s="16" t="s">
        <v>796</v>
      </c>
      <c r="D21" s="17">
        <v>199.7</v>
      </c>
      <c r="E21" s="17">
        <v>203.40136000000001</v>
      </c>
      <c r="F21" s="17">
        <v>203.40136000000001</v>
      </c>
      <c r="G21" s="17">
        <v>-3.7013600000000002</v>
      </c>
      <c r="H21" s="17">
        <v>618.20000000000005</v>
      </c>
      <c r="I21" s="17">
        <v>626.60671000000002</v>
      </c>
      <c r="J21" s="17">
        <v>626.60671000000002</v>
      </c>
      <c r="K21" s="17">
        <v>-8.4067100000000003</v>
      </c>
      <c r="L21" s="17">
        <v>212</v>
      </c>
      <c r="M21" s="17">
        <v>204.0444</v>
      </c>
      <c r="N21" s="17">
        <v>204.0444</v>
      </c>
      <c r="O21" s="17">
        <v>7.9555999999999996</v>
      </c>
      <c r="P21" s="17"/>
      <c r="Q21" s="17"/>
      <c r="R21" s="17"/>
      <c r="S21" s="17">
        <v>0</v>
      </c>
      <c r="T21" s="17"/>
      <c r="U21" s="17"/>
      <c r="V21" s="17"/>
      <c r="W21" s="17">
        <v>0</v>
      </c>
      <c r="X21" s="17">
        <v>89.5</v>
      </c>
      <c r="Y21" s="17">
        <v>91.867829999999998</v>
      </c>
      <c r="Z21" s="17">
        <v>91.867829999999998</v>
      </c>
      <c r="AA21" s="17">
        <v>-2.3678300000000001</v>
      </c>
      <c r="AB21" s="17">
        <v>222.2</v>
      </c>
      <c r="AC21" s="17">
        <v>204.86619999999999</v>
      </c>
      <c r="AD21" s="17">
        <v>224.89594</v>
      </c>
      <c r="AE21" s="17">
        <v>-2.6959399999999998</v>
      </c>
      <c r="AF21" s="17"/>
      <c r="AG21" s="17"/>
      <c r="AH21" s="17"/>
      <c r="AI21" s="17">
        <v>0</v>
      </c>
      <c r="AJ21" s="17"/>
      <c r="AK21" s="17"/>
      <c r="AL21" s="17"/>
      <c r="AM21" s="17">
        <v>0</v>
      </c>
      <c r="AN21" s="17">
        <v>184.1</v>
      </c>
      <c r="AO21" s="17">
        <v>159.31950000000001</v>
      </c>
      <c r="AP21" s="17"/>
      <c r="AQ21" s="17">
        <v>184.1</v>
      </c>
      <c r="AR21" s="17">
        <v>206.9</v>
      </c>
      <c r="AS21" s="17">
        <v>196.93881999999999</v>
      </c>
      <c r="AT21" s="17">
        <v>196.93881999999999</v>
      </c>
      <c r="AU21" s="17">
        <v>9.9611800000000006</v>
      </c>
      <c r="AV21" s="17">
        <v>203.9</v>
      </c>
      <c r="AW21" s="17">
        <v>199.47789</v>
      </c>
      <c r="AX21" s="17">
        <v>199.47788</v>
      </c>
      <c r="AY21" s="17">
        <v>4.4221199999999996</v>
      </c>
      <c r="AZ21" s="17"/>
      <c r="BA21" s="17"/>
      <c r="BB21" s="17"/>
      <c r="BC21" s="17">
        <v>0</v>
      </c>
      <c r="BD21" s="17">
        <v>210.4</v>
      </c>
      <c r="BE21" s="17">
        <v>205.21601000000001</v>
      </c>
      <c r="BF21" s="17">
        <v>205.21601000000001</v>
      </c>
      <c r="BG21" s="17">
        <v>5.1839899999999997</v>
      </c>
      <c r="BH21" s="17"/>
      <c r="BI21" s="17"/>
      <c r="BJ21" s="17"/>
      <c r="BK21" s="17">
        <v>0</v>
      </c>
      <c r="BL21" s="17">
        <v>237.2</v>
      </c>
      <c r="BM21" s="17"/>
      <c r="BN21" s="17"/>
      <c r="BO21" s="17">
        <v>237.2</v>
      </c>
      <c r="BP21" s="17">
        <v>9.6999999999999993</v>
      </c>
      <c r="BQ21" s="17">
        <v>9.5428700000000006</v>
      </c>
      <c r="BR21" s="17">
        <v>3.45607</v>
      </c>
      <c r="BS21" s="17">
        <v>6.2439299999999998</v>
      </c>
      <c r="BT21" s="17"/>
      <c r="BU21" s="17"/>
      <c r="BV21" s="17"/>
      <c r="BW21" s="17">
        <v>0</v>
      </c>
      <c r="BX21" s="17">
        <v>0</v>
      </c>
      <c r="BY21" s="17"/>
      <c r="BZ21" s="17"/>
      <c r="CA21" s="17">
        <v>0</v>
      </c>
      <c r="CB21" s="17"/>
      <c r="CC21" s="17"/>
      <c r="CD21" s="17"/>
      <c r="CE21" s="17">
        <v>0</v>
      </c>
      <c r="CF21" s="17"/>
      <c r="CG21" s="17"/>
      <c r="CH21" s="17"/>
      <c r="CI21" s="17">
        <v>0</v>
      </c>
      <c r="CJ21" s="17">
        <v>163.1</v>
      </c>
      <c r="CK21" s="17">
        <v>164.06704999999999</v>
      </c>
      <c r="CL21" s="17">
        <v>164.06704999999999</v>
      </c>
      <c r="CM21" s="17">
        <v>-0.96704999999999997</v>
      </c>
      <c r="CN21" s="17">
        <v>6.9</v>
      </c>
      <c r="CO21" s="17">
        <v>5.1336000000000004</v>
      </c>
      <c r="CP21" s="17">
        <v>5.1336000000000004</v>
      </c>
      <c r="CQ21" s="17">
        <v>1.7664</v>
      </c>
      <c r="CR21" s="17">
        <v>5.2</v>
      </c>
      <c r="CS21" s="17">
        <v>2.8178999999999998</v>
      </c>
      <c r="CT21" s="17">
        <v>2.8178999999999998</v>
      </c>
      <c r="CU21" s="17">
        <v>2.3820999999999999</v>
      </c>
      <c r="CV21" s="17">
        <v>17</v>
      </c>
      <c r="CW21" s="17">
        <v>16.808070000000001</v>
      </c>
      <c r="CX21" s="17"/>
      <c r="CY21" s="17">
        <v>17</v>
      </c>
      <c r="CZ21" s="17">
        <v>6.9</v>
      </c>
      <c r="DA21" s="17">
        <v>6.8787000000000003</v>
      </c>
      <c r="DB21" s="17">
        <v>6.8787000000000003</v>
      </c>
      <c r="DC21" s="17">
        <v>2.1299999999999999E-2</v>
      </c>
      <c r="DD21" s="17">
        <v>12.1</v>
      </c>
      <c r="DE21" s="17">
        <v>14.420500000000001</v>
      </c>
      <c r="DF21" s="17">
        <v>11.92703</v>
      </c>
      <c r="DG21" s="17">
        <v>0.17297000000000001</v>
      </c>
      <c r="DH21" s="17">
        <v>73</v>
      </c>
      <c r="DI21" s="17">
        <v>78.976550000000003</v>
      </c>
      <c r="DJ21" s="17">
        <v>65.320639999999997</v>
      </c>
      <c r="DK21" s="17">
        <v>7.67936</v>
      </c>
      <c r="DL21" s="17"/>
      <c r="DM21" s="17"/>
      <c r="DN21" s="17"/>
      <c r="DO21" s="17">
        <v>0</v>
      </c>
      <c r="DP21" s="17"/>
      <c r="DQ21" s="17"/>
      <c r="DR21" s="17"/>
      <c r="DS21" s="17">
        <v>0</v>
      </c>
      <c r="DT21" s="17"/>
      <c r="DU21" s="17"/>
      <c r="DV21" s="17"/>
      <c r="DW21" s="17">
        <v>0</v>
      </c>
      <c r="DX21" s="17"/>
      <c r="DY21" s="17"/>
      <c r="DZ21" s="17"/>
      <c r="EA21" s="17">
        <v>0</v>
      </c>
      <c r="EB21" s="17">
        <v>110.5</v>
      </c>
      <c r="EC21" s="17">
        <v>112.46647</v>
      </c>
      <c r="ED21" s="17">
        <v>112.46647</v>
      </c>
      <c r="EE21" s="17">
        <v>-1.9664699999999999</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v>144.18126000000001</v>
      </c>
      <c r="FB21" s="17">
        <v>144.18126000000001</v>
      </c>
      <c r="FC21" s="17">
        <v>-144.18126000000001</v>
      </c>
      <c r="FD21" s="17">
        <v>52.8</v>
      </c>
      <c r="FE21" s="17">
        <v>52.159390000000002</v>
      </c>
      <c r="FF21" s="17">
        <v>52.159399999999998</v>
      </c>
      <c r="FG21" s="17">
        <v>0.64059999999999995</v>
      </c>
      <c r="FH21" s="17">
        <v>133</v>
      </c>
      <c r="FI21" s="17">
        <v>133.88261</v>
      </c>
      <c r="FJ21" s="17">
        <v>119.4645</v>
      </c>
      <c r="FK21" s="17">
        <v>13.535500000000001</v>
      </c>
      <c r="FL21" s="17">
        <v>35.799999999999997</v>
      </c>
      <c r="FM21" s="17">
        <v>30.16564</v>
      </c>
      <c r="FN21" s="17">
        <v>30.16564</v>
      </c>
      <c r="FO21" s="17">
        <v>5.63436</v>
      </c>
      <c r="FP21" s="17">
        <v>15.4</v>
      </c>
      <c r="FQ21" s="17">
        <v>17.5792</v>
      </c>
      <c r="FR21" s="17">
        <v>19.21088</v>
      </c>
      <c r="FS21" s="17">
        <v>-3.81088</v>
      </c>
      <c r="FT21" s="17">
        <v>18.8</v>
      </c>
      <c r="FU21" s="17">
        <v>18.46453</v>
      </c>
      <c r="FV21" s="17">
        <v>18.46453</v>
      </c>
      <c r="FW21" s="17">
        <v>0.33546999999999999</v>
      </c>
      <c r="FX21" s="17">
        <v>89.7</v>
      </c>
      <c r="FY21" s="17">
        <v>87.773570000000007</v>
      </c>
      <c r="FZ21" s="17">
        <v>87.773570000000007</v>
      </c>
      <c r="GA21" s="17">
        <v>1.9264300000000001</v>
      </c>
      <c r="GB21" s="17">
        <v>179.6</v>
      </c>
      <c r="GC21" s="17">
        <v>185.82039</v>
      </c>
      <c r="GD21" s="17">
        <v>185.82039</v>
      </c>
      <c r="GE21" s="17">
        <v>-6.2203900000000001</v>
      </c>
      <c r="GF21" s="17">
        <v>180.9</v>
      </c>
      <c r="GG21" s="17">
        <v>185.82039</v>
      </c>
      <c r="GH21" s="17">
        <v>185.82039</v>
      </c>
      <c r="GI21" s="17">
        <v>-4.9203900000000003</v>
      </c>
      <c r="GJ21" s="17">
        <v>183.8</v>
      </c>
      <c r="GK21" s="17">
        <v>186.37841</v>
      </c>
      <c r="GL21" s="17">
        <v>186.37841</v>
      </c>
      <c r="GM21" s="17">
        <v>-2.5784099999999999</v>
      </c>
      <c r="GN21" s="17">
        <v>107.5</v>
      </c>
      <c r="GO21" s="17">
        <v>110.48202000000001</v>
      </c>
      <c r="GP21" s="17">
        <v>110.48202000000001</v>
      </c>
      <c r="GQ21" s="17">
        <v>-2.9820199999999999</v>
      </c>
      <c r="GR21" s="17">
        <v>0</v>
      </c>
      <c r="GS21" s="17"/>
      <c r="GT21" s="17"/>
      <c r="GU21" s="17">
        <v>0</v>
      </c>
      <c r="GV21" s="17">
        <v>45.7</v>
      </c>
      <c r="GW21" s="17">
        <v>39.916420000000002</v>
      </c>
      <c r="GX21" s="17">
        <v>39.916420000000002</v>
      </c>
      <c r="GY21" s="17">
        <v>5.7835799999999997</v>
      </c>
      <c r="GZ21" s="17">
        <v>0.2</v>
      </c>
      <c r="HA21" s="17">
        <v>4.4169</v>
      </c>
      <c r="HB21" s="17">
        <v>4.4169</v>
      </c>
      <c r="HC21" s="17">
        <v>-4.2168999999999999</v>
      </c>
      <c r="HD21" s="17">
        <v>31.5</v>
      </c>
      <c r="HE21" s="17">
        <v>33.33052</v>
      </c>
      <c r="HF21" s="17">
        <v>33.33052</v>
      </c>
      <c r="HG21" s="17">
        <v>-1.8305199999999999</v>
      </c>
      <c r="HH21" s="17">
        <v>41.9</v>
      </c>
      <c r="HI21" s="17">
        <v>41.194650000000003</v>
      </c>
      <c r="HJ21" s="17">
        <v>41.194650000000003</v>
      </c>
      <c r="HK21" s="17">
        <v>0.70535000000000003</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45</v>
      </c>
      <c r="IG21" s="17"/>
      <c r="IH21" s="17">
        <v>45.265309999999999</v>
      </c>
      <c r="II21" s="17">
        <v>-0.26530999999999999</v>
      </c>
      <c r="IJ21" s="17"/>
      <c r="IK21" s="17"/>
      <c r="IL21" s="17"/>
      <c r="IM21" s="17">
        <v>0</v>
      </c>
      <c r="IN21" s="17"/>
      <c r="IO21" s="17"/>
      <c r="IP21" s="17"/>
      <c r="IQ21" s="17">
        <v>0</v>
      </c>
      <c r="IR21" s="17"/>
      <c r="IS21" s="17"/>
      <c r="IT21" s="17"/>
      <c r="IU21" s="17">
        <v>0</v>
      </c>
      <c r="IV21" s="17">
        <v>99.9</v>
      </c>
      <c r="IW21" s="17">
        <v>97.312759999999997</v>
      </c>
      <c r="IX21" s="17">
        <v>97.312759999999997</v>
      </c>
      <c r="IY21" s="17">
        <v>2.58724</v>
      </c>
      <c r="IZ21" s="17">
        <v>148.30000000000001</v>
      </c>
      <c r="JA21" s="17">
        <v>170.94</v>
      </c>
      <c r="JB21" s="17">
        <v>170.94</v>
      </c>
      <c r="JC21" s="17">
        <v>-22.64</v>
      </c>
      <c r="JD21" s="17">
        <v>148.19999999999999</v>
      </c>
      <c r="JE21" s="17">
        <v>170.94</v>
      </c>
      <c r="JF21" s="17">
        <v>170.94</v>
      </c>
      <c r="JG21" s="17">
        <v>-22.74</v>
      </c>
      <c r="JH21" s="17">
        <v>148.80000000000001</v>
      </c>
      <c r="JI21" s="17">
        <v>170.94</v>
      </c>
      <c r="JJ21" s="17">
        <v>170.94</v>
      </c>
      <c r="JK21" s="17">
        <v>-22.14</v>
      </c>
      <c r="JL21" s="17">
        <v>238.4</v>
      </c>
      <c r="JM21" s="17">
        <v>257.18</v>
      </c>
      <c r="JN21" s="17">
        <v>257.18</v>
      </c>
      <c r="JO21" s="17">
        <v>-18.78</v>
      </c>
      <c r="JP21" s="17">
        <v>30.6</v>
      </c>
      <c r="JQ21" s="17">
        <v>30</v>
      </c>
      <c r="JR21" s="17"/>
      <c r="JS21" s="17">
        <v>30.6</v>
      </c>
      <c r="JT21" s="17">
        <v>3.8</v>
      </c>
      <c r="JU21" s="17"/>
      <c r="JV21" s="17"/>
      <c r="JW21" s="17">
        <v>3.8</v>
      </c>
      <c r="JX21" s="17"/>
      <c r="JY21" s="17"/>
      <c r="JZ21" s="17"/>
      <c r="KA21" s="17">
        <v>0</v>
      </c>
      <c r="KB21" s="17"/>
      <c r="KC21" s="17"/>
      <c r="KD21" s="17"/>
      <c r="KE21" s="17">
        <v>0</v>
      </c>
      <c r="KF21" s="17"/>
      <c r="KG21" s="17"/>
      <c r="KH21" s="17"/>
      <c r="KI21" s="17">
        <v>0</v>
      </c>
      <c r="KJ21" s="17">
        <v>0</v>
      </c>
      <c r="KK21" s="17"/>
      <c r="KL21" s="17"/>
      <c r="KM21" s="17">
        <v>0</v>
      </c>
      <c r="KN21" s="17">
        <v>11.6</v>
      </c>
      <c r="KO21" s="17"/>
      <c r="KP21" s="17"/>
      <c r="KQ21" s="17">
        <v>11.6</v>
      </c>
      <c r="KR21" s="17"/>
      <c r="KS21" s="17"/>
      <c r="KT21" s="17"/>
      <c r="KU21" s="17">
        <v>0</v>
      </c>
      <c r="KV21" s="17">
        <v>2</v>
      </c>
      <c r="KW21" s="17">
        <v>1.5222</v>
      </c>
      <c r="KX21" s="17">
        <v>1.5222</v>
      </c>
      <c r="KY21" s="17">
        <v>0.4778</v>
      </c>
      <c r="KZ21" s="17">
        <v>42.7</v>
      </c>
      <c r="LA21" s="17">
        <v>41.194650000000003</v>
      </c>
      <c r="LB21" s="17">
        <v>41.194650000000003</v>
      </c>
      <c r="LC21" s="17">
        <v>1.50535</v>
      </c>
      <c r="LD21" s="17">
        <v>88</v>
      </c>
      <c r="LE21" s="17">
        <v>76.263339999999999</v>
      </c>
      <c r="LF21" s="17">
        <v>97.249870000000001</v>
      </c>
      <c r="LG21" s="17">
        <v>-9.2498699999999996</v>
      </c>
      <c r="LH21" s="17">
        <v>65.900000000000006</v>
      </c>
      <c r="LI21" s="17">
        <v>67.199219999999997</v>
      </c>
      <c r="LJ21" s="17">
        <v>67.199219999999997</v>
      </c>
      <c r="LK21" s="17">
        <v>-1.29922</v>
      </c>
      <c r="LL21" s="17">
        <v>71</v>
      </c>
      <c r="LM21" s="17">
        <v>65.984009999999998</v>
      </c>
      <c r="LN21" s="17">
        <v>72.373800000000003</v>
      </c>
      <c r="LO21" s="17">
        <v>-1.3737999999999999</v>
      </c>
      <c r="LP21" s="17">
        <v>29.9</v>
      </c>
      <c r="LQ21" s="17">
        <v>27.333590000000001</v>
      </c>
      <c r="LR21" s="17">
        <v>29.980530000000002</v>
      </c>
      <c r="LS21" s="17">
        <v>-8.0530000000000004E-2</v>
      </c>
      <c r="LT21" s="17"/>
      <c r="LU21" s="17"/>
      <c r="LV21" s="17"/>
      <c r="LW21" s="17">
        <v>0</v>
      </c>
      <c r="LX21" s="17"/>
      <c r="LY21" s="17"/>
      <c r="LZ21" s="17"/>
      <c r="MA21" s="17">
        <v>0</v>
      </c>
      <c r="MB21" s="17"/>
      <c r="MC21" s="17"/>
      <c r="MD21" s="17"/>
      <c r="ME21" s="17">
        <v>0</v>
      </c>
      <c r="MF21" s="17">
        <v>143.9</v>
      </c>
      <c r="MG21" s="17">
        <v>151.08886999999999</v>
      </c>
      <c r="MH21" s="17">
        <v>151.08886000000001</v>
      </c>
      <c r="MI21" s="17">
        <v>-7.18886</v>
      </c>
      <c r="MJ21" s="17">
        <v>144.80000000000001</v>
      </c>
      <c r="MK21" s="17">
        <v>151.08886999999999</v>
      </c>
      <c r="ML21" s="17">
        <v>151.08886000000001</v>
      </c>
      <c r="MM21" s="17">
        <v>-6.2888599999999997</v>
      </c>
      <c r="MN21" s="17">
        <v>170.1</v>
      </c>
      <c r="MO21" s="17">
        <v>151.54258999999999</v>
      </c>
      <c r="MP21" s="17">
        <v>151.54257999999999</v>
      </c>
      <c r="MQ21" s="17">
        <v>18.55742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v>0</v>
      </c>
      <c r="NQ21" s="17"/>
      <c r="NR21" s="17"/>
      <c r="NS21" s="17">
        <v>0</v>
      </c>
      <c r="NT21" s="17">
        <v>5.8</v>
      </c>
      <c r="NU21" s="17">
        <v>3.0915400000000002</v>
      </c>
      <c r="NV21" s="17">
        <v>3.0915400000000002</v>
      </c>
      <c r="NW21" s="17">
        <v>2.7084600000000001</v>
      </c>
      <c r="NX21" s="17">
        <v>1.9</v>
      </c>
      <c r="NY21" s="17">
        <v>3.2433200000000002</v>
      </c>
      <c r="NZ21" s="17">
        <v>3.2433200000000002</v>
      </c>
      <c r="OA21" s="17">
        <v>-1.3433200000000001</v>
      </c>
      <c r="OB21" s="17">
        <v>13.5</v>
      </c>
      <c r="OC21" s="17">
        <v>14.577260000000001</v>
      </c>
      <c r="OD21" s="17">
        <v>14.577260000000001</v>
      </c>
      <c r="OE21" s="17">
        <v>-1.0772600000000001</v>
      </c>
      <c r="OF21" s="17">
        <v>0</v>
      </c>
      <c r="OG21" s="17">
        <v>2.4E-2</v>
      </c>
      <c r="OH21" s="17">
        <v>2.4E-2</v>
      </c>
      <c r="OI21" s="17">
        <v>-2.4E-2</v>
      </c>
      <c r="OJ21" s="17">
        <v>112</v>
      </c>
      <c r="OK21" s="17">
        <v>68.17</v>
      </c>
      <c r="OL21" s="17">
        <v>68.17</v>
      </c>
      <c r="OM21" s="17">
        <v>43.83</v>
      </c>
      <c r="ON21" s="17">
        <v>26.1</v>
      </c>
      <c r="OO21" s="17">
        <v>28.225999999999999</v>
      </c>
      <c r="OP21" s="17">
        <v>28.225999999999999</v>
      </c>
      <c r="OQ21" s="17">
        <v>-2.1259999999999999</v>
      </c>
      <c r="OR21" s="17">
        <v>4.7</v>
      </c>
      <c r="OS21" s="17">
        <v>3.1760000000000002</v>
      </c>
      <c r="OT21" s="17">
        <v>3.1760000000000002</v>
      </c>
      <c r="OU21" s="17">
        <v>1.524</v>
      </c>
      <c r="OV21" s="17">
        <v>0</v>
      </c>
      <c r="OW21" s="17"/>
      <c r="OX21" s="17"/>
      <c r="OY21" s="17">
        <v>0</v>
      </c>
      <c r="OZ21" s="17">
        <v>15.6</v>
      </c>
      <c r="PA21" s="17">
        <v>17.5871</v>
      </c>
      <c r="PB21" s="17">
        <v>17.58709</v>
      </c>
      <c r="PC21" s="17">
        <v>-1.98709</v>
      </c>
      <c r="PD21" s="17">
        <v>9.9</v>
      </c>
      <c r="PE21" s="17">
        <v>9.9830000000000005</v>
      </c>
      <c r="PF21" s="17">
        <v>9.9830000000000005</v>
      </c>
      <c r="PG21" s="17">
        <v>-8.3000000000000004E-2</v>
      </c>
      <c r="PH21" s="17">
        <v>5.4</v>
      </c>
      <c r="PI21" s="17">
        <v>5.67</v>
      </c>
      <c r="PJ21" s="17">
        <v>5.67</v>
      </c>
      <c r="PK21" s="17">
        <v>-0.27</v>
      </c>
      <c r="PL21" s="17">
        <v>59.3</v>
      </c>
      <c r="PM21" s="17">
        <v>70.94</v>
      </c>
      <c r="PN21" s="17">
        <v>70.94</v>
      </c>
      <c r="PO21" s="17">
        <v>-11.64</v>
      </c>
      <c r="PP21" s="17">
        <v>1.9</v>
      </c>
      <c r="PQ21" s="17">
        <v>1.23</v>
      </c>
      <c r="PR21" s="17">
        <v>1.23</v>
      </c>
      <c r="PS21" s="17">
        <v>0.67</v>
      </c>
      <c r="PT21" s="17">
        <v>3.1</v>
      </c>
      <c r="PU21" s="17">
        <v>3.5</v>
      </c>
      <c r="PV21" s="17">
        <v>3.5</v>
      </c>
      <c r="PW21" s="17">
        <v>-0.4</v>
      </c>
      <c r="PX21" s="17">
        <v>4.3</v>
      </c>
      <c r="PY21" s="17">
        <v>4.2</v>
      </c>
      <c r="PZ21" s="17">
        <v>4.2</v>
      </c>
      <c r="QA21" s="17">
        <v>0.1</v>
      </c>
      <c r="QB21" s="17">
        <v>20.2</v>
      </c>
      <c r="QC21" s="17">
        <v>20.273990000000001</v>
      </c>
      <c r="QD21" s="17">
        <v>20.274000000000001</v>
      </c>
      <c r="QE21" s="17">
        <v>-7.3999999999999996E-2</v>
      </c>
      <c r="QF21" s="17">
        <v>20</v>
      </c>
      <c r="QG21" s="17">
        <v>19.436350000000001</v>
      </c>
      <c r="QH21" s="17">
        <v>19.436350000000001</v>
      </c>
      <c r="QI21" s="17">
        <v>0.56364999999999998</v>
      </c>
      <c r="QJ21" s="17">
        <v>19</v>
      </c>
      <c r="QK21" s="17">
        <v>15.54908</v>
      </c>
      <c r="QL21" s="17">
        <v>15.54908</v>
      </c>
      <c r="QM21" s="17">
        <v>3.45092</v>
      </c>
      <c r="QN21" s="17">
        <v>3.4</v>
      </c>
      <c r="QO21" s="17">
        <v>3.4</v>
      </c>
      <c r="QP21" s="17">
        <v>3.4</v>
      </c>
      <c r="QQ21" s="17">
        <v>0</v>
      </c>
      <c r="QR21" s="17">
        <v>18.600000000000001</v>
      </c>
      <c r="QS21" s="17">
        <v>17.881440000000001</v>
      </c>
      <c r="QT21" s="17">
        <v>17.881440000000001</v>
      </c>
      <c r="QU21" s="17">
        <v>0.71855999999999998</v>
      </c>
      <c r="QV21" s="17">
        <v>11.1</v>
      </c>
      <c r="QW21" s="17">
        <v>6.0940000000000003</v>
      </c>
      <c r="QX21" s="17">
        <v>6.0940000000000003</v>
      </c>
      <c r="QY21" s="17">
        <v>5.0060000000000002</v>
      </c>
      <c r="QZ21" s="17">
        <v>14.1</v>
      </c>
      <c r="RA21" s="17">
        <v>5.3239999999999998</v>
      </c>
      <c r="RB21" s="17">
        <v>5.3239999999999998</v>
      </c>
      <c r="RC21" s="17">
        <v>8.7759999999999998</v>
      </c>
      <c r="RD21" s="17">
        <v>24.9</v>
      </c>
      <c r="RE21" s="17">
        <v>10.23</v>
      </c>
      <c r="RF21" s="17">
        <v>10.23</v>
      </c>
      <c r="RG21" s="17">
        <v>14.67</v>
      </c>
      <c r="RH21" s="17">
        <v>39.9</v>
      </c>
      <c r="RI21" s="17">
        <v>25.55</v>
      </c>
      <c r="RJ21" s="17">
        <v>25.55</v>
      </c>
      <c r="RK21" s="17">
        <v>14.35</v>
      </c>
      <c r="RL21" s="17">
        <v>14.9</v>
      </c>
      <c r="RM21" s="17">
        <v>4.5590000000000002</v>
      </c>
      <c r="RN21" s="17">
        <v>4.5590000000000002</v>
      </c>
      <c r="RO21" s="17">
        <v>10.340999999999999</v>
      </c>
      <c r="RP21" s="17">
        <v>3.5</v>
      </c>
      <c r="RQ21" s="17">
        <v>3.351</v>
      </c>
      <c r="RR21" s="17">
        <v>3.351</v>
      </c>
      <c r="RS21" s="17">
        <v>0.14899999999999999</v>
      </c>
      <c r="RT21" s="17">
        <v>2.6</v>
      </c>
      <c r="RU21" s="17"/>
      <c r="RV21" s="17"/>
      <c r="RW21" s="17">
        <v>2.6</v>
      </c>
      <c r="RX21" s="17">
        <v>2.6</v>
      </c>
      <c r="RY21" s="17">
        <v>2</v>
      </c>
      <c r="RZ21" s="17">
        <v>2</v>
      </c>
      <c r="SA21" s="17">
        <v>0.6</v>
      </c>
      <c r="SB21" s="17">
        <v>0</v>
      </c>
      <c r="SC21" s="17">
        <v>0.4</v>
      </c>
      <c r="SD21" s="17">
        <v>0.4</v>
      </c>
      <c r="SE21" s="17">
        <v>-0.4</v>
      </c>
      <c r="SF21" s="17">
        <v>3.1060000000000001E-2</v>
      </c>
      <c r="SG21" s="17">
        <v>1.0999999999999999E-2</v>
      </c>
      <c r="SH21" s="17">
        <v>1.0999999999999999E-2</v>
      </c>
      <c r="SI21" s="17">
        <v>2.0060000000000001E-2</v>
      </c>
      <c r="SJ21" s="17">
        <v>13.4</v>
      </c>
      <c r="SK21" s="17">
        <v>15.937799999999999</v>
      </c>
      <c r="SL21" s="17">
        <v>15.937799999999999</v>
      </c>
      <c r="SM21" s="17">
        <v>-2.5377999999999998</v>
      </c>
      <c r="SN21" s="17">
        <v>6.5</v>
      </c>
      <c r="SO21" s="17">
        <v>7.2</v>
      </c>
      <c r="SP21" s="17">
        <v>7.2</v>
      </c>
      <c r="SQ21" s="17">
        <v>-0.7</v>
      </c>
      <c r="SR21" s="17">
        <v>19.7</v>
      </c>
      <c r="SS21" s="17">
        <v>19.436350000000001</v>
      </c>
      <c r="ST21" s="17">
        <v>19.436350000000001</v>
      </c>
      <c r="SU21" s="17">
        <v>0.26365</v>
      </c>
      <c r="SV21" s="17">
        <v>20.2</v>
      </c>
      <c r="SW21" s="17">
        <v>19.436350000000001</v>
      </c>
      <c r="SX21" s="17">
        <v>19.436350000000001</v>
      </c>
      <c r="SY21" s="17">
        <v>0.76365000000000005</v>
      </c>
      <c r="SZ21" s="17">
        <v>18.2</v>
      </c>
      <c r="TA21" s="17">
        <v>18.46453</v>
      </c>
      <c r="TB21" s="17">
        <v>18.46453</v>
      </c>
      <c r="TC21" s="17">
        <v>-0.26452999999999999</v>
      </c>
      <c r="TD21" s="17">
        <v>25</v>
      </c>
      <c r="TE21" s="17">
        <v>16.527999999999999</v>
      </c>
      <c r="TF21" s="17">
        <v>16.527999999999999</v>
      </c>
      <c r="TG21" s="17">
        <v>8.4719999999999995</v>
      </c>
      <c r="TH21" s="17">
        <v>17</v>
      </c>
      <c r="TI21" s="17">
        <v>16.064</v>
      </c>
      <c r="TJ21" s="17">
        <v>16.064</v>
      </c>
      <c r="TK21" s="17">
        <v>0.93600000000000005</v>
      </c>
      <c r="TL21" s="17">
        <v>17.100000000000001</v>
      </c>
      <c r="TM21" s="17">
        <v>15.144</v>
      </c>
      <c r="TN21" s="17">
        <v>15.144</v>
      </c>
      <c r="TO21" s="17">
        <v>1.956</v>
      </c>
      <c r="TP21" s="17">
        <v>10.6</v>
      </c>
      <c r="TQ21" s="17">
        <v>15.2</v>
      </c>
      <c r="TR21" s="17">
        <v>15.2</v>
      </c>
      <c r="TS21" s="17">
        <v>-4.5999999999999996</v>
      </c>
      <c r="TT21" s="17">
        <v>46.1</v>
      </c>
      <c r="TU21" s="17">
        <v>22.76</v>
      </c>
      <c r="TV21" s="17">
        <v>22.76</v>
      </c>
      <c r="TW21" s="17">
        <v>23.34</v>
      </c>
      <c r="TX21" s="17">
        <v>0</v>
      </c>
      <c r="TY21" s="17">
        <v>0.88</v>
      </c>
      <c r="TZ21" s="17">
        <v>0.88</v>
      </c>
      <c r="UA21" s="17">
        <v>-0.88</v>
      </c>
      <c r="UB21" s="17">
        <v>0</v>
      </c>
      <c r="UC21" s="17">
        <v>0.52</v>
      </c>
      <c r="UD21" s="17">
        <v>0.52</v>
      </c>
      <c r="UE21" s="17">
        <v>-0.52</v>
      </c>
      <c r="UF21" s="17">
        <v>8.27</v>
      </c>
      <c r="UG21" s="17">
        <v>14.25</v>
      </c>
      <c r="UH21" s="17">
        <v>14.25</v>
      </c>
      <c r="UI21" s="17">
        <v>-5.98</v>
      </c>
      <c r="UJ21" s="17">
        <v>18.5</v>
      </c>
      <c r="UK21" s="17">
        <v>19.436350000000001</v>
      </c>
      <c r="UL21" s="17">
        <v>19.436350000000001</v>
      </c>
      <c r="UM21" s="17">
        <v>-0.93635000000000002</v>
      </c>
      <c r="UN21" s="17">
        <v>4.5999999999999996</v>
      </c>
      <c r="UO21" s="17">
        <v>8</v>
      </c>
      <c r="UP21" s="17">
        <v>8</v>
      </c>
      <c r="UQ21" s="17">
        <v>-3.4</v>
      </c>
      <c r="UR21" s="17">
        <v>8.6</v>
      </c>
      <c r="US21" s="17">
        <v>7.9</v>
      </c>
      <c r="UT21" s="17">
        <v>7.9</v>
      </c>
      <c r="UU21" s="17">
        <v>0.7</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1.8</v>
      </c>
      <c r="VI21" s="17">
        <v>0.85799999999999998</v>
      </c>
      <c r="VJ21" s="17">
        <v>0.85799999999999998</v>
      </c>
      <c r="VK21" s="17">
        <v>0.94199999999999995</v>
      </c>
      <c r="VL21" s="17">
        <v>89.6</v>
      </c>
      <c r="VM21" s="17">
        <v>155.26</v>
      </c>
      <c r="VN21" s="17">
        <v>155.26</v>
      </c>
      <c r="VO21" s="17">
        <v>-65.66</v>
      </c>
      <c r="VP21" s="17">
        <v>1.4</v>
      </c>
      <c r="VQ21" s="17">
        <v>2.0670000000000002</v>
      </c>
      <c r="VR21" s="17">
        <v>2.0670000000000002</v>
      </c>
      <c r="VS21" s="17">
        <v>-0.66700000000000004</v>
      </c>
      <c r="VT21" s="17">
        <v>60.3</v>
      </c>
      <c r="VU21" s="17">
        <v>66.17</v>
      </c>
      <c r="VV21" s="17">
        <v>66.17</v>
      </c>
      <c r="VW21" s="17">
        <v>-5.87</v>
      </c>
      <c r="VX21" s="17">
        <v>0.6</v>
      </c>
      <c r="VY21" s="17">
        <v>0.6</v>
      </c>
      <c r="VZ21" s="17">
        <v>0.6</v>
      </c>
      <c r="WA21" s="17">
        <v>0</v>
      </c>
      <c r="WB21" s="17">
        <v>22.2</v>
      </c>
      <c r="WC21" s="17">
        <v>38.99</v>
      </c>
      <c r="WD21" s="17">
        <v>38.99</v>
      </c>
      <c r="WE21" s="17">
        <v>-16.79</v>
      </c>
      <c r="WF21" s="17">
        <v>17.3</v>
      </c>
      <c r="WG21" s="17">
        <v>28.77</v>
      </c>
      <c r="WH21" s="17">
        <v>28.77</v>
      </c>
      <c r="WI21" s="17">
        <v>-11.47</v>
      </c>
      <c r="WJ21" s="17">
        <v>48.6</v>
      </c>
      <c r="WK21" s="17">
        <v>60.92</v>
      </c>
      <c r="WL21" s="17">
        <v>60.92</v>
      </c>
      <c r="WM21" s="17">
        <v>-12.32</v>
      </c>
      <c r="WN21" s="17">
        <v>4.5</v>
      </c>
      <c r="WO21" s="17">
        <v>4.2</v>
      </c>
      <c r="WP21" s="17">
        <v>4.2</v>
      </c>
      <c r="WQ21" s="17">
        <v>0.3</v>
      </c>
      <c r="WR21" s="17">
        <v>2.2000000000000002</v>
      </c>
      <c r="WS21" s="17">
        <v>2.4</v>
      </c>
      <c r="WT21" s="17">
        <v>2.4</v>
      </c>
      <c r="WU21" s="17">
        <v>-0.2</v>
      </c>
      <c r="WV21" s="17">
        <v>1.2</v>
      </c>
      <c r="WW21" s="17"/>
      <c r="WX21" s="17">
        <v>1.2</v>
      </c>
      <c r="WY21" s="17">
        <v>0</v>
      </c>
      <c r="WZ21" s="17">
        <v>1.2</v>
      </c>
      <c r="XA21" s="17">
        <v>1.45</v>
      </c>
      <c r="XB21" s="17">
        <v>1.45</v>
      </c>
      <c r="XC21" s="17">
        <v>-0.25</v>
      </c>
      <c r="XD21" s="17">
        <v>1.5</v>
      </c>
      <c r="XE21" s="17"/>
      <c r="XF21" s="17"/>
      <c r="XG21" s="17">
        <v>1.5</v>
      </c>
      <c r="XH21" s="17">
        <v>7.2</v>
      </c>
      <c r="XI21" s="17">
        <v>6.8</v>
      </c>
      <c r="XJ21" s="17">
        <v>6.8</v>
      </c>
      <c r="XK21" s="17">
        <v>0.4</v>
      </c>
      <c r="XL21" s="17">
        <v>19.3</v>
      </c>
      <c r="XM21" s="17">
        <v>18.46453</v>
      </c>
      <c r="XN21" s="17">
        <v>18.46453</v>
      </c>
      <c r="XO21" s="17">
        <v>0.83547000000000005</v>
      </c>
      <c r="XP21" s="17">
        <v>7.8</v>
      </c>
      <c r="XQ21" s="17">
        <v>10.6</v>
      </c>
      <c r="XR21" s="17">
        <v>10.6</v>
      </c>
      <c r="XS21" s="17">
        <v>-2.8</v>
      </c>
      <c r="XT21" s="17"/>
      <c r="XU21" s="17"/>
      <c r="XV21" s="17"/>
      <c r="XW21" s="17">
        <v>0</v>
      </c>
      <c r="XX21" s="17"/>
      <c r="XY21" s="17"/>
      <c r="XZ21" s="17"/>
      <c r="YA21" s="17">
        <v>0</v>
      </c>
      <c r="YB21" s="17">
        <v>15.2</v>
      </c>
      <c r="YC21" s="17">
        <v>14</v>
      </c>
      <c r="YD21" s="17">
        <v>14</v>
      </c>
      <c r="YE21" s="17">
        <v>1.2</v>
      </c>
      <c r="YF21" s="17">
        <v>19.100000000000001</v>
      </c>
      <c r="YG21" s="17">
        <v>19</v>
      </c>
      <c r="YH21" s="17">
        <v>19</v>
      </c>
      <c r="YI21" s="17">
        <v>0.1</v>
      </c>
      <c r="YJ21" s="17">
        <v>8.8000000000000007</v>
      </c>
      <c r="YK21" s="17">
        <v>7.23</v>
      </c>
      <c r="YL21" s="17">
        <v>7.23</v>
      </c>
      <c r="YM21" s="17">
        <v>1.57</v>
      </c>
      <c r="YN21" s="17">
        <v>11.1</v>
      </c>
      <c r="YO21" s="17">
        <v>12.5</v>
      </c>
      <c r="YP21" s="17">
        <v>12.5</v>
      </c>
      <c r="YQ21" s="17">
        <v>-1.4</v>
      </c>
      <c r="YR21" s="17">
        <v>22.4</v>
      </c>
      <c r="YS21" s="17">
        <v>22</v>
      </c>
      <c r="YT21" s="17">
        <v>22</v>
      </c>
      <c r="YU21" s="17">
        <v>0.4</v>
      </c>
    </row>
    <row r="22" spans="1:671" ht="24" customHeight="1" x14ac:dyDescent="0.3">
      <c r="A22" s="1"/>
      <c r="B22" s="16" t="s">
        <v>72</v>
      </c>
      <c r="C22" s="16" t="s">
        <v>797</v>
      </c>
      <c r="D22" s="17">
        <v>203.7</v>
      </c>
      <c r="E22" s="17">
        <v>203.40136000000001</v>
      </c>
      <c r="F22" s="17">
        <v>203.40136000000001</v>
      </c>
      <c r="G22" s="17">
        <v>0.29864000000000002</v>
      </c>
      <c r="H22" s="17">
        <v>628.1</v>
      </c>
      <c r="I22" s="17">
        <v>626.60671000000002</v>
      </c>
      <c r="J22" s="17">
        <v>626.60671000000002</v>
      </c>
      <c r="K22" s="17">
        <v>1.49329</v>
      </c>
      <c r="L22" s="17">
        <v>208.5</v>
      </c>
      <c r="M22" s="17">
        <v>204.0444</v>
      </c>
      <c r="N22" s="17">
        <v>204.0444</v>
      </c>
      <c r="O22" s="17">
        <v>4.4555999999999996</v>
      </c>
      <c r="P22" s="17"/>
      <c r="Q22" s="17"/>
      <c r="R22" s="17"/>
      <c r="S22" s="17">
        <v>0</v>
      </c>
      <c r="T22" s="17"/>
      <c r="U22" s="17"/>
      <c r="V22" s="17"/>
      <c r="W22" s="17">
        <v>0</v>
      </c>
      <c r="X22" s="17">
        <v>90.2</v>
      </c>
      <c r="Y22" s="17">
        <v>91.867829999999998</v>
      </c>
      <c r="Z22" s="17">
        <v>91.867829999999998</v>
      </c>
      <c r="AA22" s="17">
        <v>-1.6678299999999999</v>
      </c>
      <c r="AB22" s="17">
        <v>229.4</v>
      </c>
      <c r="AC22" s="17">
        <v>204.67097999999999</v>
      </c>
      <c r="AD22" s="17">
        <v>224.89598000000001</v>
      </c>
      <c r="AE22" s="17">
        <v>4.5040199999999997</v>
      </c>
      <c r="AF22" s="17"/>
      <c r="AG22" s="17"/>
      <c r="AH22" s="17"/>
      <c r="AI22" s="17">
        <v>0</v>
      </c>
      <c r="AJ22" s="17"/>
      <c r="AK22" s="17"/>
      <c r="AL22" s="17"/>
      <c r="AM22" s="17">
        <v>0</v>
      </c>
      <c r="AN22" s="17">
        <v>183</v>
      </c>
      <c r="AO22" s="17">
        <v>110.76199</v>
      </c>
      <c r="AP22" s="17"/>
      <c r="AQ22" s="17">
        <v>183</v>
      </c>
      <c r="AR22" s="17">
        <v>206.3</v>
      </c>
      <c r="AS22" s="17">
        <v>196.93747999999999</v>
      </c>
      <c r="AT22" s="17">
        <v>196.93881999999999</v>
      </c>
      <c r="AU22" s="17">
        <v>9.3611799999999992</v>
      </c>
      <c r="AV22" s="17">
        <v>203.5</v>
      </c>
      <c r="AW22" s="17">
        <v>199.47757999999999</v>
      </c>
      <c r="AX22" s="17">
        <v>199.47789</v>
      </c>
      <c r="AY22" s="17">
        <v>4.0221099999999996</v>
      </c>
      <c r="AZ22" s="17"/>
      <c r="BA22" s="17"/>
      <c r="BB22" s="17"/>
      <c r="BC22" s="17">
        <v>0</v>
      </c>
      <c r="BD22" s="17">
        <v>210.2</v>
      </c>
      <c r="BE22" s="17">
        <v>143.10171</v>
      </c>
      <c r="BF22" s="17">
        <v>205.21601000000001</v>
      </c>
      <c r="BG22" s="17">
        <v>4.9839900000000004</v>
      </c>
      <c r="BH22" s="17"/>
      <c r="BI22" s="17"/>
      <c r="BJ22" s="17"/>
      <c r="BK22" s="17">
        <v>0</v>
      </c>
      <c r="BL22" s="17">
        <v>6.8</v>
      </c>
      <c r="BM22" s="17"/>
      <c r="BN22" s="17"/>
      <c r="BO22" s="17">
        <v>6.8</v>
      </c>
      <c r="BP22" s="17">
        <v>9.8000000000000007</v>
      </c>
      <c r="BQ22" s="17">
        <v>9.5428700000000006</v>
      </c>
      <c r="BR22" s="17">
        <v>3.45607</v>
      </c>
      <c r="BS22" s="17">
        <v>6.3439300000000003</v>
      </c>
      <c r="BT22" s="17"/>
      <c r="BU22" s="17"/>
      <c r="BV22" s="17"/>
      <c r="BW22" s="17">
        <v>0</v>
      </c>
      <c r="BX22" s="17">
        <v>0</v>
      </c>
      <c r="BY22" s="17"/>
      <c r="BZ22" s="17"/>
      <c r="CA22" s="17">
        <v>0</v>
      </c>
      <c r="CB22" s="17"/>
      <c r="CC22" s="17"/>
      <c r="CD22" s="17"/>
      <c r="CE22" s="17">
        <v>0</v>
      </c>
      <c r="CF22" s="17"/>
      <c r="CG22" s="17"/>
      <c r="CH22" s="17"/>
      <c r="CI22" s="17">
        <v>0</v>
      </c>
      <c r="CJ22" s="17">
        <v>170.1</v>
      </c>
      <c r="CK22" s="17">
        <v>164.06704999999999</v>
      </c>
      <c r="CL22" s="17">
        <v>164.06704999999999</v>
      </c>
      <c r="CM22" s="17">
        <v>6.0329499999999996</v>
      </c>
      <c r="CN22" s="17">
        <v>7.4</v>
      </c>
      <c r="CO22" s="17">
        <v>5.1336000000000004</v>
      </c>
      <c r="CP22" s="17">
        <v>5.1336000000000004</v>
      </c>
      <c r="CQ22" s="17">
        <v>2.2664</v>
      </c>
      <c r="CR22" s="17">
        <v>5.0999999999999996</v>
      </c>
      <c r="CS22" s="17">
        <v>2.8178999999999998</v>
      </c>
      <c r="CT22" s="17">
        <v>2.8178999999999998</v>
      </c>
      <c r="CU22" s="17">
        <v>2.2820999999999998</v>
      </c>
      <c r="CV22" s="17">
        <v>16.899999999999999</v>
      </c>
      <c r="CW22" s="17">
        <v>16.808039999999998</v>
      </c>
      <c r="CX22" s="17"/>
      <c r="CY22" s="17">
        <v>16.899999999999999</v>
      </c>
      <c r="CZ22" s="17">
        <v>6.8</v>
      </c>
      <c r="DA22" s="17">
        <v>6.0785499999999999</v>
      </c>
      <c r="DB22" s="17">
        <v>6.8787000000000003</v>
      </c>
      <c r="DC22" s="17">
        <v>-7.8700000000000006E-2</v>
      </c>
      <c r="DD22" s="17">
        <v>12.1</v>
      </c>
      <c r="DE22" s="17">
        <v>9.1863700000000001</v>
      </c>
      <c r="DF22" s="17">
        <v>11.3032</v>
      </c>
      <c r="DG22" s="17">
        <v>0.79679999999999995</v>
      </c>
      <c r="DH22" s="17">
        <v>74.2</v>
      </c>
      <c r="DI22" s="17">
        <v>50.000010000000003</v>
      </c>
      <c r="DJ22" s="17">
        <v>61.593200000000003</v>
      </c>
      <c r="DK22" s="17">
        <v>12.6068</v>
      </c>
      <c r="DL22" s="17"/>
      <c r="DM22" s="17"/>
      <c r="DN22" s="17"/>
      <c r="DO22" s="17">
        <v>0</v>
      </c>
      <c r="DP22" s="17"/>
      <c r="DQ22" s="17"/>
      <c r="DR22" s="17"/>
      <c r="DS22" s="17">
        <v>0</v>
      </c>
      <c r="DT22" s="17"/>
      <c r="DU22" s="17"/>
      <c r="DV22" s="17"/>
      <c r="DW22" s="17">
        <v>0</v>
      </c>
      <c r="DX22" s="17"/>
      <c r="DY22" s="17"/>
      <c r="DZ22" s="17"/>
      <c r="EA22" s="17">
        <v>0</v>
      </c>
      <c r="EB22" s="17">
        <v>111</v>
      </c>
      <c r="EC22" s="17">
        <v>112.46647</v>
      </c>
      <c r="ED22" s="17">
        <v>112.46647</v>
      </c>
      <c r="EE22" s="17">
        <v>-1.4664699999999999</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v>144.18126000000001</v>
      </c>
      <c r="FB22" s="17"/>
      <c r="FC22" s="17">
        <v>0</v>
      </c>
      <c r="FD22" s="17">
        <v>52.9</v>
      </c>
      <c r="FE22" s="17">
        <v>52.159390000000002</v>
      </c>
      <c r="FF22" s="17">
        <v>52.159399999999998</v>
      </c>
      <c r="FG22" s="17">
        <v>0.74060000000000004</v>
      </c>
      <c r="FH22" s="17">
        <v>106.4</v>
      </c>
      <c r="FI22" s="17">
        <v>30.895990000000001</v>
      </c>
      <c r="FJ22" s="17"/>
      <c r="FK22" s="17">
        <v>106.4</v>
      </c>
      <c r="FL22" s="17">
        <v>34.4</v>
      </c>
      <c r="FM22" s="17">
        <v>30.16564</v>
      </c>
      <c r="FN22" s="17">
        <v>30.16564</v>
      </c>
      <c r="FO22" s="17">
        <v>4.2343599999999997</v>
      </c>
      <c r="FP22" s="17">
        <v>15.6</v>
      </c>
      <c r="FQ22" s="17">
        <v>17.5792</v>
      </c>
      <c r="FR22" s="17">
        <v>19.21088</v>
      </c>
      <c r="FS22" s="17">
        <v>-3.6108799999999999</v>
      </c>
      <c r="FT22" s="17">
        <v>18.8</v>
      </c>
      <c r="FU22" s="17">
        <v>18.46453</v>
      </c>
      <c r="FV22" s="17">
        <v>18.46453</v>
      </c>
      <c r="FW22" s="17">
        <v>0.33546999999999999</v>
      </c>
      <c r="FX22" s="17">
        <v>91.9</v>
      </c>
      <c r="FY22" s="17">
        <v>87.773570000000007</v>
      </c>
      <c r="FZ22" s="17">
        <v>87.773570000000007</v>
      </c>
      <c r="GA22" s="17">
        <v>4.12643</v>
      </c>
      <c r="GB22" s="17">
        <v>181.1</v>
      </c>
      <c r="GC22" s="17">
        <v>185.82039</v>
      </c>
      <c r="GD22" s="17">
        <v>185.82039</v>
      </c>
      <c r="GE22" s="17">
        <v>-4.7203900000000001</v>
      </c>
      <c r="GF22" s="17">
        <v>182.2</v>
      </c>
      <c r="GG22" s="17">
        <v>185.82039</v>
      </c>
      <c r="GH22" s="17">
        <v>185.82039</v>
      </c>
      <c r="GI22" s="17">
        <v>-3.62039</v>
      </c>
      <c r="GJ22" s="17">
        <v>184.5</v>
      </c>
      <c r="GK22" s="17">
        <v>186.37841</v>
      </c>
      <c r="GL22" s="17">
        <v>186.37841</v>
      </c>
      <c r="GM22" s="17">
        <v>-1.8784099999999999</v>
      </c>
      <c r="GN22" s="17">
        <v>108.9</v>
      </c>
      <c r="GO22" s="17">
        <v>110.48202000000001</v>
      </c>
      <c r="GP22" s="17">
        <v>110.48202000000001</v>
      </c>
      <c r="GQ22" s="17">
        <v>-1.58202</v>
      </c>
      <c r="GR22" s="17">
        <v>0</v>
      </c>
      <c r="GS22" s="17"/>
      <c r="GT22" s="17"/>
      <c r="GU22" s="17">
        <v>0</v>
      </c>
      <c r="GV22" s="17">
        <v>46.1</v>
      </c>
      <c r="GW22" s="17">
        <v>39.916420000000002</v>
      </c>
      <c r="GX22" s="17">
        <v>39.916420000000002</v>
      </c>
      <c r="GY22" s="17">
        <v>6.1835800000000001</v>
      </c>
      <c r="GZ22" s="17">
        <v>0.2</v>
      </c>
      <c r="HA22" s="17">
        <v>4.4169</v>
      </c>
      <c r="HB22" s="17">
        <v>4.4169</v>
      </c>
      <c r="HC22" s="17">
        <v>-4.2168999999999999</v>
      </c>
      <c r="HD22" s="17">
        <v>31.5</v>
      </c>
      <c r="HE22" s="17">
        <v>33.33052</v>
      </c>
      <c r="HF22" s="17">
        <v>33.33052</v>
      </c>
      <c r="HG22" s="17">
        <v>-1.8305199999999999</v>
      </c>
      <c r="HH22" s="17">
        <v>44.9</v>
      </c>
      <c r="HI22" s="17">
        <v>41.194650000000003</v>
      </c>
      <c r="HJ22" s="17">
        <v>41.194650000000003</v>
      </c>
      <c r="HK22" s="17">
        <v>3.7053500000000001</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45.5</v>
      </c>
      <c r="IG22" s="17"/>
      <c r="IH22" s="17">
        <v>45.265309999999999</v>
      </c>
      <c r="II22" s="17">
        <v>0.23469000000000001</v>
      </c>
      <c r="IJ22" s="17"/>
      <c r="IK22" s="17"/>
      <c r="IL22" s="17"/>
      <c r="IM22" s="17">
        <v>0</v>
      </c>
      <c r="IN22" s="17"/>
      <c r="IO22" s="17"/>
      <c r="IP22" s="17"/>
      <c r="IQ22" s="17">
        <v>0</v>
      </c>
      <c r="IR22" s="17"/>
      <c r="IS22" s="17"/>
      <c r="IT22" s="17"/>
      <c r="IU22" s="17">
        <v>0</v>
      </c>
      <c r="IV22" s="17">
        <v>100.8</v>
      </c>
      <c r="IW22" s="17">
        <v>97.312759999999997</v>
      </c>
      <c r="IX22" s="17">
        <v>97.31277</v>
      </c>
      <c r="IY22" s="17">
        <v>3.4872299999999998</v>
      </c>
      <c r="IZ22" s="17">
        <v>125.4</v>
      </c>
      <c r="JA22" s="17">
        <v>170.94</v>
      </c>
      <c r="JB22" s="17">
        <v>170.94</v>
      </c>
      <c r="JC22" s="17">
        <v>-45.54</v>
      </c>
      <c r="JD22" s="17">
        <v>125.4</v>
      </c>
      <c r="JE22" s="17">
        <v>170.94</v>
      </c>
      <c r="JF22" s="17">
        <v>170.94</v>
      </c>
      <c r="JG22" s="17">
        <v>-45.54</v>
      </c>
      <c r="JH22" s="17">
        <v>124.4</v>
      </c>
      <c r="JI22" s="17">
        <v>170.94</v>
      </c>
      <c r="JJ22" s="17">
        <v>170.94</v>
      </c>
      <c r="JK22" s="17">
        <v>-46.54</v>
      </c>
      <c r="JL22" s="17">
        <v>211.8</v>
      </c>
      <c r="JM22" s="17">
        <v>257.18</v>
      </c>
      <c r="JN22" s="17">
        <v>257.18</v>
      </c>
      <c r="JO22" s="17">
        <v>-45.38</v>
      </c>
      <c r="JP22" s="17">
        <v>35.4</v>
      </c>
      <c r="JQ22" s="17">
        <v>30</v>
      </c>
      <c r="JR22" s="17"/>
      <c r="JS22" s="17">
        <v>35.4</v>
      </c>
      <c r="JT22" s="17">
        <v>4</v>
      </c>
      <c r="JU22" s="17"/>
      <c r="JV22" s="17"/>
      <c r="JW22" s="17">
        <v>4</v>
      </c>
      <c r="JX22" s="17"/>
      <c r="JY22" s="17"/>
      <c r="JZ22" s="17"/>
      <c r="KA22" s="17">
        <v>0</v>
      </c>
      <c r="KB22" s="17"/>
      <c r="KC22" s="17"/>
      <c r="KD22" s="17"/>
      <c r="KE22" s="17">
        <v>0</v>
      </c>
      <c r="KF22" s="17"/>
      <c r="KG22" s="17"/>
      <c r="KH22" s="17"/>
      <c r="KI22" s="17">
        <v>0</v>
      </c>
      <c r="KJ22" s="17">
        <v>0</v>
      </c>
      <c r="KK22" s="17"/>
      <c r="KL22" s="17"/>
      <c r="KM22" s="17">
        <v>0</v>
      </c>
      <c r="KN22" s="17">
        <v>0</v>
      </c>
      <c r="KO22" s="17"/>
      <c r="KP22" s="17"/>
      <c r="KQ22" s="17">
        <v>0</v>
      </c>
      <c r="KR22" s="17"/>
      <c r="KS22" s="17"/>
      <c r="KT22" s="17"/>
      <c r="KU22" s="17">
        <v>0</v>
      </c>
      <c r="KV22" s="17">
        <v>2</v>
      </c>
      <c r="KW22" s="17">
        <v>1.5222</v>
      </c>
      <c r="KX22" s="17">
        <v>1.5222</v>
      </c>
      <c r="KY22" s="17">
        <v>0.4778</v>
      </c>
      <c r="KZ22" s="17">
        <v>48.2</v>
      </c>
      <c r="LA22" s="17">
        <v>41.194650000000003</v>
      </c>
      <c r="LB22" s="17">
        <v>41.194650000000003</v>
      </c>
      <c r="LC22" s="17">
        <v>7.00535</v>
      </c>
      <c r="LD22" s="17">
        <v>68.2</v>
      </c>
      <c r="LE22" s="17">
        <v>60.072270000000003</v>
      </c>
      <c r="LF22" s="17">
        <v>87.638729999999995</v>
      </c>
      <c r="LG22" s="17">
        <v>-19.43873</v>
      </c>
      <c r="LH22" s="17">
        <v>66.5</v>
      </c>
      <c r="LI22" s="17">
        <v>62.620429999999999</v>
      </c>
      <c r="LJ22" s="17">
        <v>67.199219999999997</v>
      </c>
      <c r="LK22" s="17">
        <v>-0.69921999999999995</v>
      </c>
      <c r="LL22" s="17">
        <v>71</v>
      </c>
      <c r="LM22" s="17">
        <v>61.488019999999999</v>
      </c>
      <c r="LN22" s="17">
        <v>72.373869999999997</v>
      </c>
      <c r="LO22" s="17">
        <v>-1.3738699999999999</v>
      </c>
      <c r="LP22" s="17">
        <v>30.2</v>
      </c>
      <c r="LQ22" s="17">
        <v>25.471139999999998</v>
      </c>
      <c r="LR22" s="17">
        <v>29.980560000000001</v>
      </c>
      <c r="LS22" s="17">
        <v>0.21944</v>
      </c>
      <c r="LT22" s="17"/>
      <c r="LU22" s="17"/>
      <c r="LV22" s="17"/>
      <c r="LW22" s="17">
        <v>0</v>
      </c>
      <c r="LX22" s="17"/>
      <c r="LY22" s="17"/>
      <c r="LZ22" s="17"/>
      <c r="MA22" s="17">
        <v>0</v>
      </c>
      <c r="MB22" s="17"/>
      <c r="MC22" s="17"/>
      <c r="MD22" s="17"/>
      <c r="ME22" s="17">
        <v>0</v>
      </c>
      <c r="MF22" s="17">
        <v>143.6</v>
      </c>
      <c r="MG22" s="17">
        <v>151.08886000000001</v>
      </c>
      <c r="MH22" s="17">
        <v>151.08886000000001</v>
      </c>
      <c r="MI22" s="17">
        <v>-7.4888599999999999</v>
      </c>
      <c r="MJ22" s="17">
        <v>144.6</v>
      </c>
      <c r="MK22" s="17">
        <v>151.08886000000001</v>
      </c>
      <c r="ML22" s="17">
        <v>151.08886000000001</v>
      </c>
      <c r="MM22" s="17">
        <v>-6.4888599999999999</v>
      </c>
      <c r="MN22" s="17">
        <v>170.3</v>
      </c>
      <c r="MO22" s="17">
        <v>151.54257999999999</v>
      </c>
      <c r="MP22" s="17">
        <v>151.54257999999999</v>
      </c>
      <c r="MQ22" s="17">
        <v>18.75742</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v>0</v>
      </c>
      <c r="NQ22" s="17"/>
      <c r="NR22" s="17"/>
      <c r="NS22" s="17">
        <v>0</v>
      </c>
      <c r="NT22" s="17">
        <v>5.9</v>
      </c>
      <c r="NU22" s="17">
        <v>3.0915400000000002</v>
      </c>
      <c r="NV22" s="17">
        <v>3.0915400000000002</v>
      </c>
      <c r="NW22" s="17">
        <v>2.8084600000000002</v>
      </c>
      <c r="NX22" s="17">
        <v>2</v>
      </c>
      <c r="NY22" s="17">
        <v>3.2433200000000002</v>
      </c>
      <c r="NZ22" s="17">
        <v>3.2433200000000002</v>
      </c>
      <c r="OA22" s="17">
        <v>-1.24332</v>
      </c>
      <c r="OB22" s="17">
        <v>13.6</v>
      </c>
      <c r="OC22" s="17">
        <v>14.577260000000001</v>
      </c>
      <c r="OD22" s="17">
        <v>14.577260000000001</v>
      </c>
      <c r="OE22" s="17">
        <v>-0.97726000000000002</v>
      </c>
      <c r="OF22" s="17">
        <v>0.1</v>
      </c>
      <c r="OG22" s="17">
        <v>4.7E-2</v>
      </c>
      <c r="OH22" s="17">
        <v>4.7E-2</v>
      </c>
      <c r="OI22" s="17">
        <v>5.2999999999999999E-2</v>
      </c>
      <c r="OJ22" s="17">
        <v>112.9</v>
      </c>
      <c r="OK22" s="17">
        <v>70.27</v>
      </c>
      <c r="OL22" s="17">
        <v>70.27</v>
      </c>
      <c r="OM22" s="17">
        <v>42.63</v>
      </c>
      <c r="ON22" s="17">
        <v>53.3</v>
      </c>
      <c r="OO22" s="17">
        <v>53.116</v>
      </c>
      <c r="OP22" s="17">
        <v>53.116</v>
      </c>
      <c r="OQ22" s="17">
        <v>0.184</v>
      </c>
      <c r="OR22" s="17">
        <v>5.6</v>
      </c>
      <c r="OS22" s="17">
        <v>3.4319999999999999</v>
      </c>
      <c r="OT22" s="17">
        <v>3.4319999999999999</v>
      </c>
      <c r="OU22" s="17">
        <v>2.1680000000000001</v>
      </c>
      <c r="OV22" s="17">
        <v>0</v>
      </c>
      <c r="OW22" s="17"/>
      <c r="OX22" s="17"/>
      <c r="OY22" s="17">
        <v>0</v>
      </c>
      <c r="OZ22" s="17">
        <v>15.4</v>
      </c>
      <c r="PA22" s="17">
        <v>17.5871</v>
      </c>
      <c r="PB22" s="17">
        <v>17.58709</v>
      </c>
      <c r="PC22" s="17">
        <v>-2.18709</v>
      </c>
      <c r="PD22" s="17">
        <v>9.9</v>
      </c>
      <c r="PE22" s="17">
        <v>9.9830000000000005</v>
      </c>
      <c r="PF22" s="17">
        <v>9.9830000000000005</v>
      </c>
      <c r="PG22" s="17">
        <v>-8.3000000000000004E-2</v>
      </c>
      <c r="PH22" s="17">
        <v>5.5</v>
      </c>
      <c r="PI22" s="17">
        <v>5.67</v>
      </c>
      <c r="PJ22" s="17">
        <v>5.67</v>
      </c>
      <c r="PK22" s="17">
        <v>-0.17</v>
      </c>
      <c r="PL22" s="17">
        <v>136.80000000000001</v>
      </c>
      <c r="PM22" s="17">
        <v>137.91999999999999</v>
      </c>
      <c r="PN22" s="17">
        <v>137.91999999999999</v>
      </c>
      <c r="PO22" s="17">
        <v>-1.1200000000000001</v>
      </c>
      <c r="PP22" s="17">
        <v>1.9</v>
      </c>
      <c r="PQ22" s="17">
        <v>1.23</v>
      </c>
      <c r="PR22" s="17">
        <v>1.23</v>
      </c>
      <c r="PS22" s="17">
        <v>0.67</v>
      </c>
      <c r="PT22" s="17">
        <v>3.1</v>
      </c>
      <c r="PU22" s="17">
        <v>3.5</v>
      </c>
      <c r="PV22" s="17">
        <v>3.5</v>
      </c>
      <c r="PW22" s="17">
        <v>-0.4</v>
      </c>
      <c r="PX22" s="17">
        <v>4.3</v>
      </c>
      <c r="PY22" s="17">
        <v>4.2</v>
      </c>
      <c r="PZ22" s="17">
        <v>4.2</v>
      </c>
      <c r="QA22" s="17">
        <v>0.1</v>
      </c>
      <c r="QB22" s="17">
        <v>20.6</v>
      </c>
      <c r="QC22" s="17">
        <v>20.273980000000002</v>
      </c>
      <c r="QD22" s="17">
        <v>20.274000000000001</v>
      </c>
      <c r="QE22" s="17">
        <v>0.32600000000000001</v>
      </c>
      <c r="QF22" s="17">
        <v>20</v>
      </c>
      <c r="QG22" s="17">
        <v>19.436350000000001</v>
      </c>
      <c r="QH22" s="17">
        <v>19.436350000000001</v>
      </c>
      <c r="QI22" s="17">
        <v>0.56364999999999998</v>
      </c>
      <c r="QJ22" s="17">
        <v>19</v>
      </c>
      <c r="QK22" s="17">
        <v>15.54908</v>
      </c>
      <c r="QL22" s="17">
        <v>15.54908</v>
      </c>
      <c r="QM22" s="17">
        <v>3.45092</v>
      </c>
      <c r="QN22" s="17">
        <v>3.4</v>
      </c>
      <c r="QO22" s="17">
        <v>3.4</v>
      </c>
      <c r="QP22" s="17">
        <v>3.4</v>
      </c>
      <c r="QQ22" s="17">
        <v>0</v>
      </c>
      <c r="QR22" s="17">
        <v>18.600000000000001</v>
      </c>
      <c r="QS22" s="17">
        <v>17.881440000000001</v>
      </c>
      <c r="QT22" s="17">
        <v>17.881440000000001</v>
      </c>
      <c r="QU22" s="17">
        <v>0.71855999999999998</v>
      </c>
      <c r="QV22" s="17">
        <v>12.5</v>
      </c>
      <c r="QW22" s="17">
        <v>10.57</v>
      </c>
      <c r="QX22" s="17">
        <v>10.57</v>
      </c>
      <c r="QY22" s="17">
        <v>1.93</v>
      </c>
      <c r="QZ22" s="17">
        <v>16.2</v>
      </c>
      <c r="RA22" s="17">
        <v>10.55</v>
      </c>
      <c r="RB22" s="17">
        <v>10.55</v>
      </c>
      <c r="RC22" s="17">
        <v>5.65</v>
      </c>
      <c r="RD22" s="17">
        <v>27.1</v>
      </c>
      <c r="RE22" s="17">
        <v>10.8</v>
      </c>
      <c r="RF22" s="17">
        <v>10.8</v>
      </c>
      <c r="RG22" s="17">
        <v>16.3</v>
      </c>
      <c r="RH22" s="17">
        <v>46.3</v>
      </c>
      <c r="RI22" s="17">
        <v>26.77</v>
      </c>
      <c r="RJ22" s="17">
        <v>26.77</v>
      </c>
      <c r="RK22" s="17">
        <v>19.53</v>
      </c>
      <c r="RL22" s="17">
        <v>16.899999999999999</v>
      </c>
      <c r="RM22" s="17">
        <v>9.2710000000000008</v>
      </c>
      <c r="RN22" s="17">
        <v>9.2710000000000008</v>
      </c>
      <c r="RO22" s="17">
        <v>7.6289999999999996</v>
      </c>
      <c r="RP22" s="17">
        <v>3.5</v>
      </c>
      <c r="RQ22" s="17">
        <v>3.351</v>
      </c>
      <c r="RR22" s="17">
        <v>3.351</v>
      </c>
      <c r="RS22" s="17">
        <v>0.14899999999999999</v>
      </c>
      <c r="RT22" s="17">
        <v>2.5</v>
      </c>
      <c r="RU22" s="17"/>
      <c r="RV22" s="17"/>
      <c r="RW22" s="17">
        <v>2.5</v>
      </c>
      <c r="RX22" s="17">
        <v>2.5</v>
      </c>
      <c r="RY22" s="17">
        <v>2</v>
      </c>
      <c r="RZ22" s="17">
        <v>2</v>
      </c>
      <c r="SA22" s="17">
        <v>0.5</v>
      </c>
      <c r="SB22" s="17">
        <v>0</v>
      </c>
      <c r="SC22" s="17">
        <v>0.4</v>
      </c>
      <c r="SD22" s="17">
        <v>0.4</v>
      </c>
      <c r="SE22" s="17">
        <v>-0.4</v>
      </c>
      <c r="SF22" s="17">
        <v>7.7210000000000001E-2</v>
      </c>
      <c r="SG22" s="17">
        <v>3.9E-2</v>
      </c>
      <c r="SH22" s="17">
        <v>3.9E-2</v>
      </c>
      <c r="SI22" s="17">
        <v>3.8210000000000001E-2</v>
      </c>
      <c r="SJ22" s="17">
        <v>13.6</v>
      </c>
      <c r="SK22" s="17">
        <v>15.937799999999999</v>
      </c>
      <c r="SL22" s="17">
        <v>15.937799999999999</v>
      </c>
      <c r="SM22" s="17">
        <v>-2.3378000000000001</v>
      </c>
      <c r="SN22" s="17">
        <v>6.4</v>
      </c>
      <c r="SO22" s="17">
        <v>7.2</v>
      </c>
      <c r="SP22" s="17">
        <v>7.2</v>
      </c>
      <c r="SQ22" s="17">
        <v>-0.8</v>
      </c>
      <c r="SR22" s="17">
        <v>19.8</v>
      </c>
      <c r="SS22" s="17">
        <v>19.436350000000001</v>
      </c>
      <c r="ST22" s="17">
        <v>19.436350000000001</v>
      </c>
      <c r="SU22" s="17">
        <v>0.36364999999999997</v>
      </c>
      <c r="SV22" s="17">
        <v>20.2</v>
      </c>
      <c r="SW22" s="17">
        <v>19.436350000000001</v>
      </c>
      <c r="SX22" s="17">
        <v>19.436350000000001</v>
      </c>
      <c r="SY22" s="17">
        <v>0.76365000000000005</v>
      </c>
      <c r="SZ22" s="17">
        <v>18</v>
      </c>
      <c r="TA22" s="17">
        <v>18.46453</v>
      </c>
      <c r="TB22" s="17">
        <v>18.46453</v>
      </c>
      <c r="TC22" s="17">
        <v>-0.46453</v>
      </c>
      <c r="TD22" s="17">
        <v>27.7</v>
      </c>
      <c r="TE22" s="17">
        <v>15.586</v>
      </c>
      <c r="TF22" s="17">
        <v>15.586</v>
      </c>
      <c r="TG22" s="17">
        <v>12.114000000000001</v>
      </c>
      <c r="TH22" s="17">
        <v>15</v>
      </c>
      <c r="TI22" s="17">
        <v>15.196999999999999</v>
      </c>
      <c r="TJ22" s="17">
        <v>15.196999999999999</v>
      </c>
      <c r="TK22" s="17">
        <v>-0.19700000000000001</v>
      </c>
      <c r="TL22" s="17">
        <v>28.1</v>
      </c>
      <c r="TM22" s="17">
        <v>29.513999999999999</v>
      </c>
      <c r="TN22" s="17">
        <v>29.513999999999999</v>
      </c>
      <c r="TO22" s="17">
        <v>-1.4139999999999999</v>
      </c>
      <c r="TP22" s="17">
        <v>21.9</v>
      </c>
      <c r="TQ22" s="17">
        <v>16.739999999999998</v>
      </c>
      <c r="TR22" s="17">
        <v>16.739999999999998</v>
      </c>
      <c r="TS22" s="17">
        <v>5.16</v>
      </c>
      <c r="TT22" s="17">
        <v>65</v>
      </c>
      <c r="TU22" s="17">
        <v>24.69</v>
      </c>
      <c r="TV22" s="17">
        <v>24.69</v>
      </c>
      <c r="TW22" s="17">
        <v>40.31</v>
      </c>
      <c r="TX22" s="17">
        <v>0.3</v>
      </c>
      <c r="TY22" s="17">
        <v>0.94</v>
      </c>
      <c r="TZ22" s="17">
        <v>0.94</v>
      </c>
      <c r="UA22" s="17">
        <v>-0.64</v>
      </c>
      <c r="UB22" s="17">
        <v>0</v>
      </c>
      <c r="UC22" s="17">
        <v>0.67</v>
      </c>
      <c r="UD22" s="17">
        <v>0.67</v>
      </c>
      <c r="UE22" s="17">
        <v>-0.67</v>
      </c>
      <c r="UF22" s="17">
        <v>23.03</v>
      </c>
      <c r="UG22" s="17">
        <v>24.11</v>
      </c>
      <c r="UH22" s="17">
        <v>24.11</v>
      </c>
      <c r="UI22" s="17">
        <v>-1.08</v>
      </c>
      <c r="UJ22" s="17">
        <v>18.5</v>
      </c>
      <c r="UK22" s="17">
        <v>19.436350000000001</v>
      </c>
      <c r="UL22" s="17">
        <v>19.436350000000001</v>
      </c>
      <c r="UM22" s="17">
        <v>-0.93635000000000002</v>
      </c>
      <c r="UN22" s="17">
        <v>4.5999999999999996</v>
      </c>
      <c r="UO22" s="17">
        <v>8</v>
      </c>
      <c r="UP22" s="17">
        <v>8</v>
      </c>
      <c r="UQ22" s="17">
        <v>-3.4</v>
      </c>
      <c r="UR22" s="17">
        <v>8.8000000000000007</v>
      </c>
      <c r="US22" s="17">
        <v>7.9</v>
      </c>
      <c r="UT22" s="17">
        <v>7.9</v>
      </c>
      <c r="UU22" s="17">
        <v>0.9</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3.2</v>
      </c>
      <c r="VI22" s="17">
        <v>1.1659999999999999</v>
      </c>
      <c r="VJ22" s="17">
        <v>1.1659999999999999</v>
      </c>
      <c r="VK22" s="17">
        <v>2.0339999999999998</v>
      </c>
      <c r="VL22" s="17">
        <v>197</v>
      </c>
      <c r="VM22" s="17">
        <v>234.35</v>
      </c>
      <c r="VN22" s="17">
        <v>234.35</v>
      </c>
      <c r="VO22" s="17">
        <v>-37.35</v>
      </c>
      <c r="VP22" s="17">
        <v>3</v>
      </c>
      <c r="VQ22" s="17">
        <v>4.5819999999999999</v>
      </c>
      <c r="VR22" s="17">
        <v>4.5819999999999999</v>
      </c>
      <c r="VS22" s="17">
        <v>-1.5820000000000001</v>
      </c>
      <c r="VT22" s="17">
        <v>99.7</v>
      </c>
      <c r="VU22" s="17">
        <v>107.67</v>
      </c>
      <c r="VV22" s="17">
        <v>107.67</v>
      </c>
      <c r="VW22" s="17">
        <v>-7.97</v>
      </c>
      <c r="VX22" s="17">
        <v>0.6</v>
      </c>
      <c r="VY22" s="17">
        <v>0.6</v>
      </c>
      <c r="VZ22" s="17">
        <v>0.6</v>
      </c>
      <c r="WA22" s="17">
        <v>0</v>
      </c>
      <c r="WB22" s="17">
        <v>21.9</v>
      </c>
      <c r="WC22" s="17">
        <v>40.72</v>
      </c>
      <c r="WD22" s="17">
        <v>40.72</v>
      </c>
      <c r="WE22" s="17">
        <v>-18.82</v>
      </c>
      <c r="WF22" s="17">
        <v>18.3</v>
      </c>
      <c r="WG22" s="17">
        <v>31.86</v>
      </c>
      <c r="WH22" s="17">
        <v>31.86</v>
      </c>
      <c r="WI22" s="17">
        <v>-13.56</v>
      </c>
      <c r="WJ22" s="17">
        <v>83.2</v>
      </c>
      <c r="WK22" s="17">
        <v>87.19</v>
      </c>
      <c r="WL22" s="17">
        <v>87.19</v>
      </c>
      <c r="WM22" s="17">
        <v>-3.99</v>
      </c>
      <c r="WN22" s="17">
        <v>4.5</v>
      </c>
      <c r="WO22" s="17">
        <v>4.2</v>
      </c>
      <c r="WP22" s="17">
        <v>4.2</v>
      </c>
      <c r="WQ22" s="17">
        <v>0.3</v>
      </c>
      <c r="WR22" s="17">
        <v>2.2000000000000002</v>
      </c>
      <c r="WS22" s="17">
        <v>2.4</v>
      </c>
      <c r="WT22" s="17">
        <v>2.4</v>
      </c>
      <c r="WU22" s="17">
        <v>-0.2</v>
      </c>
      <c r="WV22" s="17">
        <v>1.2</v>
      </c>
      <c r="WW22" s="17"/>
      <c r="WX22" s="17">
        <v>1.2</v>
      </c>
      <c r="WY22" s="17">
        <v>0</v>
      </c>
      <c r="WZ22" s="17">
        <v>1.2</v>
      </c>
      <c r="XA22" s="17">
        <v>1.45</v>
      </c>
      <c r="XB22" s="17">
        <v>1.45</v>
      </c>
      <c r="XC22" s="17">
        <v>-0.25</v>
      </c>
      <c r="XD22" s="17">
        <v>2.6</v>
      </c>
      <c r="XE22" s="17">
        <v>1E-3</v>
      </c>
      <c r="XF22" s="17">
        <v>1E-3</v>
      </c>
      <c r="XG22" s="17">
        <v>2.5990000000000002</v>
      </c>
      <c r="XH22" s="17">
        <v>7.2</v>
      </c>
      <c r="XI22" s="17">
        <v>6.8</v>
      </c>
      <c r="XJ22" s="17">
        <v>6.8</v>
      </c>
      <c r="XK22" s="17">
        <v>0.4</v>
      </c>
      <c r="XL22" s="17">
        <v>19.3</v>
      </c>
      <c r="XM22" s="17">
        <v>18.46453</v>
      </c>
      <c r="XN22" s="17">
        <v>18.46453</v>
      </c>
      <c r="XO22" s="17">
        <v>0.83547000000000005</v>
      </c>
      <c r="XP22" s="17">
        <v>7.6</v>
      </c>
      <c r="XQ22" s="17">
        <v>10.6</v>
      </c>
      <c r="XR22" s="17">
        <v>10.6</v>
      </c>
      <c r="XS22" s="17">
        <v>-3</v>
      </c>
      <c r="XT22" s="17"/>
      <c r="XU22" s="17"/>
      <c r="XV22" s="17"/>
      <c r="XW22" s="17">
        <v>0</v>
      </c>
      <c r="XX22" s="17"/>
      <c r="XY22" s="17"/>
      <c r="XZ22" s="17"/>
      <c r="YA22" s="17">
        <v>0</v>
      </c>
      <c r="YB22" s="17">
        <v>15.4</v>
      </c>
      <c r="YC22" s="17">
        <v>14</v>
      </c>
      <c r="YD22" s="17">
        <v>14</v>
      </c>
      <c r="YE22" s="17">
        <v>1.4</v>
      </c>
      <c r="YF22" s="17">
        <v>19.100000000000001</v>
      </c>
      <c r="YG22" s="17">
        <v>19</v>
      </c>
      <c r="YH22" s="17">
        <v>19</v>
      </c>
      <c r="YI22" s="17">
        <v>0.1</v>
      </c>
      <c r="YJ22" s="17">
        <v>8.3000000000000007</v>
      </c>
      <c r="YK22" s="17">
        <v>7.23</v>
      </c>
      <c r="YL22" s="17">
        <v>7.23</v>
      </c>
      <c r="YM22" s="17">
        <v>1.07</v>
      </c>
      <c r="YN22" s="17">
        <v>11</v>
      </c>
      <c r="YO22" s="17">
        <v>12.5</v>
      </c>
      <c r="YP22" s="17">
        <v>12.5</v>
      </c>
      <c r="YQ22" s="17">
        <v>-1.5</v>
      </c>
      <c r="YR22" s="17">
        <v>20.3</v>
      </c>
      <c r="YS22" s="17">
        <v>22</v>
      </c>
      <c r="YT22" s="17">
        <v>22</v>
      </c>
      <c r="YU22" s="17">
        <v>-1.7</v>
      </c>
    </row>
    <row r="23" spans="1:671" ht="24" customHeight="1" x14ac:dyDescent="0.3">
      <c r="A23" s="1"/>
      <c r="B23" s="16" t="s">
        <v>72</v>
      </c>
      <c r="C23" s="16" t="s">
        <v>798</v>
      </c>
      <c r="D23" s="17">
        <v>202.2</v>
      </c>
      <c r="E23" s="17">
        <v>203.40136000000001</v>
      </c>
      <c r="F23" s="17">
        <v>203.40136000000001</v>
      </c>
      <c r="G23" s="17">
        <v>-1.20136</v>
      </c>
      <c r="H23" s="17">
        <v>621.6</v>
      </c>
      <c r="I23" s="17">
        <v>626.60671000000002</v>
      </c>
      <c r="J23" s="17">
        <v>626.60671000000002</v>
      </c>
      <c r="K23" s="17">
        <v>-5.00671</v>
      </c>
      <c r="L23" s="17">
        <v>213.1</v>
      </c>
      <c r="M23" s="17">
        <v>204.0444</v>
      </c>
      <c r="N23" s="17">
        <v>204.0444</v>
      </c>
      <c r="O23" s="17">
        <v>9.0556000000000001</v>
      </c>
      <c r="P23" s="17"/>
      <c r="Q23" s="17"/>
      <c r="R23" s="17"/>
      <c r="S23" s="17">
        <v>0</v>
      </c>
      <c r="T23" s="17"/>
      <c r="U23" s="17"/>
      <c r="V23" s="17"/>
      <c r="W23" s="17">
        <v>0</v>
      </c>
      <c r="X23" s="17">
        <v>90.2</v>
      </c>
      <c r="Y23" s="17">
        <v>91.867829999999998</v>
      </c>
      <c r="Z23" s="17">
        <v>91.867829999999998</v>
      </c>
      <c r="AA23" s="17">
        <v>-1.6678299999999999</v>
      </c>
      <c r="AB23" s="17">
        <v>229.7</v>
      </c>
      <c r="AC23" s="17">
        <v>204.86619999999999</v>
      </c>
      <c r="AD23" s="17">
        <v>225.05966000000001</v>
      </c>
      <c r="AE23" s="17">
        <v>4.6403400000000001</v>
      </c>
      <c r="AF23" s="17"/>
      <c r="AG23" s="17"/>
      <c r="AH23" s="17"/>
      <c r="AI23" s="17">
        <v>0</v>
      </c>
      <c r="AJ23" s="17"/>
      <c r="AK23" s="17"/>
      <c r="AL23" s="17"/>
      <c r="AM23" s="17">
        <v>0</v>
      </c>
      <c r="AN23" s="17">
        <v>182.4</v>
      </c>
      <c r="AO23" s="17">
        <v>177.23956999999999</v>
      </c>
      <c r="AP23" s="17"/>
      <c r="AQ23" s="17">
        <v>182.4</v>
      </c>
      <c r="AR23" s="17">
        <v>205.9</v>
      </c>
      <c r="AS23" s="17">
        <v>196.93881999999999</v>
      </c>
      <c r="AT23" s="17">
        <v>196.93881999999999</v>
      </c>
      <c r="AU23" s="17">
        <v>8.9611800000000006</v>
      </c>
      <c r="AV23" s="17">
        <v>203.7</v>
      </c>
      <c r="AW23" s="17">
        <v>199.47789</v>
      </c>
      <c r="AX23" s="17">
        <v>199.47789</v>
      </c>
      <c r="AY23" s="17">
        <v>4.2221099999999998</v>
      </c>
      <c r="AZ23" s="17"/>
      <c r="BA23" s="17"/>
      <c r="BB23" s="17"/>
      <c r="BC23" s="17">
        <v>0</v>
      </c>
      <c r="BD23" s="17">
        <v>209.6</v>
      </c>
      <c r="BE23" s="17">
        <v>205.21601000000001</v>
      </c>
      <c r="BF23" s="17">
        <v>205.21601000000001</v>
      </c>
      <c r="BG23" s="17">
        <v>4.3839899999999998</v>
      </c>
      <c r="BH23" s="17"/>
      <c r="BI23" s="17"/>
      <c r="BJ23" s="17"/>
      <c r="BK23" s="17">
        <v>0</v>
      </c>
      <c r="BL23" s="17">
        <v>0</v>
      </c>
      <c r="BM23" s="17"/>
      <c r="BN23" s="17"/>
      <c r="BO23" s="17">
        <v>0</v>
      </c>
      <c r="BP23" s="17">
        <v>9.9</v>
      </c>
      <c r="BQ23" s="17">
        <v>9.5428700000000006</v>
      </c>
      <c r="BR23" s="17">
        <v>3.45607</v>
      </c>
      <c r="BS23" s="17">
        <v>6.4439299999999999</v>
      </c>
      <c r="BT23" s="17"/>
      <c r="BU23" s="17"/>
      <c r="BV23" s="17"/>
      <c r="BW23" s="17">
        <v>0</v>
      </c>
      <c r="BX23" s="17">
        <v>9.6999999999999993</v>
      </c>
      <c r="BY23" s="17"/>
      <c r="BZ23" s="17"/>
      <c r="CA23" s="17">
        <v>9.6999999999999993</v>
      </c>
      <c r="CB23" s="17"/>
      <c r="CC23" s="17"/>
      <c r="CD23" s="17"/>
      <c r="CE23" s="17">
        <v>0</v>
      </c>
      <c r="CF23" s="17"/>
      <c r="CG23" s="17"/>
      <c r="CH23" s="17"/>
      <c r="CI23" s="17">
        <v>0</v>
      </c>
      <c r="CJ23" s="17">
        <v>164.6</v>
      </c>
      <c r="CK23" s="17">
        <v>164.06704999999999</v>
      </c>
      <c r="CL23" s="17">
        <v>164.06704999999999</v>
      </c>
      <c r="CM23" s="17">
        <v>0.53295000000000003</v>
      </c>
      <c r="CN23" s="17">
        <v>8</v>
      </c>
      <c r="CO23" s="17">
        <v>5.1336000000000004</v>
      </c>
      <c r="CP23" s="17">
        <v>5.1336000000000004</v>
      </c>
      <c r="CQ23" s="17">
        <v>2.8664000000000001</v>
      </c>
      <c r="CR23" s="17">
        <v>5</v>
      </c>
      <c r="CS23" s="17">
        <v>2.8178999999999998</v>
      </c>
      <c r="CT23" s="17">
        <v>2.8178999999999998</v>
      </c>
      <c r="CU23" s="17">
        <v>2.1821000000000002</v>
      </c>
      <c r="CV23" s="17">
        <v>17</v>
      </c>
      <c r="CW23" s="17">
        <v>16.808070000000001</v>
      </c>
      <c r="CX23" s="17">
        <v>16.808070000000001</v>
      </c>
      <c r="CY23" s="17">
        <v>0.19192999999999999</v>
      </c>
      <c r="CZ23" s="17">
        <v>6.8</v>
      </c>
      <c r="DA23" s="17">
        <v>6.8787000000000003</v>
      </c>
      <c r="DB23" s="17">
        <v>6.8787000000000003</v>
      </c>
      <c r="DC23" s="17">
        <v>-7.8700000000000006E-2</v>
      </c>
      <c r="DD23" s="17">
        <v>12.1</v>
      </c>
      <c r="DE23" s="17">
        <v>10.53889</v>
      </c>
      <c r="DF23" s="17">
        <v>14.933920000000001</v>
      </c>
      <c r="DG23" s="17">
        <v>-2.83392</v>
      </c>
      <c r="DH23" s="17">
        <v>73.5</v>
      </c>
      <c r="DI23" s="17">
        <v>57.718170000000001</v>
      </c>
      <c r="DJ23" s="17">
        <v>82.099130000000002</v>
      </c>
      <c r="DK23" s="17">
        <v>-8.5991300000000006</v>
      </c>
      <c r="DL23" s="17"/>
      <c r="DM23" s="17"/>
      <c r="DN23" s="17"/>
      <c r="DO23" s="17">
        <v>0</v>
      </c>
      <c r="DP23" s="17"/>
      <c r="DQ23" s="17"/>
      <c r="DR23" s="17"/>
      <c r="DS23" s="17">
        <v>0</v>
      </c>
      <c r="DT23" s="17"/>
      <c r="DU23" s="17"/>
      <c r="DV23" s="17"/>
      <c r="DW23" s="17">
        <v>0</v>
      </c>
      <c r="DX23" s="17"/>
      <c r="DY23" s="17"/>
      <c r="DZ23" s="17"/>
      <c r="EA23" s="17">
        <v>0</v>
      </c>
      <c r="EB23" s="17">
        <v>110.5</v>
      </c>
      <c r="EC23" s="17">
        <v>112.46647</v>
      </c>
      <c r="ED23" s="17">
        <v>112.46647</v>
      </c>
      <c r="EE23" s="17">
        <v>-1.9664699999999999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52.9</v>
      </c>
      <c r="FE23" s="17">
        <v>52.159390000000002</v>
      </c>
      <c r="FF23" s="17">
        <v>52.159399999999998</v>
      </c>
      <c r="FG23" s="17">
        <v>0.74060000000000004</v>
      </c>
      <c r="FH23" s="17">
        <v>137.19999999999999</v>
      </c>
      <c r="FI23" s="17">
        <v>145.29263</v>
      </c>
      <c r="FJ23" s="17">
        <v>66.942319999999995</v>
      </c>
      <c r="FK23" s="17">
        <v>70.257679999999993</v>
      </c>
      <c r="FL23" s="17">
        <v>35.700000000000003</v>
      </c>
      <c r="FM23" s="17">
        <v>30.16564</v>
      </c>
      <c r="FN23" s="17">
        <v>30.16564</v>
      </c>
      <c r="FO23" s="17">
        <v>5.5343600000000004</v>
      </c>
      <c r="FP23" s="17">
        <v>15.4</v>
      </c>
      <c r="FQ23" s="17">
        <v>17.5792</v>
      </c>
      <c r="FR23" s="17">
        <v>19.21088</v>
      </c>
      <c r="FS23" s="17">
        <v>-3.81088</v>
      </c>
      <c r="FT23" s="17">
        <v>18.8</v>
      </c>
      <c r="FU23" s="17">
        <v>18.46453</v>
      </c>
      <c r="FV23" s="17">
        <v>18.46453</v>
      </c>
      <c r="FW23" s="17">
        <v>0.33546999999999999</v>
      </c>
      <c r="FX23" s="17">
        <v>87.9</v>
      </c>
      <c r="FY23" s="17">
        <v>87.773570000000007</v>
      </c>
      <c r="FZ23" s="17">
        <v>87.773570000000007</v>
      </c>
      <c r="GA23" s="17">
        <v>0.12642999999999999</v>
      </c>
      <c r="GB23" s="17">
        <v>178.2</v>
      </c>
      <c r="GC23" s="17">
        <v>185.82039</v>
      </c>
      <c r="GD23" s="17">
        <v>185.82039</v>
      </c>
      <c r="GE23" s="17">
        <v>-7.6203900000000004</v>
      </c>
      <c r="GF23" s="17">
        <v>179.2</v>
      </c>
      <c r="GG23" s="17">
        <v>185.82039</v>
      </c>
      <c r="GH23" s="17">
        <v>185.82039</v>
      </c>
      <c r="GI23" s="17">
        <v>-6.6203900000000004</v>
      </c>
      <c r="GJ23" s="17">
        <v>183.8</v>
      </c>
      <c r="GK23" s="17">
        <v>186.37841</v>
      </c>
      <c r="GL23" s="17">
        <v>186.37841</v>
      </c>
      <c r="GM23" s="17">
        <v>-2.5784099999999999</v>
      </c>
      <c r="GN23" s="17">
        <v>108.7</v>
      </c>
      <c r="GO23" s="17">
        <v>110.48202000000001</v>
      </c>
      <c r="GP23" s="17">
        <v>110.48202000000001</v>
      </c>
      <c r="GQ23" s="17">
        <v>-1.7820199999999999</v>
      </c>
      <c r="GR23" s="17">
        <v>0</v>
      </c>
      <c r="GS23" s="17"/>
      <c r="GT23" s="17"/>
      <c r="GU23" s="17">
        <v>0</v>
      </c>
      <c r="GV23" s="17">
        <v>46</v>
      </c>
      <c r="GW23" s="17">
        <v>39.916420000000002</v>
      </c>
      <c r="GX23" s="17">
        <v>39.916420000000002</v>
      </c>
      <c r="GY23" s="17">
        <v>6.0835800000000004</v>
      </c>
      <c r="GZ23" s="17">
        <v>0.2</v>
      </c>
      <c r="HA23" s="17">
        <v>4.4169</v>
      </c>
      <c r="HB23" s="17">
        <v>4.4169</v>
      </c>
      <c r="HC23" s="17">
        <v>-4.2168999999999999</v>
      </c>
      <c r="HD23" s="17">
        <v>31.3</v>
      </c>
      <c r="HE23" s="17">
        <v>33.33052</v>
      </c>
      <c r="HF23" s="17">
        <v>33.33052</v>
      </c>
      <c r="HG23" s="17">
        <v>-2.0305200000000001</v>
      </c>
      <c r="HH23" s="17">
        <v>42.2</v>
      </c>
      <c r="HI23" s="17">
        <v>41.194659999999999</v>
      </c>
      <c r="HJ23" s="17">
        <v>41.194650000000003</v>
      </c>
      <c r="HK23" s="17">
        <v>1.00535</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45.1</v>
      </c>
      <c r="IG23" s="17"/>
      <c r="IH23" s="17">
        <v>45.265309999999999</v>
      </c>
      <c r="II23" s="17">
        <v>-0.16531000000000001</v>
      </c>
      <c r="IJ23" s="17"/>
      <c r="IK23" s="17"/>
      <c r="IL23" s="17"/>
      <c r="IM23" s="17">
        <v>0</v>
      </c>
      <c r="IN23" s="17"/>
      <c r="IO23" s="17"/>
      <c r="IP23" s="17"/>
      <c r="IQ23" s="17">
        <v>0</v>
      </c>
      <c r="IR23" s="17"/>
      <c r="IS23" s="17"/>
      <c r="IT23" s="17"/>
      <c r="IU23" s="17">
        <v>0</v>
      </c>
      <c r="IV23" s="17">
        <v>100.1</v>
      </c>
      <c r="IW23" s="17">
        <v>97.31277</v>
      </c>
      <c r="IX23" s="17">
        <v>105.35361</v>
      </c>
      <c r="IY23" s="17">
        <v>-5.2536100000000001</v>
      </c>
      <c r="IZ23" s="17">
        <v>130.4</v>
      </c>
      <c r="JA23" s="17">
        <v>170.94</v>
      </c>
      <c r="JB23" s="17">
        <v>170.94</v>
      </c>
      <c r="JC23" s="17">
        <v>-40.54</v>
      </c>
      <c r="JD23" s="17">
        <v>130.19999999999999</v>
      </c>
      <c r="JE23" s="17">
        <v>170.94</v>
      </c>
      <c r="JF23" s="17">
        <v>170.94</v>
      </c>
      <c r="JG23" s="17">
        <v>-40.74</v>
      </c>
      <c r="JH23" s="17">
        <v>128.9</v>
      </c>
      <c r="JI23" s="17">
        <v>170.94</v>
      </c>
      <c r="JJ23" s="17">
        <v>170.94</v>
      </c>
      <c r="JK23" s="17">
        <v>-42.04</v>
      </c>
      <c r="JL23" s="17">
        <v>214.3</v>
      </c>
      <c r="JM23" s="17">
        <v>257.18</v>
      </c>
      <c r="JN23" s="17">
        <v>257.18</v>
      </c>
      <c r="JO23" s="17">
        <v>-42.88</v>
      </c>
      <c r="JP23" s="17">
        <v>44.9</v>
      </c>
      <c r="JQ23" s="17">
        <v>40</v>
      </c>
      <c r="JR23" s="17"/>
      <c r="JS23" s="17">
        <v>44.9</v>
      </c>
      <c r="JT23" s="17">
        <v>16.7</v>
      </c>
      <c r="JU23" s="17"/>
      <c r="JV23" s="17"/>
      <c r="JW23" s="17">
        <v>16.7</v>
      </c>
      <c r="JX23" s="17"/>
      <c r="JY23" s="17"/>
      <c r="JZ23" s="17"/>
      <c r="KA23" s="17">
        <v>0</v>
      </c>
      <c r="KB23" s="17"/>
      <c r="KC23" s="17"/>
      <c r="KD23" s="17"/>
      <c r="KE23" s="17">
        <v>0</v>
      </c>
      <c r="KF23" s="17"/>
      <c r="KG23" s="17"/>
      <c r="KH23" s="17"/>
      <c r="KI23" s="17">
        <v>0</v>
      </c>
      <c r="KJ23" s="17">
        <v>0</v>
      </c>
      <c r="KK23" s="17"/>
      <c r="KL23" s="17"/>
      <c r="KM23" s="17">
        <v>0</v>
      </c>
      <c r="KN23" s="17">
        <v>0</v>
      </c>
      <c r="KO23" s="17"/>
      <c r="KP23" s="17"/>
      <c r="KQ23" s="17">
        <v>0</v>
      </c>
      <c r="KR23" s="17"/>
      <c r="KS23" s="17"/>
      <c r="KT23" s="17"/>
      <c r="KU23" s="17">
        <v>0</v>
      </c>
      <c r="KV23" s="17">
        <v>2</v>
      </c>
      <c r="KW23" s="17">
        <v>1.5222</v>
      </c>
      <c r="KX23" s="17">
        <v>1.5222</v>
      </c>
      <c r="KY23" s="17">
        <v>0.4778</v>
      </c>
      <c r="KZ23" s="17">
        <v>44.5</v>
      </c>
      <c r="LA23" s="17">
        <v>41.194650000000003</v>
      </c>
      <c r="LB23" s="17">
        <v>41.194659999999999</v>
      </c>
      <c r="LC23" s="17">
        <v>3.3053400000000002</v>
      </c>
      <c r="LD23" s="17">
        <v>73.7</v>
      </c>
      <c r="LE23" s="17">
        <v>76.263350000000003</v>
      </c>
      <c r="LF23" s="17">
        <v>95.397850000000005</v>
      </c>
      <c r="LG23" s="17">
        <v>-21.697849999999999</v>
      </c>
      <c r="LH23" s="17">
        <v>65.8</v>
      </c>
      <c r="LI23" s="17">
        <v>67.199219999999997</v>
      </c>
      <c r="LJ23" s="17">
        <v>67.199219999999997</v>
      </c>
      <c r="LK23" s="17">
        <v>-1.3992199999999999</v>
      </c>
      <c r="LL23" s="17">
        <v>70.8</v>
      </c>
      <c r="LM23" s="17">
        <v>65.984009999999998</v>
      </c>
      <c r="LN23" s="17">
        <v>72.373890000000003</v>
      </c>
      <c r="LO23" s="17">
        <v>-1.57389</v>
      </c>
      <c r="LP23" s="17">
        <v>30</v>
      </c>
      <c r="LQ23" s="17">
        <v>27.333590000000001</v>
      </c>
      <c r="LR23" s="17">
        <v>29.980560000000001</v>
      </c>
      <c r="LS23" s="17">
        <v>1.9439999999999999E-2</v>
      </c>
      <c r="LT23" s="17"/>
      <c r="LU23" s="17"/>
      <c r="LV23" s="17"/>
      <c r="LW23" s="17">
        <v>0</v>
      </c>
      <c r="LX23" s="17"/>
      <c r="LY23" s="17"/>
      <c r="LZ23" s="17"/>
      <c r="MA23" s="17">
        <v>0</v>
      </c>
      <c r="MB23" s="17"/>
      <c r="MC23" s="17"/>
      <c r="MD23" s="17"/>
      <c r="ME23" s="17">
        <v>0</v>
      </c>
      <c r="MF23" s="17">
        <v>143.19999999999999</v>
      </c>
      <c r="MG23" s="17">
        <v>151.21785</v>
      </c>
      <c r="MH23" s="17">
        <v>151.08886999999999</v>
      </c>
      <c r="MI23" s="17">
        <v>-7.8888699999999998</v>
      </c>
      <c r="MJ23" s="17">
        <v>143.9</v>
      </c>
      <c r="MK23" s="17">
        <v>151.21785</v>
      </c>
      <c r="ML23" s="17">
        <v>151.08886999999999</v>
      </c>
      <c r="MM23" s="17">
        <v>-7.1888699999999996</v>
      </c>
      <c r="MN23" s="17">
        <v>169.7</v>
      </c>
      <c r="MO23" s="17">
        <v>151.67196000000001</v>
      </c>
      <c r="MP23" s="17">
        <v>151.54258999999999</v>
      </c>
      <c r="MQ23" s="17">
        <v>18.157409999999999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v>0</v>
      </c>
      <c r="NQ23" s="17"/>
      <c r="NR23" s="17"/>
      <c r="NS23" s="17">
        <v>0</v>
      </c>
      <c r="NT23" s="17">
        <v>5.8</v>
      </c>
      <c r="NU23" s="17">
        <v>3.0915400000000002</v>
      </c>
      <c r="NV23" s="17">
        <v>3.0915400000000002</v>
      </c>
      <c r="NW23" s="17">
        <v>2.7084600000000001</v>
      </c>
      <c r="NX23" s="17">
        <v>1.9</v>
      </c>
      <c r="NY23" s="17">
        <v>3.2433200000000002</v>
      </c>
      <c r="NZ23" s="17">
        <v>3.2433200000000002</v>
      </c>
      <c r="OA23" s="17">
        <v>-1.3433200000000001</v>
      </c>
      <c r="OB23" s="17">
        <v>13.6</v>
      </c>
      <c r="OC23" s="17">
        <v>14.577260000000001</v>
      </c>
      <c r="OD23" s="17">
        <v>14.577260000000001</v>
      </c>
      <c r="OE23" s="17">
        <v>-0.97726000000000002</v>
      </c>
      <c r="OF23" s="17">
        <v>0.2</v>
      </c>
      <c r="OG23" s="17">
        <v>5.7000000000000002E-2</v>
      </c>
      <c r="OH23" s="17">
        <v>5.7000000000000002E-2</v>
      </c>
      <c r="OI23" s="17">
        <v>0.14299999999999999</v>
      </c>
      <c r="OJ23" s="17">
        <v>111.7</v>
      </c>
      <c r="OK23" s="17">
        <v>72.14</v>
      </c>
      <c r="OL23" s="17">
        <v>72.14</v>
      </c>
      <c r="OM23" s="17">
        <v>39.56</v>
      </c>
      <c r="ON23" s="17">
        <v>67.3</v>
      </c>
      <c r="OO23" s="17">
        <v>69.468999999999994</v>
      </c>
      <c r="OP23" s="17">
        <v>69.468999999999994</v>
      </c>
      <c r="OQ23" s="17">
        <v>-2.169</v>
      </c>
      <c r="OR23" s="17">
        <v>8.6999999999999993</v>
      </c>
      <c r="OS23" s="17">
        <v>3.6749999999999998</v>
      </c>
      <c r="OT23" s="17">
        <v>3.6749999999999998</v>
      </c>
      <c r="OU23" s="17">
        <v>5.0250000000000004</v>
      </c>
      <c r="OV23" s="17">
        <v>0</v>
      </c>
      <c r="OW23" s="17"/>
      <c r="OX23" s="17"/>
      <c r="OY23" s="17">
        <v>0</v>
      </c>
      <c r="OZ23" s="17">
        <v>15.3</v>
      </c>
      <c r="PA23" s="17">
        <v>17.58709</v>
      </c>
      <c r="PB23" s="17">
        <v>17.58708</v>
      </c>
      <c r="PC23" s="17">
        <v>-2.28708</v>
      </c>
      <c r="PD23" s="17">
        <v>9.9</v>
      </c>
      <c r="PE23" s="17">
        <v>9.9830000000000005</v>
      </c>
      <c r="PF23" s="17">
        <v>9.9830000000000005</v>
      </c>
      <c r="PG23" s="17">
        <v>-8.3000000000000004E-2</v>
      </c>
      <c r="PH23" s="17">
        <v>5.5</v>
      </c>
      <c r="PI23" s="17">
        <v>5.67</v>
      </c>
      <c r="PJ23" s="17">
        <v>5.67</v>
      </c>
      <c r="PK23" s="17">
        <v>-0.17</v>
      </c>
      <c r="PL23" s="17">
        <v>189</v>
      </c>
      <c r="PM23" s="17">
        <v>179.19</v>
      </c>
      <c r="PN23" s="17">
        <v>179.19</v>
      </c>
      <c r="PO23" s="17">
        <v>9.81</v>
      </c>
      <c r="PP23" s="17">
        <v>1.9</v>
      </c>
      <c r="PQ23" s="17">
        <v>1.23</v>
      </c>
      <c r="PR23" s="17">
        <v>1.23</v>
      </c>
      <c r="PS23" s="17">
        <v>0.67</v>
      </c>
      <c r="PT23" s="17">
        <v>3.1</v>
      </c>
      <c r="PU23" s="17">
        <v>3.5</v>
      </c>
      <c r="PV23" s="17">
        <v>3.5</v>
      </c>
      <c r="PW23" s="17">
        <v>-0.4</v>
      </c>
      <c r="PX23" s="17">
        <v>4.2</v>
      </c>
      <c r="PY23" s="17">
        <v>4.2</v>
      </c>
      <c r="PZ23" s="17">
        <v>4.2</v>
      </c>
      <c r="QA23" s="17">
        <v>0</v>
      </c>
      <c r="QB23" s="17">
        <v>20.2</v>
      </c>
      <c r="QC23" s="17">
        <v>20.273990000000001</v>
      </c>
      <c r="QD23" s="17">
        <v>20.274000000000001</v>
      </c>
      <c r="QE23" s="17">
        <v>-7.3999999999999996E-2</v>
      </c>
      <c r="QF23" s="17">
        <v>20</v>
      </c>
      <c r="QG23" s="17">
        <v>19.436350000000001</v>
      </c>
      <c r="QH23" s="17">
        <v>19.436350000000001</v>
      </c>
      <c r="QI23" s="17">
        <v>0.56364999999999998</v>
      </c>
      <c r="QJ23" s="17">
        <v>19</v>
      </c>
      <c r="QK23" s="17">
        <v>15.54908</v>
      </c>
      <c r="QL23" s="17">
        <v>15.54908</v>
      </c>
      <c r="QM23" s="17">
        <v>3.45092</v>
      </c>
      <c r="QN23" s="17">
        <v>3.4</v>
      </c>
      <c r="QO23" s="17">
        <v>3.4</v>
      </c>
      <c r="QP23" s="17">
        <v>3.4</v>
      </c>
      <c r="QQ23" s="17">
        <v>0</v>
      </c>
      <c r="QR23" s="17">
        <v>18.600000000000001</v>
      </c>
      <c r="QS23" s="17">
        <v>17.881440000000001</v>
      </c>
      <c r="QT23" s="17">
        <v>17.881440000000001</v>
      </c>
      <c r="QU23" s="17">
        <v>0.71855999999999998</v>
      </c>
      <c r="QV23" s="17">
        <v>13.2</v>
      </c>
      <c r="QW23" s="17">
        <v>13.237</v>
      </c>
      <c r="QX23" s="17">
        <v>13.237</v>
      </c>
      <c r="QY23" s="17">
        <v>-3.6999999999999998E-2</v>
      </c>
      <c r="QZ23" s="17">
        <v>17</v>
      </c>
      <c r="RA23" s="17">
        <v>14.115</v>
      </c>
      <c r="RB23" s="17">
        <v>14.115</v>
      </c>
      <c r="RC23" s="17">
        <v>2.8849999999999998</v>
      </c>
      <c r="RD23" s="17">
        <v>23.4</v>
      </c>
      <c r="RE23" s="17">
        <v>11.56</v>
      </c>
      <c r="RF23" s="17">
        <v>11.56</v>
      </c>
      <c r="RG23" s="17">
        <v>11.84</v>
      </c>
      <c r="RH23" s="17">
        <v>65.3</v>
      </c>
      <c r="RI23" s="17">
        <v>29.25</v>
      </c>
      <c r="RJ23" s="17">
        <v>29.25</v>
      </c>
      <c r="RK23" s="17">
        <v>36.049999999999997</v>
      </c>
      <c r="RL23" s="17">
        <v>17.899999999999999</v>
      </c>
      <c r="RM23" s="17">
        <v>13.545</v>
      </c>
      <c r="RN23" s="17">
        <v>13.545</v>
      </c>
      <c r="RO23" s="17">
        <v>4.3550000000000004</v>
      </c>
      <c r="RP23" s="17">
        <v>3.5</v>
      </c>
      <c r="RQ23" s="17">
        <v>3.351</v>
      </c>
      <c r="RR23" s="17">
        <v>3.351</v>
      </c>
      <c r="RS23" s="17">
        <v>0.14899999999999999</v>
      </c>
      <c r="RT23" s="17">
        <v>2.6</v>
      </c>
      <c r="RU23" s="17"/>
      <c r="RV23" s="17"/>
      <c r="RW23" s="17">
        <v>2.6</v>
      </c>
      <c r="RX23" s="17">
        <v>2.5</v>
      </c>
      <c r="RY23" s="17">
        <v>2</v>
      </c>
      <c r="RZ23" s="17">
        <v>2</v>
      </c>
      <c r="SA23" s="17">
        <v>0.5</v>
      </c>
      <c r="SB23" s="17">
        <v>0</v>
      </c>
      <c r="SC23" s="17">
        <v>0.4</v>
      </c>
      <c r="SD23" s="17">
        <v>0.4</v>
      </c>
      <c r="SE23" s="17">
        <v>-0.4</v>
      </c>
      <c r="SF23" s="17">
        <v>0.13335</v>
      </c>
      <c r="SG23" s="17">
        <v>8.4000000000000005E-2</v>
      </c>
      <c r="SH23" s="17">
        <v>8.4000000000000005E-2</v>
      </c>
      <c r="SI23" s="17">
        <v>4.9349999999999998E-2</v>
      </c>
      <c r="SJ23" s="17">
        <v>13.5</v>
      </c>
      <c r="SK23" s="17">
        <v>15.937799999999999</v>
      </c>
      <c r="SL23" s="17">
        <v>15.937799999999999</v>
      </c>
      <c r="SM23" s="17">
        <v>-2.4378000000000002</v>
      </c>
      <c r="SN23" s="17">
        <v>6.4</v>
      </c>
      <c r="SO23" s="17">
        <v>7.2</v>
      </c>
      <c r="SP23" s="17">
        <v>7.2</v>
      </c>
      <c r="SQ23" s="17">
        <v>-0.8</v>
      </c>
      <c r="SR23" s="17">
        <v>19.7</v>
      </c>
      <c r="SS23" s="17">
        <v>19.436350000000001</v>
      </c>
      <c r="ST23" s="17">
        <v>19.436350000000001</v>
      </c>
      <c r="SU23" s="17">
        <v>0.26365</v>
      </c>
      <c r="SV23" s="17">
        <v>20.3</v>
      </c>
      <c r="SW23" s="17">
        <v>19.436350000000001</v>
      </c>
      <c r="SX23" s="17">
        <v>19.436350000000001</v>
      </c>
      <c r="SY23" s="17">
        <v>0.86365000000000003</v>
      </c>
      <c r="SZ23" s="17">
        <v>17.899999999999999</v>
      </c>
      <c r="TA23" s="17">
        <v>18.46453</v>
      </c>
      <c r="TB23" s="17">
        <v>18.46453</v>
      </c>
      <c r="TC23" s="17">
        <v>-0.56452999999999998</v>
      </c>
      <c r="TD23" s="17">
        <v>25.4</v>
      </c>
      <c r="TE23" s="17">
        <v>14.444000000000001</v>
      </c>
      <c r="TF23" s="17">
        <v>14.444000000000001</v>
      </c>
      <c r="TG23" s="17">
        <v>10.956</v>
      </c>
      <c r="TH23" s="17">
        <v>16.5</v>
      </c>
      <c r="TI23" s="17">
        <v>14.773</v>
      </c>
      <c r="TJ23" s="17">
        <v>14.773</v>
      </c>
      <c r="TK23" s="17">
        <v>1.7270000000000001</v>
      </c>
      <c r="TL23" s="17">
        <v>34.200000000000003</v>
      </c>
      <c r="TM23" s="17">
        <v>35.000999999999998</v>
      </c>
      <c r="TN23" s="17">
        <v>35.000999999999998</v>
      </c>
      <c r="TO23" s="17">
        <v>-0.80100000000000005</v>
      </c>
      <c r="TP23" s="17">
        <v>31.1</v>
      </c>
      <c r="TQ23" s="17">
        <v>18.28</v>
      </c>
      <c r="TR23" s="17">
        <v>18.28</v>
      </c>
      <c r="TS23" s="17">
        <v>12.82</v>
      </c>
      <c r="TT23" s="17">
        <v>69.8</v>
      </c>
      <c r="TU23" s="17">
        <v>26.82</v>
      </c>
      <c r="TV23" s="17">
        <v>26.82</v>
      </c>
      <c r="TW23" s="17">
        <v>42.98</v>
      </c>
      <c r="TX23" s="17">
        <v>1</v>
      </c>
      <c r="TY23" s="17">
        <v>1.02</v>
      </c>
      <c r="TZ23" s="17">
        <v>1.02</v>
      </c>
      <c r="UA23" s="17">
        <v>-0.02</v>
      </c>
      <c r="UB23" s="17">
        <v>0.7</v>
      </c>
      <c r="UC23" s="17">
        <v>0.86</v>
      </c>
      <c r="UD23" s="17">
        <v>0.86</v>
      </c>
      <c r="UE23" s="17">
        <v>-0.16</v>
      </c>
      <c r="UF23" s="17">
        <v>42.53</v>
      </c>
      <c r="UG23" s="17">
        <v>33.97</v>
      </c>
      <c r="UH23" s="17">
        <v>33.97</v>
      </c>
      <c r="UI23" s="17">
        <v>8.56</v>
      </c>
      <c r="UJ23" s="17">
        <v>18.5</v>
      </c>
      <c r="UK23" s="17">
        <v>19.436350000000001</v>
      </c>
      <c r="UL23" s="17">
        <v>19.436350000000001</v>
      </c>
      <c r="UM23" s="17">
        <v>-0.93635000000000002</v>
      </c>
      <c r="UN23" s="17">
        <v>4.5999999999999996</v>
      </c>
      <c r="UO23" s="17">
        <v>8</v>
      </c>
      <c r="UP23" s="17">
        <v>8</v>
      </c>
      <c r="UQ23" s="17">
        <v>-3.4</v>
      </c>
      <c r="UR23" s="17">
        <v>8.8000000000000007</v>
      </c>
      <c r="US23" s="17">
        <v>7.9</v>
      </c>
      <c r="UT23" s="17">
        <v>7.9</v>
      </c>
      <c r="UU23" s="17">
        <v>0.9</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6.6</v>
      </c>
      <c r="VI23" s="17">
        <v>1.5049999999999999</v>
      </c>
      <c r="VJ23" s="17">
        <v>1.5049999999999999</v>
      </c>
      <c r="VK23" s="17">
        <v>5.0949999999999998</v>
      </c>
      <c r="VL23" s="17">
        <v>240.2</v>
      </c>
      <c r="VM23" s="17">
        <v>252.21</v>
      </c>
      <c r="VN23" s="17">
        <v>252.21</v>
      </c>
      <c r="VO23" s="17">
        <v>-12.01</v>
      </c>
      <c r="VP23" s="17">
        <v>5.6</v>
      </c>
      <c r="VQ23" s="17">
        <v>6.9530000000000003</v>
      </c>
      <c r="VR23" s="17">
        <v>6.9530000000000003</v>
      </c>
      <c r="VS23" s="17">
        <v>-1.353</v>
      </c>
      <c r="VT23" s="17">
        <v>119.1</v>
      </c>
      <c r="VU23" s="17">
        <v>126.69</v>
      </c>
      <c r="VV23" s="17">
        <v>126.69</v>
      </c>
      <c r="VW23" s="17">
        <v>-7.59</v>
      </c>
      <c r="VX23" s="17">
        <v>0.6</v>
      </c>
      <c r="VY23" s="17">
        <v>0.6</v>
      </c>
      <c r="VZ23" s="17">
        <v>0.6</v>
      </c>
      <c r="WA23" s="17">
        <v>0</v>
      </c>
      <c r="WB23" s="17">
        <v>27.5</v>
      </c>
      <c r="WC23" s="17">
        <v>41</v>
      </c>
      <c r="WD23" s="17">
        <v>41</v>
      </c>
      <c r="WE23" s="17">
        <v>-13.5</v>
      </c>
      <c r="WF23" s="17">
        <v>22.6</v>
      </c>
      <c r="WG23" s="17">
        <v>34.33</v>
      </c>
      <c r="WH23" s="17">
        <v>34.33</v>
      </c>
      <c r="WI23" s="17">
        <v>-11.73</v>
      </c>
      <c r="WJ23" s="17">
        <v>91.9</v>
      </c>
      <c r="WK23" s="17">
        <v>98.12</v>
      </c>
      <c r="WL23" s="17">
        <v>98.12</v>
      </c>
      <c r="WM23" s="17">
        <v>-6.22</v>
      </c>
      <c r="WN23" s="17">
        <v>4.5</v>
      </c>
      <c r="WO23" s="17">
        <v>4.2</v>
      </c>
      <c r="WP23" s="17">
        <v>4.2</v>
      </c>
      <c r="WQ23" s="17">
        <v>0.3</v>
      </c>
      <c r="WR23" s="17">
        <v>2.2000000000000002</v>
      </c>
      <c r="WS23" s="17">
        <v>2.4</v>
      </c>
      <c r="WT23" s="17">
        <v>2.4</v>
      </c>
      <c r="WU23" s="17">
        <v>-0.2</v>
      </c>
      <c r="WV23" s="17">
        <v>1.2</v>
      </c>
      <c r="WW23" s="17"/>
      <c r="WX23" s="17">
        <v>1.2</v>
      </c>
      <c r="WY23" s="17">
        <v>0</v>
      </c>
      <c r="WZ23" s="17">
        <v>1.2</v>
      </c>
      <c r="XA23" s="17">
        <v>1.45</v>
      </c>
      <c r="XB23" s="17">
        <v>1.45</v>
      </c>
      <c r="XC23" s="17">
        <v>-0.25</v>
      </c>
      <c r="XD23" s="17">
        <v>4.9000000000000004</v>
      </c>
      <c r="XE23" s="17">
        <v>0.46400000000000002</v>
      </c>
      <c r="XF23" s="17">
        <v>0.46400000000000002</v>
      </c>
      <c r="XG23" s="17">
        <v>4.4359999999999999</v>
      </c>
      <c r="XH23" s="17">
        <v>7.2</v>
      </c>
      <c r="XI23" s="17">
        <v>6.8</v>
      </c>
      <c r="XJ23" s="17">
        <v>6.8</v>
      </c>
      <c r="XK23" s="17">
        <v>0.4</v>
      </c>
      <c r="XL23" s="17">
        <v>19.3</v>
      </c>
      <c r="XM23" s="17">
        <v>18.46453</v>
      </c>
      <c r="XN23" s="17">
        <v>18.46453</v>
      </c>
      <c r="XO23" s="17">
        <v>0.83547000000000005</v>
      </c>
      <c r="XP23" s="17">
        <v>7.7</v>
      </c>
      <c r="XQ23" s="17">
        <v>10.6</v>
      </c>
      <c r="XR23" s="17">
        <v>10.6</v>
      </c>
      <c r="XS23" s="17">
        <v>-2.9</v>
      </c>
      <c r="XT23" s="17"/>
      <c r="XU23" s="17"/>
      <c r="XV23" s="17"/>
      <c r="XW23" s="17">
        <v>0</v>
      </c>
      <c r="XX23" s="17"/>
      <c r="XY23" s="17"/>
      <c r="XZ23" s="17"/>
      <c r="YA23" s="17">
        <v>0</v>
      </c>
      <c r="YB23" s="17">
        <v>15.2</v>
      </c>
      <c r="YC23" s="17">
        <v>14</v>
      </c>
      <c r="YD23" s="17">
        <v>14</v>
      </c>
      <c r="YE23" s="17">
        <v>1.2</v>
      </c>
      <c r="YF23" s="17">
        <v>19.100000000000001</v>
      </c>
      <c r="YG23" s="17">
        <v>19</v>
      </c>
      <c r="YH23" s="17">
        <v>19</v>
      </c>
      <c r="YI23" s="17">
        <v>0.1</v>
      </c>
      <c r="YJ23" s="17">
        <v>8.9</v>
      </c>
      <c r="YK23" s="17">
        <v>7.23</v>
      </c>
      <c r="YL23" s="17">
        <v>7.23</v>
      </c>
      <c r="YM23" s="17">
        <v>1.67</v>
      </c>
      <c r="YN23" s="17">
        <v>11.1</v>
      </c>
      <c r="YO23" s="17">
        <v>12.5</v>
      </c>
      <c r="YP23" s="17">
        <v>12.5</v>
      </c>
      <c r="YQ23" s="17">
        <v>-1.4</v>
      </c>
      <c r="YR23" s="17">
        <v>22.9</v>
      </c>
      <c r="YS23" s="17">
        <v>22</v>
      </c>
      <c r="YT23" s="17">
        <v>22</v>
      </c>
      <c r="YU23" s="17">
        <v>0.9</v>
      </c>
    </row>
    <row r="24" spans="1:671" ht="24" customHeight="1" x14ac:dyDescent="0.3">
      <c r="A24" s="1"/>
      <c r="B24" s="18" t="s">
        <v>72</v>
      </c>
      <c r="C24" s="18" t="s">
        <v>799</v>
      </c>
      <c r="D24" s="19">
        <v>199.1</v>
      </c>
      <c r="E24" s="19">
        <v>203.40136000000001</v>
      </c>
      <c r="F24" s="19">
        <v>203.40136000000001</v>
      </c>
      <c r="G24" s="19">
        <v>-4.3013599999999999</v>
      </c>
      <c r="H24" s="19">
        <v>623.79999999999995</v>
      </c>
      <c r="I24" s="19">
        <v>626.60671000000002</v>
      </c>
      <c r="J24" s="19">
        <v>626.60671000000002</v>
      </c>
      <c r="K24" s="19">
        <v>-2.8067099999999998</v>
      </c>
      <c r="L24" s="19">
        <v>212.7</v>
      </c>
      <c r="M24" s="19">
        <v>204.0444</v>
      </c>
      <c r="N24" s="19">
        <v>204.0444</v>
      </c>
      <c r="O24" s="19">
        <v>8.6555999999999997</v>
      </c>
      <c r="P24" s="19"/>
      <c r="Q24" s="19"/>
      <c r="R24" s="19"/>
      <c r="S24" s="19">
        <v>0</v>
      </c>
      <c r="T24" s="19"/>
      <c r="U24" s="19"/>
      <c r="V24" s="19"/>
      <c r="W24" s="19">
        <v>0</v>
      </c>
      <c r="X24" s="19">
        <v>85</v>
      </c>
      <c r="Y24" s="19">
        <v>91.867829999999998</v>
      </c>
      <c r="Z24" s="19">
        <v>91.867829999999998</v>
      </c>
      <c r="AA24" s="19">
        <v>-6.8678299999999997</v>
      </c>
      <c r="AB24" s="19">
        <v>233</v>
      </c>
      <c r="AC24" s="19">
        <v>205.0608</v>
      </c>
      <c r="AD24" s="19">
        <v>224.73233999999999</v>
      </c>
      <c r="AE24" s="19">
        <v>8.2676599999999993</v>
      </c>
      <c r="AF24" s="19"/>
      <c r="AG24" s="19"/>
      <c r="AH24" s="19"/>
      <c r="AI24" s="19">
        <v>0</v>
      </c>
      <c r="AJ24" s="19"/>
      <c r="AK24" s="19"/>
      <c r="AL24" s="19"/>
      <c r="AM24" s="19">
        <v>0</v>
      </c>
      <c r="AN24" s="19">
        <v>184.5</v>
      </c>
      <c r="AO24" s="19">
        <v>177.23958999999999</v>
      </c>
      <c r="AP24" s="19"/>
      <c r="AQ24" s="19">
        <v>184.5</v>
      </c>
      <c r="AR24" s="19">
        <v>207</v>
      </c>
      <c r="AS24" s="19">
        <v>196.93881999999999</v>
      </c>
      <c r="AT24" s="19">
        <v>196.93881999999999</v>
      </c>
      <c r="AU24" s="19">
        <v>10.06118</v>
      </c>
      <c r="AV24" s="19">
        <v>204.8</v>
      </c>
      <c r="AW24" s="19">
        <v>199.47789</v>
      </c>
      <c r="AX24" s="19">
        <v>199.47789</v>
      </c>
      <c r="AY24" s="19">
        <v>5.3221100000000003</v>
      </c>
      <c r="AZ24" s="19"/>
      <c r="BA24" s="19"/>
      <c r="BB24" s="19"/>
      <c r="BC24" s="19">
        <v>0</v>
      </c>
      <c r="BD24" s="19">
        <v>211.7</v>
      </c>
      <c r="BE24" s="19">
        <v>205.21601000000001</v>
      </c>
      <c r="BF24" s="19">
        <v>205.21601000000001</v>
      </c>
      <c r="BG24" s="19">
        <v>6.4839900000000004</v>
      </c>
      <c r="BH24" s="19"/>
      <c r="BI24" s="19"/>
      <c r="BJ24" s="19"/>
      <c r="BK24" s="19">
        <v>0</v>
      </c>
      <c r="BL24" s="19">
        <v>0</v>
      </c>
      <c r="BM24" s="19"/>
      <c r="BN24" s="19"/>
      <c r="BO24" s="19">
        <v>0</v>
      </c>
      <c r="BP24" s="19">
        <v>9.6</v>
      </c>
      <c r="BQ24" s="19">
        <v>9.5428700000000006</v>
      </c>
      <c r="BR24" s="19">
        <v>3.45607</v>
      </c>
      <c r="BS24" s="19">
        <v>6.1439300000000001</v>
      </c>
      <c r="BT24" s="19"/>
      <c r="BU24" s="19"/>
      <c r="BV24" s="19"/>
      <c r="BW24" s="19">
        <v>0</v>
      </c>
      <c r="BX24" s="19">
        <v>12.4</v>
      </c>
      <c r="BY24" s="19"/>
      <c r="BZ24" s="19"/>
      <c r="CA24" s="19">
        <v>12.4</v>
      </c>
      <c r="CB24" s="19"/>
      <c r="CC24" s="19"/>
      <c r="CD24" s="19"/>
      <c r="CE24" s="19">
        <v>0</v>
      </c>
      <c r="CF24" s="19"/>
      <c r="CG24" s="19"/>
      <c r="CH24" s="19"/>
      <c r="CI24" s="19">
        <v>0</v>
      </c>
      <c r="CJ24" s="19">
        <v>160.1</v>
      </c>
      <c r="CK24" s="19">
        <v>164.06704999999999</v>
      </c>
      <c r="CL24" s="19">
        <v>164.06704999999999</v>
      </c>
      <c r="CM24" s="19">
        <v>-3.96705</v>
      </c>
      <c r="CN24" s="19">
        <v>8</v>
      </c>
      <c r="CO24" s="19">
        <v>5.1336000000000004</v>
      </c>
      <c r="CP24" s="19">
        <v>5.1336000000000004</v>
      </c>
      <c r="CQ24" s="19">
        <v>2.8664000000000001</v>
      </c>
      <c r="CR24" s="19">
        <v>5.3</v>
      </c>
      <c r="CS24" s="19">
        <v>2.8178999999999998</v>
      </c>
      <c r="CT24" s="19">
        <v>2.8178999999999998</v>
      </c>
      <c r="CU24" s="19">
        <v>2.4821</v>
      </c>
      <c r="CV24" s="19">
        <v>16.899999999999999</v>
      </c>
      <c r="CW24" s="19">
        <v>16.808070000000001</v>
      </c>
      <c r="CX24" s="19">
        <v>16.808070000000001</v>
      </c>
      <c r="CY24" s="19">
        <v>9.1929999999999998E-2</v>
      </c>
      <c r="CZ24" s="19">
        <v>6.8</v>
      </c>
      <c r="DA24" s="19">
        <v>6.8787000000000003</v>
      </c>
      <c r="DB24" s="19">
        <v>6.8787000000000003</v>
      </c>
      <c r="DC24" s="19">
        <v>-7.8700000000000006E-2</v>
      </c>
      <c r="DD24" s="19">
        <v>12.1</v>
      </c>
      <c r="DE24" s="19">
        <v>14.933920000000001</v>
      </c>
      <c r="DF24" s="19">
        <v>14.933920000000001</v>
      </c>
      <c r="DG24" s="19">
        <v>-2.83392</v>
      </c>
      <c r="DH24" s="19">
        <v>72.8</v>
      </c>
      <c r="DI24" s="19">
        <v>82.099040000000002</v>
      </c>
      <c r="DJ24" s="19">
        <v>81.477609999999999</v>
      </c>
      <c r="DK24" s="19">
        <v>-8.6776099999999996</v>
      </c>
      <c r="DL24" s="19"/>
      <c r="DM24" s="19"/>
      <c r="DN24" s="19"/>
      <c r="DO24" s="19">
        <v>0</v>
      </c>
      <c r="DP24" s="19"/>
      <c r="DQ24" s="19"/>
      <c r="DR24" s="19"/>
      <c r="DS24" s="19">
        <v>0</v>
      </c>
      <c r="DT24" s="19"/>
      <c r="DU24" s="19"/>
      <c r="DV24" s="19"/>
      <c r="DW24" s="19">
        <v>0</v>
      </c>
      <c r="DX24" s="19"/>
      <c r="DY24" s="19"/>
      <c r="DZ24" s="19"/>
      <c r="EA24" s="19">
        <v>0</v>
      </c>
      <c r="EB24" s="19">
        <v>110</v>
      </c>
      <c r="EC24" s="19">
        <v>112.46647</v>
      </c>
      <c r="ED24" s="19">
        <v>112.46647</v>
      </c>
      <c r="EE24" s="19">
        <v>-2.4664700000000002</v>
      </c>
      <c r="EF24" s="19">
        <v>17.8</v>
      </c>
      <c r="EG24" s="19">
        <v>67.000439999999998</v>
      </c>
      <c r="EH24" s="19"/>
      <c r="EI24" s="19">
        <v>17.8</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188.46641</v>
      </c>
      <c r="FC24" s="19">
        <v>-188.46641</v>
      </c>
      <c r="FD24" s="19">
        <v>51.7</v>
      </c>
      <c r="FE24" s="19">
        <v>52.159399999999998</v>
      </c>
      <c r="FF24" s="19">
        <v>52.159399999999998</v>
      </c>
      <c r="FG24" s="19">
        <v>-0.45939999999999998</v>
      </c>
      <c r="FH24" s="19">
        <v>138.69999999999999</v>
      </c>
      <c r="FI24" s="19">
        <v>149.9872</v>
      </c>
      <c r="FJ24" s="19">
        <v>133.8827</v>
      </c>
      <c r="FK24" s="19">
        <v>4.8173000000000004</v>
      </c>
      <c r="FL24" s="19">
        <v>33.299999999999997</v>
      </c>
      <c r="FM24" s="19">
        <v>30.16564</v>
      </c>
      <c r="FN24" s="19">
        <v>30.16564</v>
      </c>
      <c r="FO24" s="19">
        <v>3.13436</v>
      </c>
      <c r="FP24" s="19">
        <v>15.5</v>
      </c>
      <c r="FQ24" s="19">
        <v>17.5792</v>
      </c>
      <c r="FR24" s="19">
        <v>19.21088</v>
      </c>
      <c r="FS24" s="19">
        <v>-3.71088</v>
      </c>
      <c r="FT24" s="19">
        <v>18.8</v>
      </c>
      <c r="FU24" s="19">
        <v>18.46453</v>
      </c>
      <c r="FV24" s="19">
        <v>18.46453</v>
      </c>
      <c r="FW24" s="19">
        <v>0.33546999999999999</v>
      </c>
      <c r="FX24" s="19">
        <v>93.1</v>
      </c>
      <c r="FY24" s="19">
        <v>87.773570000000007</v>
      </c>
      <c r="FZ24" s="19">
        <v>87.773570000000007</v>
      </c>
      <c r="GA24" s="19">
        <v>5.3264300000000002</v>
      </c>
      <c r="GB24" s="19">
        <v>173.4</v>
      </c>
      <c r="GC24" s="19">
        <v>185.82039</v>
      </c>
      <c r="GD24" s="19">
        <v>185.82039</v>
      </c>
      <c r="GE24" s="19">
        <v>-12.420389999999999</v>
      </c>
      <c r="GF24" s="19">
        <v>174.3</v>
      </c>
      <c r="GG24" s="19">
        <v>185.82039</v>
      </c>
      <c r="GH24" s="19">
        <v>185.82039</v>
      </c>
      <c r="GI24" s="19">
        <v>-11.520390000000001</v>
      </c>
      <c r="GJ24" s="19">
        <v>185.5</v>
      </c>
      <c r="GK24" s="19">
        <v>186.37841</v>
      </c>
      <c r="GL24" s="19">
        <v>186.37841</v>
      </c>
      <c r="GM24" s="19">
        <v>-0.87841000000000002</v>
      </c>
      <c r="GN24" s="19">
        <v>109</v>
      </c>
      <c r="GO24" s="19">
        <v>110.48202000000001</v>
      </c>
      <c r="GP24" s="19">
        <v>110.48202000000001</v>
      </c>
      <c r="GQ24" s="19">
        <v>-1.4820199999999999</v>
      </c>
      <c r="GR24" s="19">
        <v>0</v>
      </c>
      <c r="GS24" s="19"/>
      <c r="GT24" s="19"/>
      <c r="GU24" s="19">
        <v>0</v>
      </c>
      <c r="GV24" s="19">
        <v>46.2</v>
      </c>
      <c r="GW24" s="19">
        <v>39.916420000000002</v>
      </c>
      <c r="GX24" s="19">
        <v>39.916420000000002</v>
      </c>
      <c r="GY24" s="19">
        <v>6.2835799999999997</v>
      </c>
      <c r="GZ24" s="19">
        <v>0.2</v>
      </c>
      <c r="HA24" s="19">
        <v>4.4169</v>
      </c>
      <c r="HB24" s="19">
        <v>4.4169</v>
      </c>
      <c r="HC24" s="19">
        <v>-4.2168999999999999</v>
      </c>
      <c r="HD24" s="19">
        <v>31.1</v>
      </c>
      <c r="HE24" s="19">
        <v>33.33052</v>
      </c>
      <c r="HF24" s="19">
        <v>33.33052</v>
      </c>
      <c r="HG24" s="19">
        <v>-2.2305199999999998</v>
      </c>
      <c r="HH24" s="19">
        <v>55.2</v>
      </c>
      <c r="HI24" s="19">
        <v>57.33717</v>
      </c>
      <c r="HJ24" s="19">
        <v>41.194650000000003</v>
      </c>
      <c r="HK24" s="19">
        <v>14.00535</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44.7</v>
      </c>
      <c r="IG24" s="19"/>
      <c r="IH24" s="19">
        <v>45.265309999999999</v>
      </c>
      <c r="II24" s="19">
        <v>-0.56530999999999998</v>
      </c>
      <c r="IJ24" s="19"/>
      <c r="IK24" s="19"/>
      <c r="IL24" s="19"/>
      <c r="IM24" s="19">
        <v>0</v>
      </c>
      <c r="IN24" s="19"/>
      <c r="IO24" s="19"/>
      <c r="IP24" s="19"/>
      <c r="IQ24" s="19">
        <v>0</v>
      </c>
      <c r="IR24" s="19"/>
      <c r="IS24" s="19"/>
      <c r="IT24" s="19"/>
      <c r="IU24" s="19">
        <v>0</v>
      </c>
      <c r="IV24" s="19">
        <v>99.8</v>
      </c>
      <c r="IW24" s="19">
        <v>132.8383</v>
      </c>
      <c r="IX24" s="19">
        <v>97.312790000000007</v>
      </c>
      <c r="IY24" s="19">
        <v>2.4872100000000001</v>
      </c>
      <c r="IZ24" s="19">
        <v>151.6</v>
      </c>
      <c r="JA24" s="19">
        <v>170.94</v>
      </c>
      <c r="JB24" s="19">
        <v>170.94</v>
      </c>
      <c r="JC24" s="19">
        <v>-19.34</v>
      </c>
      <c r="JD24" s="19">
        <v>151.4</v>
      </c>
      <c r="JE24" s="19">
        <v>170.94</v>
      </c>
      <c r="JF24" s="19">
        <v>170.94</v>
      </c>
      <c r="JG24" s="19">
        <v>-19.54</v>
      </c>
      <c r="JH24" s="19">
        <v>152.80000000000001</v>
      </c>
      <c r="JI24" s="19">
        <v>170.94</v>
      </c>
      <c r="JJ24" s="19">
        <v>170.94</v>
      </c>
      <c r="JK24" s="19">
        <v>-18.14</v>
      </c>
      <c r="JL24" s="19">
        <v>226.2</v>
      </c>
      <c r="JM24" s="19">
        <v>257.18</v>
      </c>
      <c r="JN24" s="19">
        <v>257.18</v>
      </c>
      <c r="JO24" s="19">
        <v>-30.98</v>
      </c>
      <c r="JP24" s="19">
        <v>37.6</v>
      </c>
      <c r="JQ24" s="19">
        <v>59.94</v>
      </c>
      <c r="JR24" s="19"/>
      <c r="JS24" s="19">
        <v>37.6</v>
      </c>
      <c r="JT24" s="19">
        <v>22.8</v>
      </c>
      <c r="JU24" s="19"/>
      <c r="JV24" s="19"/>
      <c r="JW24" s="19">
        <v>22.8</v>
      </c>
      <c r="JX24" s="19"/>
      <c r="JY24" s="19"/>
      <c r="JZ24" s="19"/>
      <c r="KA24" s="19">
        <v>0</v>
      </c>
      <c r="KB24" s="19"/>
      <c r="KC24" s="19"/>
      <c r="KD24" s="19"/>
      <c r="KE24" s="19">
        <v>0</v>
      </c>
      <c r="KF24" s="19"/>
      <c r="KG24" s="19"/>
      <c r="KH24" s="19"/>
      <c r="KI24" s="19">
        <v>0</v>
      </c>
      <c r="KJ24" s="19">
        <v>0</v>
      </c>
      <c r="KK24" s="19"/>
      <c r="KL24" s="19"/>
      <c r="KM24" s="19">
        <v>0</v>
      </c>
      <c r="KN24" s="19">
        <v>0</v>
      </c>
      <c r="KO24" s="19"/>
      <c r="KP24" s="19"/>
      <c r="KQ24" s="19">
        <v>0</v>
      </c>
      <c r="KR24" s="19"/>
      <c r="KS24" s="19"/>
      <c r="KT24" s="19"/>
      <c r="KU24" s="19">
        <v>0</v>
      </c>
      <c r="KV24" s="19">
        <v>2</v>
      </c>
      <c r="KW24" s="19">
        <v>1.5222</v>
      </c>
      <c r="KX24" s="19">
        <v>1.5222</v>
      </c>
      <c r="KY24" s="19">
        <v>0.4778</v>
      </c>
      <c r="KZ24" s="19">
        <v>42.2</v>
      </c>
      <c r="LA24" s="19">
        <v>41.194659999999999</v>
      </c>
      <c r="LB24" s="19">
        <v>41.194659999999999</v>
      </c>
      <c r="LC24" s="19">
        <v>1.0053399999999999</v>
      </c>
      <c r="LD24" s="19">
        <v>74.8</v>
      </c>
      <c r="LE24" s="19">
        <v>97.248739999999998</v>
      </c>
      <c r="LF24" s="19">
        <v>89.491280000000003</v>
      </c>
      <c r="LG24" s="19">
        <v>-14.691280000000001</v>
      </c>
      <c r="LH24" s="19">
        <v>64.900000000000006</v>
      </c>
      <c r="LI24" s="19">
        <v>67.199219999999997</v>
      </c>
      <c r="LJ24" s="19">
        <v>67.199219999999997</v>
      </c>
      <c r="LK24" s="19">
        <v>-2.29922</v>
      </c>
      <c r="LL24" s="19">
        <v>70.3</v>
      </c>
      <c r="LM24" s="19">
        <v>72.37388</v>
      </c>
      <c r="LN24" s="19">
        <v>72.373890000000003</v>
      </c>
      <c r="LO24" s="19">
        <v>-2.07389</v>
      </c>
      <c r="LP24" s="19">
        <v>29.4</v>
      </c>
      <c r="LQ24" s="19">
        <v>29.980560000000001</v>
      </c>
      <c r="LR24" s="19">
        <v>29.980560000000001</v>
      </c>
      <c r="LS24" s="19">
        <v>-0.58055999999999996</v>
      </c>
      <c r="LT24" s="19"/>
      <c r="LU24" s="19"/>
      <c r="LV24" s="19"/>
      <c r="LW24" s="19">
        <v>0</v>
      </c>
      <c r="LX24" s="19"/>
      <c r="LY24" s="19"/>
      <c r="LZ24" s="19"/>
      <c r="MA24" s="19">
        <v>0</v>
      </c>
      <c r="MB24" s="19"/>
      <c r="MC24" s="19"/>
      <c r="MD24" s="19"/>
      <c r="ME24" s="19">
        <v>0</v>
      </c>
      <c r="MF24" s="19">
        <v>143.80000000000001</v>
      </c>
      <c r="MG24" s="19">
        <v>153.12568999999999</v>
      </c>
      <c r="MH24" s="19">
        <v>151.08886999999999</v>
      </c>
      <c r="MI24" s="19">
        <v>-7.2888700000000002</v>
      </c>
      <c r="MJ24" s="19">
        <v>144.9</v>
      </c>
      <c r="MK24" s="19">
        <v>153.12568999999999</v>
      </c>
      <c r="ML24" s="19">
        <v>151.08886999999999</v>
      </c>
      <c r="MM24" s="19">
        <v>-6.1888699999999996</v>
      </c>
      <c r="MN24" s="19">
        <v>170.9</v>
      </c>
      <c r="MO24" s="19">
        <v>153.58552</v>
      </c>
      <c r="MP24" s="19">
        <v>151.54258999999999</v>
      </c>
      <c r="MQ24" s="19">
        <v>19.357410000000002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v>0</v>
      </c>
      <c r="NQ24" s="19"/>
      <c r="NR24" s="19"/>
      <c r="NS24" s="19">
        <v>0</v>
      </c>
      <c r="NT24" s="19">
        <v>5.8</v>
      </c>
      <c r="NU24" s="19">
        <v>3.0915400000000002</v>
      </c>
      <c r="NV24" s="19">
        <v>3.0915400000000002</v>
      </c>
      <c r="NW24" s="19">
        <v>2.7084600000000001</v>
      </c>
      <c r="NX24" s="19">
        <v>2</v>
      </c>
      <c r="NY24" s="19">
        <v>3.2433200000000002</v>
      </c>
      <c r="NZ24" s="19">
        <v>3.2433200000000002</v>
      </c>
      <c r="OA24" s="19">
        <v>-1.24332</v>
      </c>
      <c r="OB24" s="19">
        <v>13.4</v>
      </c>
      <c r="OC24" s="19">
        <v>14.577260000000001</v>
      </c>
      <c r="OD24" s="19">
        <v>14.577260000000001</v>
      </c>
      <c r="OE24" s="19">
        <v>-1.17726</v>
      </c>
      <c r="OF24" s="19">
        <v>0.3</v>
      </c>
      <c r="OG24" s="19">
        <v>8.5000000000000006E-2</v>
      </c>
      <c r="OH24" s="19">
        <v>8.5000000000000006E-2</v>
      </c>
      <c r="OI24" s="19">
        <v>0.215</v>
      </c>
      <c r="OJ24" s="19">
        <v>115.6</v>
      </c>
      <c r="OK24" s="19">
        <v>73.290000000000006</v>
      </c>
      <c r="OL24" s="19">
        <v>73.290000000000006</v>
      </c>
      <c r="OM24" s="19">
        <v>42.31</v>
      </c>
      <c r="ON24" s="19">
        <v>75.2</v>
      </c>
      <c r="OO24" s="19">
        <v>74.97</v>
      </c>
      <c r="OP24" s="19">
        <v>74.97</v>
      </c>
      <c r="OQ24" s="19">
        <v>0.23</v>
      </c>
      <c r="OR24" s="19">
        <v>10</v>
      </c>
      <c r="OS24" s="19">
        <v>3.8809999999999998</v>
      </c>
      <c r="OT24" s="19">
        <v>3.8809999999999998</v>
      </c>
      <c r="OU24" s="19">
        <v>6.1189999999999998</v>
      </c>
      <c r="OV24" s="19">
        <v>0.1</v>
      </c>
      <c r="OW24" s="19">
        <v>0.1</v>
      </c>
      <c r="OX24" s="19">
        <v>0.1</v>
      </c>
      <c r="OY24" s="19">
        <v>0</v>
      </c>
      <c r="OZ24" s="19">
        <v>15.5</v>
      </c>
      <c r="PA24" s="19">
        <v>17.58709</v>
      </c>
      <c r="PB24" s="19">
        <v>17.58708</v>
      </c>
      <c r="PC24" s="19">
        <v>-2.0870799999999998</v>
      </c>
      <c r="PD24" s="19">
        <v>10.1</v>
      </c>
      <c r="PE24" s="19">
        <v>9.9830000000000005</v>
      </c>
      <c r="PF24" s="19">
        <v>9.9830000000000005</v>
      </c>
      <c r="PG24" s="19">
        <v>0.11700000000000001</v>
      </c>
      <c r="PH24" s="19">
        <v>5.4</v>
      </c>
      <c r="PI24" s="19">
        <v>5.67</v>
      </c>
      <c r="PJ24" s="19">
        <v>5.67</v>
      </c>
      <c r="PK24" s="19">
        <v>-0.27</v>
      </c>
      <c r="PL24" s="19">
        <v>170.9</v>
      </c>
      <c r="PM24" s="19">
        <v>193.05</v>
      </c>
      <c r="PN24" s="19">
        <v>193.05</v>
      </c>
      <c r="PO24" s="19">
        <v>-22.15</v>
      </c>
      <c r="PP24" s="19">
        <v>1.9</v>
      </c>
      <c r="PQ24" s="19">
        <v>1.23</v>
      </c>
      <c r="PR24" s="19">
        <v>1.23</v>
      </c>
      <c r="PS24" s="19">
        <v>0.67</v>
      </c>
      <c r="PT24" s="19">
        <v>3.1</v>
      </c>
      <c r="PU24" s="19">
        <v>3.5</v>
      </c>
      <c r="PV24" s="19">
        <v>3.5</v>
      </c>
      <c r="PW24" s="19">
        <v>-0.4</v>
      </c>
      <c r="PX24" s="19">
        <v>4.0999999999999996</v>
      </c>
      <c r="PY24" s="19">
        <v>4.2</v>
      </c>
      <c r="PZ24" s="19">
        <v>4.2</v>
      </c>
      <c r="QA24" s="19">
        <v>-0.1</v>
      </c>
      <c r="QB24" s="19">
        <v>20.6</v>
      </c>
      <c r="QC24" s="19">
        <v>20.274000000000001</v>
      </c>
      <c r="QD24" s="19">
        <v>20.274000000000001</v>
      </c>
      <c r="QE24" s="19">
        <v>0.32600000000000001</v>
      </c>
      <c r="QF24" s="19">
        <v>20</v>
      </c>
      <c r="QG24" s="19">
        <v>19.436350000000001</v>
      </c>
      <c r="QH24" s="19">
        <v>19.436350000000001</v>
      </c>
      <c r="QI24" s="19">
        <v>0.56364999999999998</v>
      </c>
      <c r="QJ24" s="19">
        <v>19</v>
      </c>
      <c r="QK24" s="19">
        <v>15.54908</v>
      </c>
      <c r="QL24" s="19">
        <v>15.54908</v>
      </c>
      <c r="QM24" s="19">
        <v>3.45092</v>
      </c>
      <c r="QN24" s="19">
        <v>3.4</v>
      </c>
      <c r="QO24" s="19">
        <v>3.4</v>
      </c>
      <c r="QP24" s="19">
        <v>3.4</v>
      </c>
      <c r="QQ24" s="19">
        <v>0</v>
      </c>
      <c r="QR24" s="19">
        <v>18.600000000000001</v>
      </c>
      <c r="QS24" s="19">
        <v>17.881440000000001</v>
      </c>
      <c r="QT24" s="19">
        <v>17.881440000000001</v>
      </c>
      <c r="QU24" s="19">
        <v>0.71855999999999998</v>
      </c>
      <c r="QV24" s="19">
        <v>13.2</v>
      </c>
      <c r="QW24" s="19">
        <v>14.212999999999999</v>
      </c>
      <c r="QX24" s="19">
        <v>14.212999999999999</v>
      </c>
      <c r="QY24" s="19">
        <v>-1.0129999999999999</v>
      </c>
      <c r="QZ24" s="19">
        <v>17.2</v>
      </c>
      <c r="RA24" s="19">
        <v>15.984</v>
      </c>
      <c r="RB24" s="19">
        <v>15.984</v>
      </c>
      <c r="RC24" s="19">
        <v>1.216</v>
      </c>
      <c r="RD24" s="19">
        <v>25.2</v>
      </c>
      <c r="RE24" s="19">
        <v>12.88</v>
      </c>
      <c r="RF24" s="19">
        <v>12.88</v>
      </c>
      <c r="RG24" s="19">
        <v>12.32</v>
      </c>
      <c r="RH24" s="19">
        <v>65.2</v>
      </c>
      <c r="RI24" s="19">
        <v>35.51</v>
      </c>
      <c r="RJ24" s="19">
        <v>35.51</v>
      </c>
      <c r="RK24" s="19">
        <v>29.69</v>
      </c>
      <c r="RL24" s="19">
        <v>18.600000000000001</v>
      </c>
      <c r="RM24" s="19">
        <v>16.198</v>
      </c>
      <c r="RN24" s="19">
        <v>16.198</v>
      </c>
      <c r="RO24" s="19">
        <v>2.4020000000000001</v>
      </c>
      <c r="RP24" s="19">
        <v>3.5</v>
      </c>
      <c r="RQ24" s="19">
        <v>3.351</v>
      </c>
      <c r="RR24" s="19">
        <v>3.351</v>
      </c>
      <c r="RS24" s="19">
        <v>0.14899999999999999</v>
      </c>
      <c r="RT24" s="19">
        <v>2.6</v>
      </c>
      <c r="RU24" s="19"/>
      <c r="RV24" s="19"/>
      <c r="RW24" s="19">
        <v>2.6</v>
      </c>
      <c r="RX24" s="19">
        <v>2.4</v>
      </c>
      <c r="RY24" s="19">
        <v>2</v>
      </c>
      <c r="RZ24" s="19">
        <v>2</v>
      </c>
      <c r="SA24" s="19">
        <v>0.4</v>
      </c>
      <c r="SB24" s="19">
        <v>0</v>
      </c>
      <c r="SC24" s="19">
        <v>0.4</v>
      </c>
      <c r="SD24" s="19">
        <v>0.4</v>
      </c>
      <c r="SE24" s="19">
        <v>-0.4</v>
      </c>
      <c r="SF24" s="19">
        <v>0.19064</v>
      </c>
      <c r="SG24" s="19">
        <v>0.13900000000000001</v>
      </c>
      <c r="SH24" s="19">
        <v>0.13900000000000001</v>
      </c>
      <c r="SI24" s="19">
        <v>5.1639999999999998E-2</v>
      </c>
      <c r="SJ24" s="19">
        <v>13.2</v>
      </c>
      <c r="SK24" s="19">
        <v>15.937799999999999</v>
      </c>
      <c r="SL24" s="19">
        <v>15.937799999999999</v>
      </c>
      <c r="SM24" s="19">
        <v>-2.7378</v>
      </c>
      <c r="SN24" s="19">
        <v>6.4</v>
      </c>
      <c r="SO24" s="19">
        <v>7.2</v>
      </c>
      <c r="SP24" s="19">
        <v>7.2</v>
      </c>
      <c r="SQ24" s="19">
        <v>-0.8</v>
      </c>
      <c r="SR24" s="19">
        <v>19.8</v>
      </c>
      <c r="SS24" s="19">
        <v>19.436350000000001</v>
      </c>
      <c r="ST24" s="19">
        <v>19.436350000000001</v>
      </c>
      <c r="SU24" s="19">
        <v>0.36364999999999997</v>
      </c>
      <c r="SV24" s="19">
        <v>20.3</v>
      </c>
      <c r="SW24" s="19">
        <v>19.436350000000001</v>
      </c>
      <c r="SX24" s="19">
        <v>19.436350000000001</v>
      </c>
      <c r="SY24" s="19">
        <v>0.86365000000000003</v>
      </c>
      <c r="SZ24" s="19">
        <v>17.899999999999999</v>
      </c>
      <c r="TA24" s="19">
        <v>18.46453</v>
      </c>
      <c r="TB24" s="19">
        <v>18.46453</v>
      </c>
      <c r="TC24" s="19">
        <v>-0.56452999999999998</v>
      </c>
      <c r="TD24" s="19">
        <v>22.2</v>
      </c>
      <c r="TE24" s="19">
        <v>12.698</v>
      </c>
      <c r="TF24" s="19">
        <v>12.698</v>
      </c>
      <c r="TG24" s="19">
        <v>9.5020000000000007</v>
      </c>
      <c r="TH24" s="19">
        <v>10.6</v>
      </c>
      <c r="TI24" s="19">
        <v>15.676</v>
      </c>
      <c r="TJ24" s="19">
        <v>15.676</v>
      </c>
      <c r="TK24" s="19">
        <v>-5.0759999999999996</v>
      </c>
      <c r="TL24" s="19">
        <v>36</v>
      </c>
      <c r="TM24" s="19">
        <v>37.555999999999997</v>
      </c>
      <c r="TN24" s="19">
        <v>37.555999999999997</v>
      </c>
      <c r="TO24" s="19">
        <v>-1.556</v>
      </c>
      <c r="TP24" s="19">
        <v>28.7</v>
      </c>
      <c r="TQ24" s="19">
        <v>19.77</v>
      </c>
      <c r="TR24" s="19">
        <v>19.77</v>
      </c>
      <c r="TS24" s="19">
        <v>8.93</v>
      </c>
      <c r="TT24" s="19">
        <v>66.5</v>
      </c>
      <c r="TU24" s="19">
        <v>29.55</v>
      </c>
      <c r="TV24" s="19">
        <v>29.55</v>
      </c>
      <c r="TW24" s="19">
        <v>36.950000000000003</v>
      </c>
      <c r="TX24" s="19">
        <v>1.8</v>
      </c>
      <c r="TY24" s="19">
        <v>1.1499999999999999</v>
      </c>
      <c r="TZ24" s="19">
        <v>1.1499999999999999</v>
      </c>
      <c r="UA24" s="19">
        <v>0.65</v>
      </c>
      <c r="UB24" s="19">
        <v>1.3</v>
      </c>
      <c r="UC24" s="19">
        <v>1.1599999999999999</v>
      </c>
      <c r="UD24" s="19">
        <v>1.1599999999999999</v>
      </c>
      <c r="UE24" s="19">
        <v>0.14000000000000001</v>
      </c>
      <c r="UF24" s="19">
        <v>44.79</v>
      </c>
      <c r="UG24" s="19">
        <v>37.82</v>
      </c>
      <c r="UH24" s="19">
        <v>37.82</v>
      </c>
      <c r="UI24" s="19">
        <v>6.97</v>
      </c>
      <c r="UJ24" s="19">
        <v>18.5</v>
      </c>
      <c r="UK24" s="19">
        <v>19.436350000000001</v>
      </c>
      <c r="UL24" s="19">
        <v>19.436350000000001</v>
      </c>
      <c r="UM24" s="19">
        <v>-0.93635000000000002</v>
      </c>
      <c r="UN24" s="19">
        <v>4.5</v>
      </c>
      <c r="UO24" s="19">
        <v>8</v>
      </c>
      <c r="UP24" s="19">
        <v>8</v>
      </c>
      <c r="UQ24" s="19">
        <v>-3.5</v>
      </c>
      <c r="UR24" s="19">
        <v>8.8000000000000007</v>
      </c>
      <c r="US24" s="19">
        <v>7.9</v>
      </c>
      <c r="UT24" s="19">
        <v>7.9</v>
      </c>
      <c r="UU24" s="19">
        <v>0.9</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7.8</v>
      </c>
      <c r="VI24" s="19">
        <v>1.9350000000000001</v>
      </c>
      <c r="VJ24" s="19">
        <v>1.9350000000000001</v>
      </c>
      <c r="VK24" s="19">
        <v>5.8650000000000002</v>
      </c>
      <c r="VL24" s="19">
        <v>239.1</v>
      </c>
      <c r="VM24" s="19">
        <v>252.4</v>
      </c>
      <c r="VN24" s="19">
        <v>252.4</v>
      </c>
      <c r="VO24" s="19">
        <v>-13.3</v>
      </c>
      <c r="VP24" s="19">
        <v>7.9</v>
      </c>
      <c r="VQ24" s="19">
        <v>8.9939999999999998</v>
      </c>
      <c r="VR24" s="19">
        <v>8.9939999999999998</v>
      </c>
      <c r="VS24" s="19">
        <v>-1.0940000000000001</v>
      </c>
      <c r="VT24" s="19">
        <v>134.80000000000001</v>
      </c>
      <c r="VU24" s="19">
        <v>133.25</v>
      </c>
      <c r="VV24" s="19">
        <v>133.25</v>
      </c>
      <c r="VW24" s="19">
        <v>1.55</v>
      </c>
      <c r="VX24" s="19">
        <v>0.6</v>
      </c>
      <c r="VY24" s="19">
        <v>0.6</v>
      </c>
      <c r="VZ24" s="19">
        <v>0.6</v>
      </c>
      <c r="WA24" s="19">
        <v>0</v>
      </c>
      <c r="WB24" s="19">
        <v>25</v>
      </c>
      <c r="WC24" s="19">
        <v>36.93</v>
      </c>
      <c r="WD24" s="19">
        <v>36.93</v>
      </c>
      <c r="WE24" s="19">
        <v>-11.93</v>
      </c>
      <c r="WF24" s="19">
        <v>23.2</v>
      </c>
      <c r="WG24" s="19">
        <v>34.97</v>
      </c>
      <c r="WH24" s="19">
        <v>34.97</v>
      </c>
      <c r="WI24" s="19">
        <v>-11.77</v>
      </c>
      <c r="WJ24" s="19">
        <v>104.3</v>
      </c>
      <c r="WK24" s="19">
        <v>102.17</v>
      </c>
      <c r="WL24" s="19">
        <v>102.17</v>
      </c>
      <c r="WM24" s="19">
        <v>2.13</v>
      </c>
      <c r="WN24" s="19">
        <v>4.5</v>
      </c>
      <c r="WO24" s="19">
        <v>4.2</v>
      </c>
      <c r="WP24" s="19">
        <v>4.2</v>
      </c>
      <c r="WQ24" s="19">
        <v>0.3</v>
      </c>
      <c r="WR24" s="19">
        <v>2.2000000000000002</v>
      </c>
      <c r="WS24" s="19">
        <v>2.4</v>
      </c>
      <c r="WT24" s="19">
        <v>2.4</v>
      </c>
      <c r="WU24" s="19">
        <v>-0.2</v>
      </c>
      <c r="WV24" s="19">
        <v>1.2</v>
      </c>
      <c r="WW24" s="19"/>
      <c r="WX24" s="19">
        <v>1.2</v>
      </c>
      <c r="WY24" s="19">
        <v>0</v>
      </c>
      <c r="WZ24" s="19">
        <v>1.2</v>
      </c>
      <c r="XA24" s="19">
        <v>1.45</v>
      </c>
      <c r="XB24" s="19">
        <v>1.45</v>
      </c>
      <c r="XC24" s="19">
        <v>-0.25</v>
      </c>
      <c r="XD24" s="19">
        <v>6.6</v>
      </c>
      <c r="XE24" s="19">
        <v>4.9349999999999996</v>
      </c>
      <c r="XF24" s="19">
        <v>4.9349999999999996</v>
      </c>
      <c r="XG24" s="19">
        <v>1.665</v>
      </c>
      <c r="XH24" s="19">
        <v>7.2</v>
      </c>
      <c r="XI24" s="19">
        <v>6.8</v>
      </c>
      <c r="XJ24" s="19">
        <v>6.8</v>
      </c>
      <c r="XK24" s="19">
        <v>0.4</v>
      </c>
      <c r="XL24" s="19">
        <v>19.3</v>
      </c>
      <c r="XM24" s="19">
        <v>18.46453</v>
      </c>
      <c r="XN24" s="19">
        <v>18.46453</v>
      </c>
      <c r="XO24" s="19">
        <v>0.83547000000000005</v>
      </c>
      <c r="XP24" s="19">
        <v>7.9</v>
      </c>
      <c r="XQ24" s="19">
        <v>10.6</v>
      </c>
      <c r="XR24" s="19">
        <v>10.6</v>
      </c>
      <c r="XS24" s="19">
        <v>-2.7</v>
      </c>
      <c r="XT24" s="19"/>
      <c r="XU24" s="19"/>
      <c r="XV24" s="19"/>
      <c r="XW24" s="19">
        <v>0</v>
      </c>
      <c r="XX24" s="19"/>
      <c r="XY24" s="19"/>
      <c r="XZ24" s="19"/>
      <c r="YA24" s="19">
        <v>0</v>
      </c>
      <c r="YB24" s="19">
        <v>15.5</v>
      </c>
      <c r="YC24" s="19">
        <v>14</v>
      </c>
      <c r="YD24" s="19">
        <v>14</v>
      </c>
      <c r="YE24" s="19">
        <v>1.5</v>
      </c>
      <c r="YF24" s="19">
        <v>18.7</v>
      </c>
      <c r="YG24" s="19">
        <v>19</v>
      </c>
      <c r="YH24" s="19">
        <v>19</v>
      </c>
      <c r="YI24" s="19">
        <v>-0.3</v>
      </c>
      <c r="YJ24" s="19">
        <v>9.1999999999999993</v>
      </c>
      <c r="YK24" s="19">
        <v>7.23</v>
      </c>
      <c r="YL24" s="19">
        <v>7.23</v>
      </c>
      <c r="YM24" s="19">
        <v>1.97</v>
      </c>
      <c r="YN24" s="19">
        <v>11.1</v>
      </c>
      <c r="YO24" s="19">
        <v>12.5</v>
      </c>
      <c r="YP24" s="19">
        <v>12.5</v>
      </c>
      <c r="YQ24" s="19">
        <v>-1.4</v>
      </c>
      <c r="YR24" s="19">
        <v>22.1</v>
      </c>
      <c r="YS24" s="19">
        <v>22</v>
      </c>
      <c r="YT24" s="19">
        <v>22</v>
      </c>
      <c r="YU24" s="19">
        <v>0.1</v>
      </c>
    </row>
    <row r="25" spans="1:671" ht="24" customHeight="1" x14ac:dyDescent="0.3">
      <c r="A25" s="1"/>
      <c r="B25" s="13" t="s">
        <v>72</v>
      </c>
      <c r="C25" s="13" t="s">
        <v>800</v>
      </c>
      <c r="D25" s="14">
        <v>202.5</v>
      </c>
      <c r="E25" s="14">
        <v>203.40136000000001</v>
      </c>
      <c r="F25" s="14">
        <v>203.40136000000001</v>
      </c>
      <c r="G25" s="14">
        <v>-0.90136000000000005</v>
      </c>
      <c r="H25" s="14">
        <v>629.29999999999995</v>
      </c>
      <c r="I25" s="14">
        <v>626.60671000000002</v>
      </c>
      <c r="J25" s="14">
        <v>626.60671000000002</v>
      </c>
      <c r="K25" s="14">
        <v>2.6932900000000002</v>
      </c>
      <c r="L25" s="14">
        <v>212.3</v>
      </c>
      <c r="M25" s="14">
        <v>204.0444</v>
      </c>
      <c r="N25" s="14">
        <v>204.0444</v>
      </c>
      <c r="O25" s="14">
        <v>8.2555999999999994</v>
      </c>
      <c r="P25" s="14"/>
      <c r="Q25" s="14"/>
      <c r="R25" s="14"/>
      <c r="S25" s="14">
        <v>0</v>
      </c>
      <c r="T25" s="14"/>
      <c r="U25" s="14"/>
      <c r="V25" s="14"/>
      <c r="W25" s="14">
        <v>0</v>
      </c>
      <c r="X25" s="14">
        <v>90.2</v>
      </c>
      <c r="Y25" s="14">
        <v>91.867829999999998</v>
      </c>
      <c r="Z25" s="14">
        <v>91.867829999999998</v>
      </c>
      <c r="AA25" s="14">
        <v>-1.6678299999999999</v>
      </c>
      <c r="AB25" s="14">
        <v>234.8</v>
      </c>
      <c r="AC25" s="14">
        <v>204.86632</v>
      </c>
      <c r="AD25" s="14">
        <v>224.89634000000001</v>
      </c>
      <c r="AE25" s="14">
        <v>9.9036600000000004</v>
      </c>
      <c r="AF25" s="14"/>
      <c r="AG25" s="14"/>
      <c r="AH25" s="14"/>
      <c r="AI25" s="14">
        <v>0</v>
      </c>
      <c r="AJ25" s="14"/>
      <c r="AK25" s="14"/>
      <c r="AL25" s="14"/>
      <c r="AM25" s="14">
        <v>0</v>
      </c>
      <c r="AN25" s="14">
        <v>182.5</v>
      </c>
      <c r="AO25" s="14">
        <v>177.23958999999999</v>
      </c>
      <c r="AP25" s="14"/>
      <c r="AQ25" s="14">
        <v>182.5</v>
      </c>
      <c r="AR25" s="14">
        <v>205.1</v>
      </c>
      <c r="AS25" s="14">
        <v>196.93881999999999</v>
      </c>
      <c r="AT25" s="14">
        <v>196.93881999999999</v>
      </c>
      <c r="AU25" s="14">
        <v>8.1611799999999999</v>
      </c>
      <c r="AV25" s="14">
        <v>202.4</v>
      </c>
      <c r="AW25" s="14">
        <v>199.47789</v>
      </c>
      <c r="AX25" s="14">
        <v>199.47789</v>
      </c>
      <c r="AY25" s="14">
        <v>2.92211</v>
      </c>
      <c r="AZ25" s="14"/>
      <c r="BA25" s="14"/>
      <c r="BB25" s="14"/>
      <c r="BC25" s="14">
        <v>0</v>
      </c>
      <c r="BD25" s="14">
        <v>208.2</v>
      </c>
      <c r="BE25" s="14">
        <v>205.21601000000001</v>
      </c>
      <c r="BF25" s="14">
        <v>205.21601000000001</v>
      </c>
      <c r="BG25" s="14">
        <v>2.9839899999999999</v>
      </c>
      <c r="BH25" s="14"/>
      <c r="BI25" s="14"/>
      <c r="BJ25" s="14"/>
      <c r="BK25" s="14">
        <v>0</v>
      </c>
      <c r="BL25" s="14">
        <v>0</v>
      </c>
      <c r="BM25" s="14"/>
      <c r="BN25" s="14"/>
      <c r="BO25" s="14">
        <v>0</v>
      </c>
      <c r="BP25" s="14">
        <v>9.8000000000000007</v>
      </c>
      <c r="BQ25" s="14">
        <v>9.5428700000000006</v>
      </c>
      <c r="BR25" s="14">
        <v>3.45607</v>
      </c>
      <c r="BS25" s="14">
        <v>6.3439300000000003</v>
      </c>
      <c r="BT25" s="14"/>
      <c r="BU25" s="14"/>
      <c r="BV25" s="14"/>
      <c r="BW25" s="14">
        <v>0</v>
      </c>
      <c r="BX25" s="14">
        <v>13</v>
      </c>
      <c r="BY25" s="14">
        <v>12.35839</v>
      </c>
      <c r="BZ25" s="14">
        <v>12.35839</v>
      </c>
      <c r="CA25" s="14">
        <v>0.64161000000000001</v>
      </c>
      <c r="CB25" s="14"/>
      <c r="CC25" s="14"/>
      <c r="CD25" s="14"/>
      <c r="CE25" s="14">
        <v>0</v>
      </c>
      <c r="CF25" s="14"/>
      <c r="CG25" s="14"/>
      <c r="CH25" s="14"/>
      <c r="CI25" s="14">
        <v>0</v>
      </c>
      <c r="CJ25" s="14">
        <v>172</v>
      </c>
      <c r="CK25" s="14">
        <v>164.06704999999999</v>
      </c>
      <c r="CL25" s="14">
        <v>164.06704999999999</v>
      </c>
      <c r="CM25" s="14">
        <v>7.9329499999999999</v>
      </c>
      <c r="CN25" s="14">
        <v>8.3000000000000007</v>
      </c>
      <c r="CO25" s="14">
        <v>5.1336000000000004</v>
      </c>
      <c r="CP25" s="14">
        <v>5.1336000000000004</v>
      </c>
      <c r="CQ25" s="14">
        <v>3.1663999999999999</v>
      </c>
      <c r="CR25" s="14">
        <v>6.1</v>
      </c>
      <c r="CS25" s="14">
        <v>2.8178999999999998</v>
      </c>
      <c r="CT25" s="14">
        <v>2.8178999999999998</v>
      </c>
      <c r="CU25" s="14">
        <v>3.2820999999999998</v>
      </c>
      <c r="CV25" s="14">
        <v>16.8</v>
      </c>
      <c r="CW25" s="14">
        <v>16.808070000000001</v>
      </c>
      <c r="CX25" s="14">
        <v>16.808070000000001</v>
      </c>
      <c r="CY25" s="14">
        <v>-8.0700000000000008E-3</v>
      </c>
      <c r="CZ25" s="14">
        <v>6.8</v>
      </c>
      <c r="DA25" s="14">
        <v>6.8787000000000003</v>
      </c>
      <c r="DB25" s="14">
        <v>6.8787000000000003</v>
      </c>
      <c r="DC25" s="14">
        <v>-7.8700000000000006E-2</v>
      </c>
      <c r="DD25" s="14">
        <v>12.1</v>
      </c>
      <c r="DE25" s="14">
        <v>14.933920000000001</v>
      </c>
      <c r="DF25" s="14">
        <v>14.933920000000001</v>
      </c>
      <c r="DG25" s="14">
        <v>-2.83392</v>
      </c>
      <c r="DH25" s="14">
        <v>74.7</v>
      </c>
      <c r="DI25" s="14">
        <v>81.478139999999996</v>
      </c>
      <c r="DJ25" s="14">
        <v>81.788560000000004</v>
      </c>
      <c r="DK25" s="14">
        <v>-7.0885600000000002</v>
      </c>
      <c r="DL25" s="14"/>
      <c r="DM25" s="14"/>
      <c r="DN25" s="14"/>
      <c r="DO25" s="14">
        <v>0</v>
      </c>
      <c r="DP25" s="14"/>
      <c r="DQ25" s="14"/>
      <c r="DR25" s="14"/>
      <c r="DS25" s="14">
        <v>0</v>
      </c>
      <c r="DT25" s="14"/>
      <c r="DU25" s="14"/>
      <c r="DV25" s="14"/>
      <c r="DW25" s="14">
        <v>0</v>
      </c>
      <c r="DX25" s="14"/>
      <c r="DY25" s="14"/>
      <c r="DZ25" s="14"/>
      <c r="EA25" s="14">
        <v>0</v>
      </c>
      <c r="EB25" s="14">
        <v>110.6</v>
      </c>
      <c r="EC25" s="14">
        <v>112.46647</v>
      </c>
      <c r="ED25" s="14">
        <v>112.46647</v>
      </c>
      <c r="EE25" s="14">
        <v>-1.8664700000000001</v>
      </c>
      <c r="EF25" s="14">
        <v>22.4</v>
      </c>
      <c r="EG25" s="14">
        <v>71.617040000000003</v>
      </c>
      <c r="EH25" s="14">
        <v>63.332990000000002</v>
      </c>
      <c r="EI25" s="14">
        <v>-40.932989999999997</v>
      </c>
      <c r="EJ25" s="14"/>
      <c r="EK25" s="14"/>
      <c r="EL25" s="14"/>
      <c r="EM25" s="14">
        <v>0</v>
      </c>
      <c r="EN25" s="14"/>
      <c r="EO25" s="14"/>
      <c r="EP25" s="14"/>
      <c r="EQ25" s="14">
        <v>0</v>
      </c>
      <c r="ER25" s="14"/>
      <c r="ES25" s="14"/>
      <c r="ET25" s="14"/>
      <c r="EU25" s="14">
        <v>0</v>
      </c>
      <c r="EV25" s="14">
        <v>6.5</v>
      </c>
      <c r="EW25" s="14">
        <v>6.39</v>
      </c>
      <c r="EX25" s="14">
        <v>6.39</v>
      </c>
      <c r="EY25" s="14">
        <v>0.11</v>
      </c>
      <c r="EZ25" s="14">
        <v>151.80000000000001</v>
      </c>
      <c r="FA25" s="14">
        <v>176.88498000000001</v>
      </c>
      <c r="FB25" s="14">
        <v>228.41591</v>
      </c>
      <c r="FC25" s="14">
        <v>-76.61591</v>
      </c>
      <c r="FD25" s="14">
        <v>52.1</v>
      </c>
      <c r="FE25" s="14">
        <v>52.159399999999998</v>
      </c>
      <c r="FF25" s="14">
        <v>52.159399999999998</v>
      </c>
      <c r="FG25" s="14">
        <v>-5.9400000000000001E-2</v>
      </c>
      <c r="FH25" s="14">
        <v>150.9</v>
      </c>
      <c r="FI25" s="14">
        <v>149.9872</v>
      </c>
      <c r="FJ25" s="14">
        <v>142.04249999999999</v>
      </c>
      <c r="FK25" s="14">
        <v>8.8574999999999999</v>
      </c>
      <c r="FL25" s="14">
        <v>34.200000000000003</v>
      </c>
      <c r="FM25" s="14">
        <v>30.16564</v>
      </c>
      <c r="FN25" s="14">
        <v>30.16564</v>
      </c>
      <c r="FO25" s="14">
        <v>4.0343600000000004</v>
      </c>
      <c r="FP25" s="14">
        <v>15.4</v>
      </c>
      <c r="FQ25" s="14">
        <v>17.5792</v>
      </c>
      <c r="FR25" s="14">
        <v>19.21088</v>
      </c>
      <c r="FS25" s="14">
        <v>-3.81088</v>
      </c>
      <c r="FT25" s="14">
        <v>18.8</v>
      </c>
      <c r="FU25" s="14">
        <v>18.46453</v>
      </c>
      <c r="FV25" s="14">
        <v>18.46453</v>
      </c>
      <c r="FW25" s="14">
        <v>0.33546999999999999</v>
      </c>
      <c r="FX25" s="14">
        <v>98.3</v>
      </c>
      <c r="FY25" s="14">
        <v>87.773570000000007</v>
      </c>
      <c r="FZ25" s="14">
        <v>87.773570000000007</v>
      </c>
      <c r="GA25" s="14">
        <v>10.52643</v>
      </c>
      <c r="GB25" s="14">
        <v>181.8</v>
      </c>
      <c r="GC25" s="14">
        <v>185.82039</v>
      </c>
      <c r="GD25" s="14">
        <v>185.82039</v>
      </c>
      <c r="GE25" s="14">
        <v>-4.0203899999999999</v>
      </c>
      <c r="GF25" s="14">
        <v>182.3</v>
      </c>
      <c r="GG25" s="14">
        <v>185.82039</v>
      </c>
      <c r="GH25" s="14">
        <v>185.82039</v>
      </c>
      <c r="GI25" s="14">
        <v>-3.5203899999999999</v>
      </c>
      <c r="GJ25" s="14">
        <v>185.6</v>
      </c>
      <c r="GK25" s="14">
        <v>186.37841</v>
      </c>
      <c r="GL25" s="14">
        <v>186.37841</v>
      </c>
      <c r="GM25" s="14">
        <v>-0.77841000000000005</v>
      </c>
      <c r="GN25" s="14">
        <v>109.4</v>
      </c>
      <c r="GO25" s="14">
        <v>110.48202000000001</v>
      </c>
      <c r="GP25" s="14">
        <v>110.48202000000001</v>
      </c>
      <c r="GQ25" s="14">
        <v>-1.08202</v>
      </c>
      <c r="GR25" s="14">
        <v>0</v>
      </c>
      <c r="GS25" s="14"/>
      <c r="GT25" s="14"/>
      <c r="GU25" s="14">
        <v>0</v>
      </c>
      <c r="GV25" s="14">
        <v>46.2</v>
      </c>
      <c r="GW25" s="14">
        <v>39.916420000000002</v>
      </c>
      <c r="GX25" s="14">
        <v>39.916420000000002</v>
      </c>
      <c r="GY25" s="14">
        <v>6.2835799999999997</v>
      </c>
      <c r="GZ25" s="14">
        <v>0.2</v>
      </c>
      <c r="HA25" s="14">
        <v>4.4169</v>
      </c>
      <c r="HB25" s="14">
        <v>4.4169</v>
      </c>
      <c r="HC25" s="14">
        <v>-4.2168999999999999</v>
      </c>
      <c r="HD25" s="14">
        <v>31.1</v>
      </c>
      <c r="HE25" s="14">
        <v>33.33052</v>
      </c>
      <c r="HF25" s="14">
        <v>33.33052</v>
      </c>
      <c r="HG25" s="14">
        <v>-2.2305199999999998</v>
      </c>
      <c r="HH25" s="14">
        <v>65.7</v>
      </c>
      <c r="HI25" s="14">
        <v>56.61054</v>
      </c>
      <c r="HJ25" s="14">
        <v>41.194659999999999</v>
      </c>
      <c r="HK25" s="14">
        <v>24.50534</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45.5</v>
      </c>
      <c r="IG25" s="14"/>
      <c r="IH25" s="14">
        <v>45.265309999999999</v>
      </c>
      <c r="II25" s="14">
        <v>0.23469000000000001</v>
      </c>
      <c r="IJ25" s="14"/>
      <c r="IK25" s="14"/>
      <c r="IL25" s="14"/>
      <c r="IM25" s="14">
        <v>0</v>
      </c>
      <c r="IN25" s="14"/>
      <c r="IO25" s="14"/>
      <c r="IP25" s="14"/>
      <c r="IQ25" s="14">
        <v>0</v>
      </c>
      <c r="IR25" s="14"/>
      <c r="IS25" s="14"/>
      <c r="IT25" s="14"/>
      <c r="IU25" s="14">
        <v>0</v>
      </c>
      <c r="IV25" s="14">
        <v>101.1</v>
      </c>
      <c r="IW25" s="14">
        <v>97.312920000000005</v>
      </c>
      <c r="IX25" s="14">
        <v>132.83811</v>
      </c>
      <c r="IY25" s="14">
        <v>-31.738109999999999</v>
      </c>
      <c r="IZ25" s="14">
        <v>167.5</v>
      </c>
      <c r="JA25" s="14">
        <v>170.94</v>
      </c>
      <c r="JB25" s="14">
        <v>170.94</v>
      </c>
      <c r="JC25" s="14">
        <v>-3.44</v>
      </c>
      <c r="JD25" s="14">
        <v>167.6</v>
      </c>
      <c r="JE25" s="14">
        <v>170.94</v>
      </c>
      <c r="JF25" s="14">
        <v>170.94</v>
      </c>
      <c r="JG25" s="14">
        <v>-3.34</v>
      </c>
      <c r="JH25" s="14">
        <v>167.1</v>
      </c>
      <c r="JI25" s="14">
        <v>170.94</v>
      </c>
      <c r="JJ25" s="14">
        <v>170.94</v>
      </c>
      <c r="JK25" s="14">
        <v>-3.84</v>
      </c>
      <c r="JL25" s="14">
        <v>235.6</v>
      </c>
      <c r="JM25" s="14">
        <v>257.18</v>
      </c>
      <c r="JN25" s="14">
        <v>257.18</v>
      </c>
      <c r="JO25" s="14">
        <v>-21.58</v>
      </c>
      <c r="JP25" s="14">
        <v>60.4</v>
      </c>
      <c r="JQ25" s="14">
        <v>69.930000000000007</v>
      </c>
      <c r="JR25" s="14"/>
      <c r="JS25" s="14">
        <v>60.4</v>
      </c>
      <c r="JT25" s="14">
        <v>0</v>
      </c>
      <c r="JU25" s="14"/>
      <c r="JV25" s="14"/>
      <c r="JW25" s="14">
        <v>0</v>
      </c>
      <c r="JX25" s="14"/>
      <c r="JY25" s="14"/>
      <c r="JZ25" s="14"/>
      <c r="KA25" s="14">
        <v>0</v>
      </c>
      <c r="KB25" s="14"/>
      <c r="KC25" s="14"/>
      <c r="KD25" s="14"/>
      <c r="KE25" s="14">
        <v>0</v>
      </c>
      <c r="KF25" s="14"/>
      <c r="KG25" s="14"/>
      <c r="KH25" s="14"/>
      <c r="KI25" s="14">
        <v>0</v>
      </c>
      <c r="KJ25" s="14">
        <v>0</v>
      </c>
      <c r="KK25" s="14"/>
      <c r="KL25" s="14"/>
      <c r="KM25" s="14">
        <v>0</v>
      </c>
      <c r="KN25" s="14">
        <v>0</v>
      </c>
      <c r="KO25" s="14"/>
      <c r="KP25" s="14"/>
      <c r="KQ25" s="14">
        <v>0</v>
      </c>
      <c r="KR25" s="14"/>
      <c r="KS25" s="14"/>
      <c r="KT25" s="14"/>
      <c r="KU25" s="14">
        <v>0</v>
      </c>
      <c r="KV25" s="14">
        <v>2</v>
      </c>
      <c r="KW25" s="14">
        <v>1.5222</v>
      </c>
      <c r="KX25" s="14">
        <v>1.5222</v>
      </c>
      <c r="KY25" s="14">
        <v>0.4778</v>
      </c>
      <c r="KZ25" s="14">
        <v>56.8</v>
      </c>
      <c r="LA25" s="14">
        <v>67.971199999999996</v>
      </c>
      <c r="LB25" s="14">
        <v>62.439950000000003</v>
      </c>
      <c r="LC25" s="14">
        <v>-5.6399499999999998</v>
      </c>
      <c r="LD25" s="14">
        <v>78.099999999999994</v>
      </c>
      <c r="LE25" s="14">
        <v>87.640659999999997</v>
      </c>
      <c r="LF25" s="14">
        <v>95.154589999999999</v>
      </c>
      <c r="LG25" s="14">
        <v>-17.054590000000001</v>
      </c>
      <c r="LH25" s="14">
        <v>67</v>
      </c>
      <c r="LI25" s="14">
        <v>67.199219999999997</v>
      </c>
      <c r="LJ25" s="14">
        <v>67.199219999999997</v>
      </c>
      <c r="LK25" s="14">
        <v>-0.19922000000000001</v>
      </c>
      <c r="LL25" s="14">
        <v>72.099999999999994</v>
      </c>
      <c r="LM25" s="14">
        <v>72.373869999999997</v>
      </c>
      <c r="LN25" s="14">
        <v>72.393789999999996</v>
      </c>
      <c r="LO25" s="14">
        <v>-0.29379</v>
      </c>
      <c r="LP25" s="14">
        <v>30.5</v>
      </c>
      <c r="LQ25" s="14">
        <v>29.980560000000001</v>
      </c>
      <c r="LR25" s="14">
        <v>29.980560000000001</v>
      </c>
      <c r="LS25" s="14">
        <v>0.51944000000000001</v>
      </c>
      <c r="LT25" s="14"/>
      <c r="LU25" s="14"/>
      <c r="LV25" s="14"/>
      <c r="LW25" s="14">
        <v>0</v>
      </c>
      <c r="LX25" s="14"/>
      <c r="LY25" s="14"/>
      <c r="LZ25" s="14"/>
      <c r="MA25" s="14">
        <v>0</v>
      </c>
      <c r="MB25" s="14"/>
      <c r="MC25" s="14"/>
      <c r="MD25" s="14"/>
      <c r="ME25" s="14">
        <v>0</v>
      </c>
      <c r="MF25" s="14">
        <v>142.80000000000001</v>
      </c>
      <c r="MG25" s="14">
        <v>153.12568999999999</v>
      </c>
      <c r="MH25" s="14">
        <v>153.12564</v>
      </c>
      <c r="MI25" s="14">
        <v>-10.32564</v>
      </c>
      <c r="MJ25" s="14">
        <v>143.6</v>
      </c>
      <c r="MK25" s="14">
        <v>153.12568999999999</v>
      </c>
      <c r="ML25" s="14">
        <v>153.12564</v>
      </c>
      <c r="MM25" s="14">
        <v>-9.5256399999999992</v>
      </c>
      <c r="MN25" s="14">
        <v>169.3</v>
      </c>
      <c r="MO25" s="14">
        <v>153.58552</v>
      </c>
      <c r="MP25" s="14">
        <v>153.58547999999999</v>
      </c>
      <c r="MQ25" s="14">
        <v>15.71452</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v>0</v>
      </c>
      <c r="NQ25" s="14"/>
      <c r="NR25" s="14"/>
      <c r="NS25" s="14">
        <v>0</v>
      </c>
      <c r="NT25" s="14">
        <v>5.8</v>
      </c>
      <c r="NU25" s="14">
        <v>3.0915400000000002</v>
      </c>
      <c r="NV25" s="14">
        <v>3.0915400000000002</v>
      </c>
      <c r="NW25" s="14">
        <v>2.7084600000000001</v>
      </c>
      <c r="NX25" s="14">
        <v>1.9</v>
      </c>
      <c r="NY25" s="14">
        <v>3.2433200000000002</v>
      </c>
      <c r="NZ25" s="14">
        <v>3.2433200000000002</v>
      </c>
      <c r="OA25" s="14">
        <v>-1.3433200000000001</v>
      </c>
      <c r="OB25" s="14">
        <v>13.3</v>
      </c>
      <c r="OC25" s="14">
        <v>14.577260000000001</v>
      </c>
      <c r="OD25" s="14">
        <v>14.577260000000001</v>
      </c>
      <c r="OE25" s="14">
        <v>-1.2772600000000001</v>
      </c>
      <c r="OF25" s="14">
        <v>0.6</v>
      </c>
      <c r="OG25" s="14">
        <v>0.40300000000000002</v>
      </c>
      <c r="OH25" s="14">
        <v>0.40300000000000002</v>
      </c>
      <c r="OI25" s="14">
        <v>0.19700000000000001</v>
      </c>
      <c r="OJ25" s="14">
        <v>119.5</v>
      </c>
      <c r="OK25" s="14">
        <v>76.08</v>
      </c>
      <c r="OL25" s="14">
        <v>76.08</v>
      </c>
      <c r="OM25" s="14">
        <v>43.42</v>
      </c>
      <c r="ON25" s="14">
        <v>77.900000000000006</v>
      </c>
      <c r="OO25" s="14">
        <v>76.501999999999995</v>
      </c>
      <c r="OP25" s="14">
        <v>76.501999999999995</v>
      </c>
      <c r="OQ25" s="14">
        <v>1.3979999999999999</v>
      </c>
      <c r="OR25" s="14">
        <v>8.5</v>
      </c>
      <c r="OS25" s="14">
        <v>4.1559999999999997</v>
      </c>
      <c r="OT25" s="14">
        <v>4.1559999999999997</v>
      </c>
      <c r="OU25" s="14">
        <v>4.3440000000000003</v>
      </c>
      <c r="OV25" s="14">
        <v>0.2</v>
      </c>
      <c r="OW25" s="14">
        <v>0.2</v>
      </c>
      <c r="OX25" s="14">
        <v>0.2</v>
      </c>
      <c r="OY25" s="14">
        <v>0</v>
      </c>
      <c r="OZ25" s="14">
        <v>15.2</v>
      </c>
      <c r="PA25" s="14">
        <v>17.58709</v>
      </c>
      <c r="PB25" s="14">
        <v>17.58708</v>
      </c>
      <c r="PC25" s="14">
        <v>-2.3870800000000001</v>
      </c>
      <c r="PD25" s="14">
        <v>9.9</v>
      </c>
      <c r="PE25" s="14">
        <v>9.9830000000000005</v>
      </c>
      <c r="PF25" s="14">
        <v>9.9830000000000005</v>
      </c>
      <c r="PG25" s="14">
        <v>-8.3000000000000004E-2</v>
      </c>
      <c r="PH25" s="14">
        <v>5.5</v>
      </c>
      <c r="PI25" s="14">
        <v>5.67</v>
      </c>
      <c r="PJ25" s="14">
        <v>5.67</v>
      </c>
      <c r="PK25" s="14">
        <v>-0.17</v>
      </c>
      <c r="PL25" s="14">
        <v>206.9</v>
      </c>
      <c r="PM25" s="14">
        <v>200.53</v>
      </c>
      <c r="PN25" s="14">
        <v>200.53</v>
      </c>
      <c r="PO25" s="14">
        <v>6.37</v>
      </c>
      <c r="PP25" s="14">
        <v>1.9</v>
      </c>
      <c r="PQ25" s="14">
        <v>1.23</v>
      </c>
      <c r="PR25" s="14">
        <v>1.23</v>
      </c>
      <c r="PS25" s="14">
        <v>0.67</v>
      </c>
      <c r="PT25" s="14">
        <v>3.5</v>
      </c>
      <c r="PU25" s="14">
        <v>3.5</v>
      </c>
      <c r="PV25" s="14">
        <v>3.5</v>
      </c>
      <c r="PW25" s="14">
        <v>0</v>
      </c>
      <c r="PX25" s="14">
        <v>4</v>
      </c>
      <c r="PY25" s="14">
        <v>4.2</v>
      </c>
      <c r="PZ25" s="14">
        <v>4.2</v>
      </c>
      <c r="QA25" s="14">
        <v>-0.2</v>
      </c>
      <c r="QB25" s="14">
        <v>20.8</v>
      </c>
      <c r="QC25" s="14">
        <v>20.274000000000001</v>
      </c>
      <c r="QD25" s="14">
        <v>20.274010000000001</v>
      </c>
      <c r="QE25" s="14">
        <v>0.52598999999999996</v>
      </c>
      <c r="QF25" s="14">
        <v>20</v>
      </c>
      <c r="QG25" s="14">
        <v>19.436350000000001</v>
      </c>
      <c r="QH25" s="14">
        <v>19.436350000000001</v>
      </c>
      <c r="QI25" s="14">
        <v>0.56364999999999998</v>
      </c>
      <c r="QJ25" s="14">
        <v>18.899999999999999</v>
      </c>
      <c r="QK25" s="14">
        <v>15.54908</v>
      </c>
      <c r="QL25" s="14">
        <v>15.54908</v>
      </c>
      <c r="QM25" s="14">
        <v>3.3509199999999999</v>
      </c>
      <c r="QN25" s="14">
        <v>3.4</v>
      </c>
      <c r="QO25" s="14">
        <v>3.4</v>
      </c>
      <c r="QP25" s="14">
        <v>3.4</v>
      </c>
      <c r="QQ25" s="14">
        <v>0</v>
      </c>
      <c r="QR25" s="14">
        <v>18.600000000000001</v>
      </c>
      <c r="QS25" s="14">
        <v>17.881440000000001</v>
      </c>
      <c r="QT25" s="14">
        <v>17.881440000000001</v>
      </c>
      <c r="QU25" s="14">
        <v>0.71855999999999998</v>
      </c>
      <c r="QV25" s="14">
        <v>13.8</v>
      </c>
      <c r="QW25" s="14">
        <v>14.624000000000001</v>
      </c>
      <c r="QX25" s="14">
        <v>14.624000000000001</v>
      </c>
      <c r="QY25" s="14">
        <v>-0.82399999999999995</v>
      </c>
      <c r="QZ25" s="14">
        <v>17.8</v>
      </c>
      <c r="RA25" s="14">
        <v>16.899999999999999</v>
      </c>
      <c r="RB25" s="14">
        <v>16.899999999999999</v>
      </c>
      <c r="RC25" s="14">
        <v>0.9</v>
      </c>
      <c r="RD25" s="14">
        <v>24.6</v>
      </c>
      <c r="RE25" s="14">
        <v>14.33</v>
      </c>
      <c r="RF25" s="14">
        <v>14.33</v>
      </c>
      <c r="RG25" s="14">
        <v>10.27</v>
      </c>
      <c r="RH25" s="14">
        <v>73.900000000000006</v>
      </c>
      <c r="RI25" s="14">
        <v>42.08</v>
      </c>
      <c r="RJ25" s="14">
        <v>42.08</v>
      </c>
      <c r="RK25" s="14">
        <v>31.82</v>
      </c>
      <c r="RL25" s="14">
        <v>19.100000000000001</v>
      </c>
      <c r="RM25" s="14">
        <v>17.79</v>
      </c>
      <c r="RN25" s="14">
        <v>17.79</v>
      </c>
      <c r="RO25" s="14">
        <v>1.31</v>
      </c>
      <c r="RP25" s="14">
        <v>3.4</v>
      </c>
      <c r="RQ25" s="14">
        <v>3.351</v>
      </c>
      <c r="RR25" s="14">
        <v>3.351</v>
      </c>
      <c r="RS25" s="14">
        <v>4.9000000000000002E-2</v>
      </c>
      <c r="RT25" s="14">
        <v>0.8</v>
      </c>
      <c r="RU25" s="14"/>
      <c r="RV25" s="14"/>
      <c r="RW25" s="14">
        <v>0.8</v>
      </c>
      <c r="RX25" s="14">
        <v>2.4</v>
      </c>
      <c r="RY25" s="14">
        <v>2</v>
      </c>
      <c r="RZ25" s="14">
        <v>2</v>
      </c>
      <c r="SA25" s="14">
        <v>0.4</v>
      </c>
      <c r="SB25" s="14">
        <v>0</v>
      </c>
      <c r="SC25" s="14">
        <v>0.4</v>
      </c>
      <c r="SD25" s="14">
        <v>0.4</v>
      </c>
      <c r="SE25" s="14">
        <v>-0.4</v>
      </c>
      <c r="SF25" s="14">
        <v>0.24292</v>
      </c>
      <c r="SG25" s="14">
        <v>0.19400000000000001</v>
      </c>
      <c r="SH25" s="14">
        <v>0.19400000000000001</v>
      </c>
      <c r="SI25" s="14">
        <v>4.8919999999999998E-2</v>
      </c>
      <c r="SJ25" s="14">
        <v>13.2</v>
      </c>
      <c r="SK25" s="14">
        <v>15.937799999999999</v>
      </c>
      <c r="SL25" s="14">
        <v>15.937799999999999</v>
      </c>
      <c r="SM25" s="14">
        <v>-2.7378</v>
      </c>
      <c r="SN25" s="14">
        <v>6.4</v>
      </c>
      <c r="SO25" s="14">
        <v>7.2</v>
      </c>
      <c r="SP25" s="14">
        <v>7.2</v>
      </c>
      <c r="SQ25" s="14">
        <v>-0.8</v>
      </c>
      <c r="SR25" s="14">
        <v>19.899999999999999</v>
      </c>
      <c r="SS25" s="14">
        <v>19.436350000000001</v>
      </c>
      <c r="ST25" s="14">
        <v>19.436350000000001</v>
      </c>
      <c r="SU25" s="14">
        <v>0.46365000000000001</v>
      </c>
      <c r="SV25" s="14">
        <v>20.399999999999999</v>
      </c>
      <c r="SW25" s="14">
        <v>19.436350000000001</v>
      </c>
      <c r="SX25" s="14">
        <v>19.436350000000001</v>
      </c>
      <c r="SY25" s="14">
        <v>0.96365000000000001</v>
      </c>
      <c r="SZ25" s="14">
        <v>17.7</v>
      </c>
      <c r="TA25" s="14">
        <v>18.46453</v>
      </c>
      <c r="TB25" s="14">
        <v>18.46453</v>
      </c>
      <c r="TC25" s="14">
        <v>-0.76453000000000004</v>
      </c>
      <c r="TD25" s="14">
        <v>21.5</v>
      </c>
      <c r="TE25" s="14">
        <v>11.316000000000001</v>
      </c>
      <c r="TF25" s="14">
        <v>11.316000000000001</v>
      </c>
      <c r="TG25" s="14">
        <v>10.183999999999999</v>
      </c>
      <c r="TH25" s="14">
        <v>6.9</v>
      </c>
      <c r="TI25" s="14">
        <v>16.873000000000001</v>
      </c>
      <c r="TJ25" s="14">
        <v>16.873000000000001</v>
      </c>
      <c r="TK25" s="14">
        <v>-9.9730000000000008</v>
      </c>
      <c r="TL25" s="14">
        <v>37.200000000000003</v>
      </c>
      <c r="TM25" s="14">
        <v>39.201000000000001</v>
      </c>
      <c r="TN25" s="14">
        <v>39.201000000000001</v>
      </c>
      <c r="TO25" s="14">
        <v>-2.0009999999999999</v>
      </c>
      <c r="TP25" s="14">
        <v>34.5</v>
      </c>
      <c r="TQ25" s="14">
        <v>12.05</v>
      </c>
      <c r="TR25" s="14">
        <v>12.05</v>
      </c>
      <c r="TS25" s="14">
        <v>22.45</v>
      </c>
      <c r="TT25" s="14">
        <v>69.5</v>
      </c>
      <c r="TU25" s="14">
        <v>32.69</v>
      </c>
      <c r="TV25" s="14">
        <v>32.69</v>
      </c>
      <c r="TW25" s="14">
        <v>36.81</v>
      </c>
      <c r="TX25" s="14">
        <v>1.3</v>
      </c>
      <c r="TY25" s="14">
        <v>1.49</v>
      </c>
      <c r="TZ25" s="14">
        <v>1.49</v>
      </c>
      <c r="UA25" s="14">
        <v>-0.19</v>
      </c>
      <c r="UB25" s="14">
        <v>1.1000000000000001</v>
      </c>
      <c r="UC25" s="14">
        <v>1.58</v>
      </c>
      <c r="UD25" s="14">
        <v>1.58</v>
      </c>
      <c r="UE25" s="14">
        <v>-0.48</v>
      </c>
      <c r="UF25" s="14">
        <v>48.16</v>
      </c>
      <c r="UG25" s="14">
        <v>41.67</v>
      </c>
      <c r="UH25" s="14">
        <v>41.67</v>
      </c>
      <c r="UI25" s="14">
        <v>6.49</v>
      </c>
      <c r="UJ25" s="14">
        <v>18.3</v>
      </c>
      <c r="UK25" s="14">
        <v>19.436350000000001</v>
      </c>
      <c r="UL25" s="14">
        <v>19.436350000000001</v>
      </c>
      <c r="UM25" s="14">
        <v>-1.13635</v>
      </c>
      <c r="UN25" s="14">
        <v>4.5</v>
      </c>
      <c r="UO25" s="14">
        <v>8</v>
      </c>
      <c r="UP25" s="14">
        <v>8</v>
      </c>
      <c r="UQ25" s="14">
        <v>-3.5</v>
      </c>
      <c r="UR25" s="14">
        <v>8.8000000000000007</v>
      </c>
      <c r="US25" s="14">
        <v>7.9</v>
      </c>
      <c r="UT25" s="14">
        <v>7.9</v>
      </c>
      <c r="UU25" s="14">
        <v>0.9</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6.4</v>
      </c>
      <c r="VI25" s="14">
        <v>2.347</v>
      </c>
      <c r="VJ25" s="14">
        <v>2.347</v>
      </c>
      <c r="VK25" s="14">
        <v>4.0529999999999999</v>
      </c>
      <c r="VL25" s="14">
        <v>252.9</v>
      </c>
      <c r="VM25" s="14">
        <v>252.4</v>
      </c>
      <c r="VN25" s="14">
        <v>252.4</v>
      </c>
      <c r="VO25" s="14">
        <v>0.5</v>
      </c>
      <c r="VP25" s="14">
        <v>9.5</v>
      </c>
      <c r="VQ25" s="14">
        <v>10.648</v>
      </c>
      <c r="VR25" s="14">
        <v>10.648</v>
      </c>
      <c r="VS25" s="14">
        <v>-1.1479999999999999</v>
      </c>
      <c r="VT25" s="14">
        <v>138.4</v>
      </c>
      <c r="VU25" s="14">
        <v>136.97999999999999</v>
      </c>
      <c r="VV25" s="14">
        <v>136.97999999999999</v>
      </c>
      <c r="VW25" s="14">
        <v>1.42</v>
      </c>
      <c r="VX25" s="14">
        <v>0.6</v>
      </c>
      <c r="VY25" s="14">
        <v>0.6</v>
      </c>
      <c r="VZ25" s="14">
        <v>0.6</v>
      </c>
      <c r="WA25" s="14">
        <v>0</v>
      </c>
      <c r="WB25" s="14">
        <v>22.6</v>
      </c>
      <c r="WC25" s="14">
        <v>35.44</v>
      </c>
      <c r="WD25" s="14">
        <v>35.44</v>
      </c>
      <c r="WE25" s="14">
        <v>-12.84</v>
      </c>
      <c r="WF25" s="14">
        <v>26</v>
      </c>
      <c r="WG25" s="14">
        <v>37.56</v>
      </c>
      <c r="WH25" s="14">
        <v>37.56</v>
      </c>
      <c r="WI25" s="14">
        <v>-11.56</v>
      </c>
      <c r="WJ25" s="14">
        <v>107</v>
      </c>
      <c r="WK25" s="14">
        <v>104.76</v>
      </c>
      <c r="WL25" s="14">
        <v>104.76</v>
      </c>
      <c r="WM25" s="14">
        <v>2.2400000000000002</v>
      </c>
      <c r="WN25" s="14">
        <v>4.5</v>
      </c>
      <c r="WO25" s="14">
        <v>4.2</v>
      </c>
      <c r="WP25" s="14">
        <v>4.2</v>
      </c>
      <c r="WQ25" s="14">
        <v>0.3</v>
      </c>
      <c r="WR25" s="14">
        <v>2.2000000000000002</v>
      </c>
      <c r="WS25" s="14">
        <v>2.4</v>
      </c>
      <c r="WT25" s="14">
        <v>2.4</v>
      </c>
      <c r="WU25" s="14">
        <v>-0.2</v>
      </c>
      <c r="WV25" s="14">
        <v>0</v>
      </c>
      <c r="WW25" s="14"/>
      <c r="WX25" s="14"/>
      <c r="WY25" s="14">
        <v>0</v>
      </c>
      <c r="WZ25" s="14">
        <v>1.4</v>
      </c>
      <c r="XA25" s="14">
        <v>1.45</v>
      </c>
      <c r="XB25" s="14">
        <v>1.45</v>
      </c>
      <c r="XC25" s="14">
        <v>-0.05</v>
      </c>
      <c r="XD25" s="14">
        <v>9.9</v>
      </c>
      <c r="XE25" s="14">
        <v>10.246</v>
      </c>
      <c r="XF25" s="14">
        <v>10.246</v>
      </c>
      <c r="XG25" s="14">
        <v>-0.34599999999999997</v>
      </c>
      <c r="XH25" s="14">
        <v>7.2</v>
      </c>
      <c r="XI25" s="14">
        <v>6.8</v>
      </c>
      <c r="XJ25" s="14">
        <v>6.8</v>
      </c>
      <c r="XK25" s="14">
        <v>0.4</v>
      </c>
      <c r="XL25" s="14">
        <v>19.2</v>
      </c>
      <c r="XM25" s="14">
        <v>18.46453</v>
      </c>
      <c r="XN25" s="14">
        <v>18.46453</v>
      </c>
      <c r="XO25" s="14">
        <v>0.73546999999999996</v>
      </c>
      <c r="XP25" s="14">
        <v>7.9</v>
      </c>
      <c r="XQ25" s="14">
        <v>10.6</v>
      </c>
      <c r="XR25" s="14">
        <v>10.6</v>
      </c>
      <c r="XS25" s="14">
        <v>-2.7</v>
      </c>
      <c r="XT25" s="14"/>
      <c r="XU25" s="14"/>
      <c r="XV25" s="14"/>
      <c r="XW25" s="14">
        <v>0</v>
      </c>
      <c r="XX25" s="14"/>
      <c r="XY25" s="14"/>
      <c r="XZ25" s="14"/>
      <c r="YA25" s="14">
        <v>0</v>
      </c>
      <c r="YB25" s="14">
        <v>15</v>
      </c>
      <c r="YC25" s="14">
        <v>14</v>
      </c>
      <c r="YD25" s="14">
        <v>14</v>
      </c>
      <c r="YE25" s="14">
        <v>1</v>
      </c>
      <c r="YF25" s="14">
        <v>18.7</v>
      </c>
      <c r="YG25" s="14">
        <v>19</v>
      </c>
      <c r="YH25" s="14">
        <v>19</v>
      </c>
      <c r="YI25" s="14">
        <v>-0.3</v>
      </c>
      <c r="YJ25" s="14">
        <v>9.6</v>
      </c>
      <c r="YK25" s="14">
        <v>7.23</v>
      </c>
      <c r="YL25" s="14">
        <v>7.23</v>
      </c>
      <c r="YM25" s="14">
        <v>2.37</v>
      </c>
      <c r="YN25" s="14">
        <v>11.1</v>
      </c>
      <c r="YO25" s="14">
        <v>12.5</v>
      </c>
      <c r="YP25" s="14">
        <v>12.5</v>
      </c>
      <c r="YQ25" s="14">
        <v>-1.4</v>
      </c>
      <c r="YR25" s="14">
        <v>22.7</v>
      </c>
      <c r="YS25" s="14">
        <v>22</v>
      </c>
      <c r="YT25" s="14">
        <v>22</v>
      </c>
      <c r="YU25" s="14">
        <v>0.7</v>
      </c>
    </row>
    <row r="26" spans="1:671" ht="24" customHeight="1" x14ac:dyDescent="0.3">
      <c r="A26" s="1"/>
      <c r="B26" s="16" t="s">
        <v>72</v>
      </c>
      <c r="C26" s="16" t="s">
        <v>801</v>
      </c>
      <c r="D26" s="17">
        <v>205.9</v>
      </c>
      <c r="E26" s="17">
        <v>203.40136000000001</v>
      </c>
      <c r="F26" s="17">
        <v>203.40136000000001</v>
      </c>
      <c r="G26" s="17">
        <v>2.49864</v>
      </c>
      <c r="H26" s="17">
        <v>628.1</v>
      </c>
      <c r="I26" s="17">
        <v>626.60671000000002</v>
      </c>
      <c r="J26" s="17">
        <v>626.60671000000002</v>
      </c>
      <c r="K26" s="17">
        <v>1.49329</v>
      </c>
      <c r="L26" s="17">
        <v>212.8</v>
      </c>
      <c r="M26" s="17">
        <v>204.0444</v>
      </c>
      <c r="N26" s="17">
        <v>204.0444</v>
      </c>
      <c r="O26" s="17">
        <v>8.7555999999999994</v>
      </c>
      <c r="P26" s="17"/>
      <c r="Q26" s="17"/>
      <c r="R26" s="17"/>
      <c r="S26" s="17">
        <v>0</v>
      </c>
      <c r="T26" s="17"/>
      <c r="U26" s="17"/>
      <c r="V26" s="17"/>
      <c r="W26" s="17">
        <v>0</v>
      </c>
      <c r="X26" s="17">
        <v>92.5</v>
      </c>
      <c r="Y26" s="17">
        <v>91.867829999999998</v>
      </c>
      <c r="Z26" s="17">
        <v>91.867829999999998</v>
      </c>
      <c r="AA26" s="17">
        <v>0.63217000000000001</v>
      </c>
      <c r="AB26" s="17">
        <v>236.6</v>
      </c>
      <c r="AC26" s="17">
        <v>204.67148</v>
      </c>
      <c r="AD26" s="17">
        <v>224.89565999999999</v>
      </c>
      <c r="AE26" s="17">
        <v>11.70434</v>
      </c>
      <c r="AF26" s="17"/>
      <c r="AG26" s="17"/>
      <c r="AH26" s="17"/>
      <c r="AI26" s="17">
        <v>0</v>
      </c>
      <c r="AJ26" s="17"/>
      <c r="AK26" s="17"/>
      <c r="AL26" s="17"/>
      <c r="AM26" s="17">
        <v>0</v>
      </c>
      <c r="AN26" s="17">
        <v>180.4</v>
      </c>
      <c r="AO26" s="17">
        <v>177.23958999999999</v>
      </c>
      <c r="AP26" s="17"/>
      <c r="AQ26" s="17">
        <v>180.4</v>
      </c>
      <c r="AR26" s="17">
        <v>203.7</v>
      </c>
      <c r="AS26" s="17">
        <v>196.93881999999999</v>
      </c>
      <c r="AT26" s="17">
        <v>196.93881999999999</v>
      </c>
      <c r="AU26" s="17">
        <v>6.7611800000000004</v>
      </c>
      <c r="AV26" s="17">
        <v>200.8</v>
      </c>
      <c r="AW26" s="17">
        <v>199.47789</v>
      </c>
      <c r="AX26" s="17">
        <v>199.47789</v>
      </c>
      <c r="AY26" s="17">
        <v>1.3221099999999999</v>
      </c>
      <c r="AZ26" s="17"/>
      <c r="BA26" s="17"/>
      <c r="BB26" s="17"/>
      <c r="BC26" s="17">
        <v>0</v>
      </c>
      <c r="BD26" s="17">
        <v>205.6</v>
      </c>
      <c r="BE26" s="17">
        <v>205.21601000000001</v>
      </c>
      <c r="BF26" s="17">
        <v>205.21601000000001</v>
      </c>
      <c r="BG26" s="17">
        <v>0.38399</v>
      </c>
      <c r="BH26" s="17"/>
      <c r="BI26" s="17"/>
      <c r="BJ26" s="17"/>
      <c r="BK26" s="17">
        <v>0</v>
      </c>
      <c r="BL26" s="17">
        <v>0</v>
      </c>
      <c r="BM26" s="17"/>
      <c r="BN26" s="17"/>
      <c r="BO26" s="17">
        <v>0</v>
      </c>
      <c r="BP26" s="17">
        <v>9.8000000000000007</v>
      </c>
      <c r="BQ26" s="17">
        <v>9.5428700000000006</v>
      </c>
      <c r="BR26" s="17">
        <v>3.45607</v>
      </c>
      <c r="BS26" s="17">
        <v>6.3439300000000003</v>
      </c>
      <c r="BT26" s="17"/>
      <c r="BU26" s="17"/>
      <c r="BV26" s="17"/>
      <c r="BW26" s="17">
        <v>0</v>
      </c>
      <c r="BX26" s="17">
        <v>13</v>
      </c>
      <c r="BY26" s="17">
        <v>12.35839</v>
      </c>
      <c r="BZ26" s="17">
        <v>12.35839</v>
      </c>
      <c r="CA26" s="17">
        <v>0.64161000000000001</v>
      </c>
      <c r="CB26" s="17"/>
      <c r="CC26" s="17"/>
      <c r="CD26" s="17"/>
      <c r="CE26" s="17">
        <v>0</v>
      </c>
      <c r="CF26" s="17"/>
      <c r="CG26" s="17"/>
      <c r="CH26" s="17"/>
      <c r="CI26" s="17">
        <v>0</v>
      </c>
      <c r="CJ26" s="17">
        <v>174</v>
      </c>
      <c r="CK26" s="17">
        <v>164.06704999999999</v>
      </c>
      <c r="CL26" s="17">
        <v>164.06704999999999</v>
      </c>
      <c r="CM26" s="17">
        <v>9.9329499999999999</v>
      </c>
      <c r="CN26" s="17">
        <v>7.8</v>
      </c>
      <c r="CO26" s="17">
        <v>5.1336000000000004</v>
      </c>
      <c r="CP26" s="17">
        <v>5.1336000000000004</v>
      </c>
      <c r="CQ26" s="17">
        <v>2.6663999999999999</v>
      </c>
      <c r="CR26" s="17">
        <v>6.9</v>
      </c>
      <c r="CS26" s="17">
        <v>2.8178999999999998</v>
      </c>
      <c r="CT26" s="17">
        <v>2.8178999999999998</v>
      </c>
      <c r="CU26" s="17">
        <v>4.0820999999999996</v>
      </c>
      <c r="CV26" s="17">
        <v>16.7</v>
      </c>
      <c r="CW26" s="17">
        <v>16.808070000000001</v>
      </c>
      <c r="CX26" s="17">
        <v>16.808070000000001</v>
      </c>
      <c r="CY26" s="17">
        <v>-0.10807</v>
      </c>
      <c r="CZ26" s="17">
        <v>6.8</v>
      </c>
      <c r="DA26" s="17">
        <v>6.8787000000000003</v>
      </c>
      <c r="DB26" s="17">
        <v>6.8787000000000003</v>
      </c>
      <c r="DC26" s="17">
        <v>-7.8700000000000006E-2</v>
      </c>
      <c r="DD26" s="17">
        <v>12.3</v>
      </c>
      <c r="DE26" s="17">
        <v>14.933920000000001</v>
      </c>
      <c r="DF26" s="17">
        <v>14.933920000000001</v>
      </c>
      <c r="DG26" s="17">
        <v>-2.6339199999999998</v>
      </c>
      <c r="DH26" s="17">
        <v>74</v>
      </c>
      <c r="DI26" s="17">
        <v>81.788340000000005</v>
      </c>
      <c r="DJ26" s="17">
        <v>82.09881</v>
      </c>
      <c r="DK26" s="17">
        <v>-8.0988100000000003</v>
      </c>
      <c r="DL26" s="17"/>
      <c r="DM26" s="17"/>
      <c r="DN26" s="17"/>
      <c r="DO26" s="17">
        <v>0</v>
      </c>
      <c r="DP26" s="17"/>
      <c r="DQ26" s="17"/>
      <c r="DR26" s="17"/>
      <c r="DS26" s="17">
        <v>0</v>
      </c>
      <c r="DT26" s="17"/>
      <c r="DU26" s="17"/>
      <c r="DV26" s="17"/>
      <c r="DW26" s="17">
        <v>0</v>
      </c>
      <c r="DX26" s="17"/>
      <c r="DY26" s="17"/>
      <c r="DZ26" s="17"/>
      <c r="EA26" s="17">
        <v>0</v>
      </c>
      <c r="EB26" s="17">
        <v>110.7</v>
      </c>
      <c r="EC26" s="17">
        <v>112.46647</v>
      </c>
      <c r="ED26" s="17">
        <v>112.46647</v>
      </c>
      <c r="EE26" s="17">
        <v>-1.76647</v>
      </c>
      <c r="EF26" s="17">
        <v>100.8</v>
      </c>
      <c r="EG26" s="17">
        <v>89.268060000000006</v>
      </c>
      <c r="EH26" s="17">
        <v>66.951660000000004</v>
      </c>
      <c r="EI26" s="17">
        <v>33.84834</v>
      </c>
      <c r="EJ26" s="17"/>
      <c r="EK26" s="17"/>
      <c r="EL26" s="17"/>
      <c r="EM26" s="17">
        <v>0</v>
      </c>
      <c r="EN26" s="17"/>
      <c r="EO26" s="17"/>
      <c r="EP26" s="17"/>
      <c r="EQ26" s="17">
        <v>0</v>
      </c>
      <c r="ER26" s="17"/>
      <c r="ES26" s="17"/>
      <c r="ET26" s="17"/>
      <c r="EU26" s="17">
        <v>0</v>
      </c>
      <c r="EV26" s="17">
        <v>6.5</v>
      </c>
      <c r="EW26" s="17">
        <v>6.39</v>
      </c>
      <c r="EX26" s="17">
        <v>6.39</v>
      </c>
      <c r="EY26" s="17">
        <v>0.11</v>
      </c>
      <c r="EZ26" s="17">
        <v>154.9</v>
      </c>
      <c r="FA26" s="17">
        <v>183.51112000000001</v>
      </c>
      <c r="FB26" s="17">
        <v>302.96546999999998</v>
      </c>
      <c r="FC26" s="17">
        <v>-148.06547</v>
      </c>
      <c r="FD26" s="17">
        <v>50.5</v>
      </c>
      <c r="FE26" s="17">
        <v>52.159399999999998</v>
      </c>
      <c r="FF26" s="17">
        <v>52.159399999999998</v>
      </c>
      <c r="FG26" s="17">
        <v>-1.6594</v>
      </c>
      <c r="FH26" s="17">
        <v>152.30000000000001</v>
      </c>
      <c r="FI26" s="17">
        <v>149.9872</v>
      </c>
      <c r="FJ26" s="17">
        <v>142.04249999999999</v>
      </c>
      <c r="FK26" s="17">
        <v>10.2575</v>
      </c>
      <c r="FL26" s="17">
        <v>36.200000000000003</v>
      </c>
      <c r="FM26" s="17">
        <v>30.16564</v>
      </c>
      <c r="FN26" s="17">
        <v>30.16564</v>
      </c>
      <c r="FO26" s="17">
        <v>6.0343600000000004</v>
      </c>
      <c r="FP26" s="17">
        <v>15.4</v>
      </c>
      <c r="FQ26" s="17">
        <v>17.5792</v>
      </c>
      <c r="FR26" s="17">
        <v>19.21088</v>
      </c>
      <c r="FS26" s="17">
        <v>-3.81088</v>
      </c>
      <c r="FT26" s="17">
        <v>18.8</v>
      </c>
      <c r="FU26" s="17">
        <v>18.46453</v>
      </c>
      <c r="FV26" s="17">
        <v>18.46453</v>
      </c>
      <c r="FW26" s="17">
        <v>0.33546999999999999</v>
      </c>
      <c r="FX26" s="17">
        <v>90.3</v>
      </c>
      <c r="FY26" s="17">
        <v>87.773570000000007</v>
      </c>
      <c r="FZ26" s="17">
        <v>87.773570000000007</v>
      </c>
      <c r="GA26" s="17">
        <v>2.52643</v>
      </c>
      <c r="GB26" s="17">
        <v>185.2</v>
      </c>
      <c r="GC26" s="17">
        <v>185.82039</v>
      </c>
      <c r="GD26" s="17">
        <v>185.82039</v>
      </c>
      <c r="GE26" s="17">
        <v>-0.62039</v>
      </c>
      <c r="GF26" s="17">
        <v>186.2</v>
      </c>
      <c r="GG26" s="17">
        <v>185.82039</v>
      </c>
      <c r="GH26" s="17">
        <v>185.82039</v>
      </c>
      <c r="GI26" s="17">
        <v>0.37961</v>
      </c>
      <c r="GJ26" s="17">
        <v>182.9</v>
      </c>
      <c r="GK26" s="17">
        <v>186.37841</v>
      </c>
      <c r="GL26" s="17">
        <v>186.37841</v>
      </c>
      <c r="GM26" s="17">
        <v>-3.4784099999999998</v>
      </c>
      <c r="GN26" s="17">
        <v>109.8</v>
      </c>
      <c r="GO26" s="17">
        <v>110.48202000000001</v>
      </c>
      <c r="GP26" s="17">
        <v>110.48202000000001</v>
      </c>
      <c r="GQ26" s="17">
        <v>-0.68201999999999996</v>
      </c>
      <c r="GR26" s="17">
        <v>0</v>
      </c>
      <c r="GS26" s="17"/>
      <c r="GT26" s="17"/>
      <c r="GU26" s="17">
        <v>0</v>
      </c>
      <c r="GV26" s="17">
        <v>46.7</v>
      </c>
      <c r="GW26" s="17">
        <v>39.916420000000002</v>
      </c>
      <c r="GX26" s="17">
        <v>39.916420000000002</v>
      </c>
      <c r="GY26" s="17">
        <v>6.7835799999999997</v>
      </c>
      <c r="GZ26" s="17">
        <v>0.2</v>
      </c>
      <c r="HA26" s="17">
        <v>4.4169</v>
      </c>
      <c r="HB26" s="17">
        <v>4.4169</v>
      </c>
      <c r="HC26" s="17">
        <v>-4.2168999999999999</v>
      </c>
      <c r="HD26" s="17">
        <v>31</v>
      </c>
      <c r="HE26" s="17">
        <v>33.33052</v>
      </c>
      <c r="HF26" s="17">
        <v>33.33052</v>
      </c>
      <c r="HG26" s="17">
        <v>-2.3305199999999999</v>
      </c>
      <c r="HH26" s="17">
        <v>61.6</v>
      </c>
      <c r="HI26" s="17">
        <v>57.33717</v>
      </c>
      <c r="HJ26" s="17">
        <v>41.194659999999999</v>
      </c>
      <c r="HK26" s="17">
        <v>20.405339999999999</v>
      </c>
      <c r="HL26" s="17"/>
      <c r="HM26" s="17"/>
      <c r="HN26" s="17"/>
      <c r="HO26" s="17">
        <v>0</v>
      </c>
      <c r="HP26" s="17"/>
      <c r="HQ26" s="17"/>
      <c r="HR26" s="17"/>
      <c r="HS26" s="17">
        <v>0</v>
      </c>
      <c r="HT26" s="17">
        <v>0</v>
      </c>
      <c r="HU26" s="17"/>
      <c r="HV26" s="17">
        <v>30.158370000000001</v>
      </c>
      <c r="HW26" s="17">
        <v>-30.158370000000001</v>
      </c>
      <c r="HX26" s="17"/>
      <c r="HY26" s="17"/>
      <c r="HZ26" s="17"/>
      <c r="IA26" s="17">
        <v>0</v>
      </c>
      <c r="IB26" s="17"/>
      <c r="IC26" s="17"/>
      <c r="ID26" s="17"/>
      <c r="IE26" s="17">
        <v>0</v>
      </c>
      <c r="IF26" s="17">
        <v>45.7</v>
      </c>
      <c r="IG26" s="17">
        <v>45.265309999999999</v>
      </c>
      <c r="IH26" s="17">
        <v>45.265309999999999</v>
      </c>
      <c r="II26" s="17">
        <v>0.43469000000000002</v>
      </c>
      <c r="IJ26" s="17"/>
      <c r="IK26" s="17"/>
      <c r="IL26" s="17"/>
      <c r="IM26" s="17">
        <v>0</v>
      </c>
      <c r="IN26" s="17"/>
      <c r="IO26" s="17"/>
      <c r="IP26" s="17"/>
      <c r="IQ26" s="17">
        <v>0</v>
      </c>
      <c r="IR26" s="17"/>
      <c r="IS26" s="17"/>
      <c r="IT26" s="17"/>
      <c r="IU26" s="17">
        <v>0</v>
      </c>
      <c r="IV26" s="17">
        <v>103.5</v>
      </c>
      <c r="IW26" s="17">
        <v>97.313000000000002</v>
      </c>
      <c r="IX26" s="17">
        <v>118.82208</v>
      </c>
      <c r="IY26" s="17">
        <v>-15.32208</v>
      </c>
      <c r="IZ26" s="17">
        <v>151.4</v>
      </c>
      <c r="JA26" s="17">
        <v>170.94</v>
      </c>
      <c r="JB26" s="17">
        <v>170.94</v>
      </c>
      <c r="JC26" s="17">
        <v>-19.54</v>
      </c>
      <c r="JD26" s="17">
        <v>151.4</v>
      </c>
      <c r="JE26" s="17">
        <v>170.94</v>
      </c>
      <c r="JF26" s="17">
        <v>170.94</v>
      </c>
      <c r="JG26" s="17">
        <v>-19.54</v>
      </c>
      <c r="JH26" s="17">
        <v>152.30000000000001</v>
      </c>
      <c r="JI26" s="17">
        <v>170.94</v>
      </c>
      <c r="JJ26" s="17">
        <v>170.94</v>
      </c>
      <c r="JK26" s="17">
        <v>-18.64</v>
      </c>
      <c r="JL26" s="17">
        <v>245.5</v>
      </c>
      <c r="JM26" s="17">
        <v>257.18</v>
      </c>
      <c r="JN26" s="17">
        <v>257.18</v>
      </c>
      <c r="JO26" s="17">
        <v>-11.68</v>
      </c>
      <c r="JP26" s="17">
        <v>73.3</v>
      </c>
      <c r="JQ26" s="17">
        <v>73.590999999999994</v>
      </c>
      <c r="JR26" s="17"/>
      <c r="JS26" s="17">
        <v>73.3</v>
      </c>
      <c r="JT26" s="17">
        <v>0</v>
      </c>
      <c r="JU26" s="17"/>
      <c r="JV26" s="17"/>
      <c r="JW26" s="17">
        <v>0</v>
      </c>
      <c r="JX26" s="17"/>
      <c r="JY26" s="17"/>
      <c r="JZ26" s="17"/>
      <c r="KA26" s="17">
        <v>0</v>
      </c>
      <c r="KB26" s="17"/>
      <c r="KC26" s="17"/>
      <c r="KD26" s="17"/>
      <c r="KE26" s="17">
        <v>0</v>
      </c>
      <c r="KF26" s="17"/>
      <c r="KG26" s="17"/>
      <c r="KH26" s="17"/>
      <c r="KI26" s="17">
        <v>0</v>
      </c>
      <c r="KJ26" s="17">
        <v>0</v>
      </c>
      <c r="KK26" s="17">
        <v>16</v>
      </c>
      <c r="KL26" s="17">
        <v>16</v>
      </c>
      <c r="KM26" s="17">
        <v>-16</v>
      </c>
      <c r="KN26" s="17">
        <v>0</v>
      </c>
      <c r="KO26" s="17"/>
      <c r="KP26" s="17"/>
      <c r="KQ26" s="17">
        <v>0</v>
      </c>
      <c r="KR26" s="17"/>
      <c r="KS26" s="17"/>
      <c r="KT26" s="17"/>
      <c r="KU26" s="17">
        <v>0</v>
      </c>
      <c r="KV26" s="17">
        <v>2</v>
      </c>
      <c r="KW26" s="17">
        <v>1.5222</v>
      </c>
      <c r="KX26" s="17">
        <v>1.5222</v>
      </c>
      <c r="KY26" s="17">
        <v>0.4778</v>
      </c>
      <c r="KZ26" s="17">
        <v>90.5</v>
      </c>
      <c r="LA26" s="17">
        <v>84.769819999999996</v>
      </c>
      <c r="LB26" s="17">
        <v>68.619789999999995</v>
      </c>
      <c r="LC26" s="17">
        <v>21.880210000000002</v>
      </c>
      <c r="LD26" s="17">
        <v>83.4</v>
      </c>
      <c r="LE26" s="17">
        <v>92.444249999999997</v>
      </c>
      <c r="LF26" s="17">
        <v>95.155370000000005</v>
      </c>
      <c r="LG26" s="17">
        <v>-11.755369999999999</v>
      </c>
      <c r="LH26" s="17">
        <v>68.3</v>
      </c>
      <c r="LI26" s="17">
        <v>67.199219999999997</v>
      </c>
      <c r="LJ26" s="17">
        <v>67.199219999999997</v>
      </c>
      <c r="LK26" s="17">
        <v>1.1007800000000001</v>
      </c>
      <c r="LL26" s="17">
        <v>72.900000000000006</v>
      </c>
      <c r="LM26" s="17">
        <v>72.37388</v>
      </c>
      <c r="LN26" s="17">
        <v>72.692740000000001</v>
      </c>
      <c r="LO26" s="17">
        <v>0.20726</v>
      </c>
      <c r="LP26" s="17">
        <v>30.8</v>
      </c>
      <c r="LQ26" s="17">
        <v>29.980560000000001</v>
      </c>
      <c r="LR26" s="17">
        <v>29.980560000000001</v>
      </c>
      <c r="LS26" s="17">
        <v>0.81943999999999995</v>
      </c>
      <c r="LT26" s="17"/>
      <c r="LU26" s="17"/>
      <c r="LV26" s="17"/>
      <c r="LW26" s="17">
        <v>0</v>
      </c>
      <c r="LX26" s="17"/>
      <c r="LY26" s="17"/>
      <c r="LZ26" s="17"/>
      <c r="MA26" s="17">
        <v>0</v>
      </c>
      <c r="MB26" s="17"/>
      <c r="MC26" s="17"/>
      <c r="MD26" s="17"/>
      <c r="ME26" s="17">
        <v>0</v>
      </c>
      <c r="MF26" s="17">
        <v>141.4</v>
      </c>
      <c r="MG26" s="17">
        <v>153.12568999999999</v>
      </c>
      <c r="MH26" s="17">
        <v>153.12567000000001</v>
      </c>
      <c r="MI26" s="17">
        <v>-11.725669999999999</v>
      </c>
      <c r="MJ26" s="17">
        <v>142.5</v>
      </c>
      <c r="MK26" s="17">
        <v>153.12568999999999</v>
      </c>
      <c r="ML26" s="17">
        <v>153.12567000000001</v>
      </c>
      <c r="MM26" s="17">
        <v>-10.62567</v>
      </c>
      <c r="MN26" s="17">
        <v>167.9</v>
      </c>
      <c r="MO26" s="17">
        <v>153.58552</v>
      </c>
      <c r="MP26" s="17">
        <v>153.5855</v>
      </c>
      <c r="MQ26" s="17">
        <v>14.314500000000001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v>0</v>
      </c>
      <c r="NQ26" s="17"/>
      <c r="NR26" s="17"/>
      <c r="NS26" s="17">
        <v>0</v>
      </c>
      <c r="NT26" s="17">
        <v>5.7</v>
      </c>
      <c r="NU26" s="17">
        <v>3.0915400000000002</v>
      </c>
      <c r="NV26" s="17">
        <v>3.0915400000000002</v>
      </c>
      <c r="NW26" s="17">
        <v>2.60846</v>
      </c>
      <c r="NX26" s="17">
        <v>2</v>
      </c>
      <c r="NY26" s="17">
        <v>3.2433200000000002</v>
      </c>
      <c r="NZ26" s="17">
        <v>3.2433200000000002</v>
      </c>
      <c r="OA26" s="17">
        <v>-1.24332</v>
      </c>
      <c r="OB26" s="17">
        <v>13.4</v>
      </c>
      <c r="OC26" s="17">
        <v>14.577260000000001</v>
      </c>
      <c r="OD26" s="17">
        <v>14.577260000000001</v>
      </c>
      <c r="OE26" s="17">
        <v>-1.17726</v>
      </c>
      <c r="OF26" s="17">
        <v>0.8</v>
      </c>
      <c r="OG26" s="17">
        <v>0.54900000000000004</v>
      </c>
      <c r="OH26" s="17">
        <v>0.54900000000000004</v>
      </c>
      <c r="OI26" s="17">
        <v>0.251</v>
      </c>
      <c r="OJ26" s="17">
        <v>115.9</v>
      </c>
      <c r="OK26" s="17">
        <v>83.81</v>
      </c>
      <c r="OL26" s="17">
        <v>83.81</v>
      </c>
      <c r="OM26" s="17">
        <v>32.090000000000003</v>
      </c>
      <c r="ON26" s="17">
        <v>77.099999999999994</v>
      </c>
      <c r="OO26" s="17">
        <v>77.275999999999996</v>
      </c>
      <c r="OP26" s="17">
        <v>77.275999999999996</v>
      </c>
      <c r="OQ26" s="17">
        <v>-0.17599999999999999</v>
      </c>
      <c r="OR26" s="17">
        <v>7.4</v>
      </c>
      <c r="OS26" s="17">
        <v>4.6360000000000001</v>
      </c>
      <c r="OT26" s="17">
        <v>4.6360000000000001</v>
      </c>
      <c r="OU26" s="17">
        <v>2.7639999999999998</v>
      </c>
      <c r="OV26" s="17">
        <v>0.2</v>
      </c>
      <c r="OW26" s="17">
        <v>0.2</v>
      </c>
      <c r="OX26" s="17">
        <v>0.2</v>
      </c>
      <c r="OY26" s="17">
        <v>0</v>
      </c>
      <c r="OZ26" s="17">
        <v>15.6</v>
      </c>
      <c r="PA26" s="17">
        <v>17.58709</v>
      </c>
      <c r="PB26" s="17">
        <v>17.58708</v>
      </c>
      <c r="PC26" s="17">
        <v>-1.98708</v>
      </c>
      <c r="PD26" s="17">
        <v>9.8000000000000007</v>
      </c>
      <c r="PE26" s="17">
        <v>9.9830000000000005</v>
      </c>
      <c r="PF26" s="17">
        <v>9.9830000000000005</v>
      </c>
      <c r="PG26" s="17">
        <v>-0.183</v>
      </c>
      <c r="PH26" s="17">
        <v>5.5</v>
      </c>
      <c r="PI26" s="17">
        <v>5.67</v>
      </c>
      <c r="PJ26" s="17">
        <v>5.67</v>
      </c>
      <c r="PK26" s="17">
        <v>-0.17</v>
      </c>
      <c r="PL26" s="17">
        <v>211.6</v>
      </c>
      <c r="PM26" s="17">
        <v>203.86</v>
      </c>
      <c r="PN26" s="17">
        <v>203.86</v>
      </c>
      <c r="PO26" s="17">
        <v>7.74</v>
      </c>
      <c r="PP26" s="17">
        <v>1.9</v>
      </c>
      <c r="PQ26" s="17">
        <v>1.23</v>
      </c>
      <c r="PR26" s="17">
        <v>1.23</v>
      </c>
      <c r="PS26" s="17">
        <v>0.67</v>
      </c>
      <c r="PT26" s="17">
        <v>3.5</v>
      </c>
      <c r="PU26" s="17">
        <v>3.5</v>
      </c>
      <c r="PV26" s="17">
        <v>3.5</v>
      </c>
      <c r="PW26" s="17">
        <v>0</v>
      </c>
      <c r="PX26" s="17">
        <v>4</v>
      </c>
      <c r="PY26" s="17">
        <v>4.2</v>
      </c>
      <c r="PZ26" s="17">
        <v>4.2</v>
      </c>
      <c r="QA26" s="17">
        <v>-0.2</v>
      </c>
      <c r="QB26" s="17">
        <v>21.1</v>
      </c>
      <c r="QC26" s="17">
        <v>20.274000000000001</v>
      </c>
      <c r="QD26" s="17">
        <v>20.274010000000001</v>
      </c>
      <c r="QE26" s="17">
        <v>0.82599</v>
      </c>
      <c r="QF26" s="17">
        <v>20</v>
      </c>
      <c r="QG26" s="17">
        <v>19.436350000000001</v>
      </c>
      <c r="QH26" s="17">
        <v>19.436350000000001</v>
      </c>
      <c r="QI26" s="17">
        <v>0.56364999999999998</v>
      </c>
      <c r="QJ26" s="17">
        <v>18.899999999999999</v>
      </c>
      <c r="QK26" s="17">
        <v>15.54908</v>
      </c>
      <c r="QL26" s="17">
        <v>15.54908</v>
      </c>
      <c r="QM26" s="17">
        <v>3.3509199999999999</v>
      </c>
      <c r="QN26" s="17">
        <v>3.4</v>
      </c>
      <c r="QO26" s="17">
        <v>3.4</v>
      </c>
      <c r="QP26" s="17">
        <v>3.4</v>
      </c>
      <c r="QQ26" s="17">
        <v>0</v>
      </c>
      <c r="QR26" s="17">
        <v>18.600000000000001</v>
      </c>
      <c r="QS26" s="17">
        <v>17.881440000000001</v>
      </c>
      <c r="QT26" s="17">
        <v>17.881440000000001</v>
      </c>
      <c r="QU26" s="17">
        <v>0.71855999999999998</v>
      </c>
      <c r="QV26" s="17">
        <v>13.8</v>
      </c>
      <c r="QW26" s="17">
        <v>14.855</v>
      </c>
      <c r="QX26" s="17">
        <v>14.855</v>
      </c>
      <c r="QY26" s="17">
        <v>-1.0549999999999999</v>
      </c>
      <c r="QZ26" s="17">
        <v>17.8</v>
      </c>
      <c r="RA26" s="17">
        <v>17.344000000000001</v>
      </c>
      <c r="RB26" s="17">
        <v>17.344000000000001</v>
      </c>
      <c r="RC26" s="17">
        <v>0.45600000000000002</v>
      </c>
      <c r="RD26" s="17">
        <v>24</v>
      </c>
      <c r="RE26" s="17">
        <v>16.2</v>
      </c>
      <c r="RF26" s="17">
        <v>16.2</v>
      </c>
      <c r="RG26" s="17">
        <v>7.8</v>
      </c>
      <c r="RH26" s="17">
        <v>72.099999999999994</v>
      </c>
      <c r="RI26" s="17">
        <v>49.56</v>
      </c>
      <c r="RJ26" s="17">
        <v>49.56</v>
      </c>
      <c r="RK26" s="17">
        <v>22.54</v>
      </c>
      <c r="RL26" s="17">
        <v>19.3</v>
      </c>
      <c r="RM26" s="17">
        <v>18.172000000000001</v>
      </c>
      <c r="RN26" s="17">
        <v>18.172000000000001</v>
      </c>
      <c r="RO26" s="17">
        <v>1.1279999999999999</v>
      </c>
      <c r="RP26" s="17">
        <v>3.4</v>
      </c>
      <c r="RQ26" s="17">
        <v>3.351</v>
      </c>
      <c r="RR26" s="17">
        <v>3.351</v>
      </c>
      <c r="RS26" s="17">
        <v>4.9000000000000002E-2</v>
      </c>
      <c r="RT26" s="17">
        <v>0</v>
      </c>
      <c r="RU26" s="17"/>
      <c r="RV26" s="17">
        <v>6.98264</v>
      </c>
      <c r="RW26" s="17">
        <v>-6.98264</v>
      </c>
      <c r="RX26" s="17">
        <v>2.4</v>
      </c>
      <c r="RY26" s="17">
        <v>2</v>
      </c>
      <c r="RZ26" s="17">
        <v>2</v>
      </c>
      <c r="SA26" s="17">
        <v>0.4</v>
      </c>
      <c r="SB26" s="17">
        <v>0</v>
      </c>
      <c r="SC26" s="17">
        <v>0.4</v>
      </c>
      <c r="SD26" s="17">
        <v>0.4</v>
      </c>
      <c r="SE26" s="17">
        <v>-0.4</v>
      </c>
      <c r="SF26" s="17">
        <v>0.29375000000000001</v>
      </c>
      <c r="SG26" s="17">
        <v>0.247</v>
      </c>
      <c r="SH26" s="17">
        <v>0.247</v>
      </c>
      <c r="SI26" s="17">
        <v>4.675E-2</v>
      </c>
      <c r="SJ26" s="17">
        <v>13.2</v>
      </c>
      <c r="SK26" s="17">
        <v>15.937799999999999</v>
      </c>
      <c r="SL26" s="17">
        <v>15.937799999999999</v>
      </c>
      <c r="SM26" s="17">
        <v>-2.7378</v>
      </c>
      <c r="SN26" s="17">
        <v>6.4</v>
      </c>
      <c r="SO26" s="17">
        <v>7.2</v>
      </c>
      <c r="SP26" s="17">
        <v>7.2</v>
      </c>
      <c r="SQ26" s="17">
        <v>-0.8</v>
      </c>
      <c r="SR26" s="17">
        <v>19.899999999999999</v>
      </c>
      <c r="SS26" s="17">
        <v>19.436350000000001</v>
      </c>
      <c r="ST26" s="17">
        <v>19.436350000000001</v>
      </c>
      <c r="SU26" s="17">
        <v>0.46365000000000001</v>
      </c>
      <c r="SV26" s="17">
        <v>20.3</v>
      </c>
      <c r="SW26" s="17">
        <v>19.436350000000001</v>
      </c>
      <c r="SX26" s="17">
        <v>19.436350000000001</v>
      </c>
      <c r="SY26" s="17">
        <v>0.86365000000000003</v>
      </c>
      <c r="SZ26" s="17">
        <v>17.600000000000001</v>
      </c>
      <c r="TA26" s="17">
        <v>18.46453</v>
      </c>
      <c r="TB26" s="17">
        <v>18.46453</v>
      </c>
      <c r="TC26" s="17">
        <v>-0.86453000000000002</v>
      </c>
      <c r="TD26" s="17">
        <v>12.9</v>
      </c>
      <c r="TE26" s="17">
        <v>11.02</v>
      </c>
      <c r="TF26" s="17">
        <v>11.02</v>
      </c>
      <c r="TG26" s="17">
        <v>1.88</v>
      </c>
      <c r="TH26" s="17">
        <v>6.5</v>
      </c>
      <c r="TI26" s="17">
        <v>18.95</v>
      </c>
      <c r="TJ26" s="17">
        <v>18.95</v>
      </c>
      <c r="TK26" s="17">
        <v>-12.45</v>
      </c>
      <c r="TL26" s="17">
        <v>38.1</v>
      </c>
      <c r="TM26" s="17">
        <v>39.408999999999999</v>
      </c>
      <c r="TN26" s="17">
        <v>39.408999999999999</v>
      </c>
      <c r="TO26" s="17">
        <v>-1.3089999999999999</v>
      </c>
      <c r="TP26" s="17">
        <v>42.8</v>
      </c>
      <c r="TQ26" s="17">
        <v>16.73</v>
      </c>
      <c r="TR26" s="17">
        <v>16.73</v>
      </c>
      <c r="TS26" s="17">
        <v>26.07</v>
      </c>
      <c r="TT26" s="17">
        <v>63.9</v>
      </c>
      <c r="TU26" s="17">
        <v>37.08</v>
      </c>
      <c r="TV26" s="17">
        <v>37.08</v>
      </c>
      <c r="TW26" s="17">
        <v>26.82</v>
      </c>
      <c r="TX26" s="17">
        <v>1.5</v>
      </c>
      <c r="TY26" s="17">
        <v>2.48</v>
      </c>
      <c r="TZ26" s="17">
        <v>2.48</v>
      </c>
      <c r="UA26" s="17">
        <v>-0.98</v>
      </c>
      <c r="UB26" s="17">
        <v>2</v>
      </c>
      <c r="UC26" s="17">
        <v>2.34</v>
      </c>
      <c r="UD26" s="17">
        <v>2.34</v>
      </c>
      <c r="UE26" s="17">
        <v>-0.34</v>
      </c>
      <c r="UF26" s="17">
        <v>48.8</v>
      </c>
      <c r="UG26" s="17">
        <v>43.55</v>
      </c>
      <c r="UH26" s="17">
        <v>43.55</v>
      </c>
      <c r="UI26" s="17">
        <v>5.25</v>
      </c>
      <c r="UJ26" s="17">
        <v>18</v>
      </c>
      <c r="UK26" s="17">
        <v>19.436350000000001</v>
      </c>
      <c r="UL26" s="17">
        <v>19.436350000000001</v>
      </c>
      <c r="UM26" s="17">
        <v>-1.43635</v>
      </c>
      <c r="UN26" s="17">
        <v>4.5</v>
      </c>
      <c r="UO26" s="17">
        <v>8</v>
      </c>
      <c r="UP26" s="17">
        <v>8</v>
      </c>
      <c r="UQ26" s="17">
        <v>-3.5</v>
      </c>
      <c r="UR26" s="17">
        <v>8.8000000000000007</v>
      </c>
      <c r="US26" s="17">
        <v>7.9</v>
      </c>
      <c r="UT26" s="17">
        <v>7.9</v>
      </c>
      <c r="UU26" s="17">
        <v>0.9</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5.4</v>
      </c>
      <c r="VI26" s="17">
        <v>2.7010000000000001</v>
      </c>
      <c r="VJ26" s="17">
        <v>2.7010000000000001</v>
      </c>
      <c r="VK26" s="17">
        <v>2.6989999999999998</v>
      </c>
      <c r="VL26" s="17">
        <v>253</v>
      </c>
      <c r="VM26" s="17">
        <v>252.4</v>
      </c>
      <c r="VN26" s="17">
        <v>252.4</v>
      </c>
      <c r="VO26" s="17">
        <v>0.6</v>
      </c>
      <c r="VP26" s="17">
        <v>12.2</v>
      </c>
      <c r="VQ26" s="17">
        <v>11.926</v>
      </c>
      <c r="VR26" s="17">
        <v>11.926</v>
      </c>
      <c r="VS26" s="17">
        <v>0.27400000000000002</v>
      </c>
      <c r="VT26" s="17">
        <v>132.6</v>
      </c>
      <c r="VU26" s="17">
        <v>139.11000000000001</v>
      </c>
      <c r="VV26" s="17">
        <v>139.11000000000001</v>
      </c>
      <c r="VW26" s="17">
        <v>-6.51</v>
      </c>
      <c r="VX26" s="17">
        <v>0.6</v>
      </c>
      <c r="VY26" s="17">
        <v>0.6</v>
      </c>
      <c r="VZ26" s="17">
        <v>0.6</v>
      </c>
      <c r="WA26" s="17">
        <v>0</v>
      </c>
      <c r="WB26" s="17">
        <v>26.9</v>
      </c>
      <c r="WC26" s="17">
        <v>41.64</v>
      </c>
      <c r="WD26" s="17">
        <v>41.64</v>
      </c>
      <c r="WE26" s="17">
        <v>-14.74</v>
      </c>
      <c r="WF26" s="17">
        <v>27.3</v>
      </c>
      <c r="WG26" s="17">
        <v>45.99</v>
      </c>
      <c r="WH26" s="17">
        <v>45.99</v>
      </c>
      <c r="WI26" s="17">
        <v>-18.690000000000001</v>
      </c>
      <c r="WJ26" s="17">
        <v>105</v>
      </c>
      <c r="WK26" s="17">
        <v>106.75</v>
      </c>
      <c r="WL26" s="17">
        <v>106.75</v>
      </c>
      <c r="WM26" s="17">
        <v>-1.75</v>
      </c>
      <c r="WN26" s="17">
        <v>4.5</v>
      </c>
      <c r="WO26" s="17">
        <v>4.2</v>
      </c>
      <c r="WP26" s="17">
        <v>4.2</v>
      </c>
      <c r="WQ26" s="17">
        <v>0.3</v>
      </c>
      <c r="WR26" s="17">
        <v>2.2000000000000002</v>
      </c>
      <c r="WS26" s="17">
        <v>2.4</v>
      </c>
      <c r="WT26" s="17">
        <v>2.4</v>
      </c>
      <c r="WU26" s="17">
        <v>-0.2</v>
      </c>
      <c r="WV26" s="17">
        <v>0</v>
      </c>
      <c r="WW26" s="17"/>
      <c r="WX26" s="17"/>
      <c r="WY26" s="17">
        <v>0</v>
      </c>
      <c r="WZ26" s="17">
        <v>1.4</v>
      </c>
      <c r="XA26" s="17">
        <v>1.45</v>
      </c>
      <c r="XB26" s="17">
        <v>1.45</v>
      </c>
      <c r="XC26" s="17">
        <v>-0.05</v>
      </c>
      <c r="XD26" s="17">
        <v>11.3</v>
      </c>
      <c r="XE26" s="17">
        <v>12.605</v>
      </c>
      <c r="XF26" s="17">
        <v>12.605</v>
      </c>
      <c r="XG26" s="17">
        <v>-1.3049999999999999</v>
      </c>
      <c r="XH26" s="17">
        <v>7.2</v>
      </c>
      <c r="XI26" s="17">
        <v>6.8</v>
      </c>
      <c r="XJ26" s="17">
        <v>6.8</v>
      </c>
      <c r="XK26" s="17">
        <v>0.4</v>
      </c>
      <c r="XL26" s="17">
        <v>19.2</v>
      </c>
      <c r="XM26" s="17">
        <v>18.46453</v>
      </c>
      <c r="XN26" s="17">
        <v>18.46453</v>
      </c>
      <c r="XO26" s="17">
        <v>0.73546999999999996</v>
      </c>
      <c r="XP26" s="17">
        <v>7.6</v>
      </c>
      <c r="XQ26" s="17">
        <v>10.6</v>
      </c>
      <c r="XR26" s="17">
        <v>10.6</v>
      </c>
      <c r="XS26" s="17">
        <v>-3</v>
      </c>
      <c r="XT26" s="17"/>
      <c r="XU26" s="17"/>
      <c r="XV26" s="17"/>
      <c r="XW26" s="17">
        <v>0</v>
      </c>
      <c r="XX26" s="17"/>
      <c r="XY26" s="17"/>
      <c r="XZ26" s="17"/>
      <c r="YA26" s="17">
        <v>0</v>
      </c>
      <c r="YB26" s="17">
        <v>15</v>
      </c>
      <c r="YC26" s="17">
        <v>14</v>
      </c>
      <c r="YD26" s="17">
        <v>14</v>
      </c>
      <c r="YE26" s="17">
        <v>1</v>
      </c>
      <c r="YF26" s="17">
        <v>19.100000000000001</v>
      </c>
      <c r="YG26" s="17">
        <v>19</v>
      </c>
      <c r="YH26" s="17">
        <v>19</v>
      </c>
      <c r="YI26" s="17">
        <v>0.1</v>
      </c>
      <c r="YJ26" s="17">
        <v>9.6</v>
      </c>
      <c r="YK26" s="17">
        <v>7.23</v>
      </c>
      <c r="YL26" s="17">
        <v>7.23</v>
      </c>
      <c r="YM26" s="17">
        <v>2.37</v>
      </c>
      <c r="YN26" s="17">
        <v>11.1</v>
      </c>
      <c r="YO26" s="17">
        <v>12.5</v>
      </c>
      <c r="YP26" s="17">
        <v>12.5</v>
      </c>
      <c r="YQ26" s="17">
        <v>-1.4</v>
      </c>
      <c r="YR26" s="17">
        <v>24</v>
      </c>
      <c r="YS26" s="17">
        <v>22</v>
      </c>
      <c r="YT26" s="17">
        <v>22</v>
      </c>
      <c r="YU26" s="17">
        <v>2</v>
      </c>
    </row>
    <row r="27" spans="1:671" ht="24" customHeight="1" x14ac:dyDescent="0.3">
      <c r="A27" s="1"/>
      <c r="B27" s="16" t="s">
        <v>72</v>
      </c>
      <c r="C27" s="16" t="s">
        <v>802</v>
      </c>
      <c r="D27" s="17">
        <v>197.6</v>
      </c>
      <c r="E27" s="17">
        <v>203.40136000000001</v>
      </c>
      <c r="F27" s="17">
        <v>203.40136000000001</v>
      </c>
      <c r="G27" s="17">
        <v>-5.8013599999999999</v>
      </c>
      <c r="H27" s="17">
        <v>612.29999999999995</v>
      </c>
      <c r="I27" s="17">
        <v>626.60671000000002</v>
      </c>
      <c r="J27" s="17">
        <v>626.60671000000002</v>
      </c>
      <c r="K27" s="17">
        <v>-14.306710000000001</v>
      </c>
      <c r="L27" s="17">
        <v>211.9</v>
      </c>
      <c r="M27" s="17">
        <v>204.0444</v>
      </c>
      <c r="N27" s="17">
        <v>204.0444</v>
      </c>
      <c r="O27" s="17">
        <v>7.8555999999999999</v>
      </c>
      <c r="P27" s="17"/>
      <c r="Q27" s="17"/>
      <c r="R27" s="17"/>
      <c r="S27" s="17">
        <v>0</v>
      </c>
      <c r="T27" s="17"/>
      <c r="U27" s="17"/>
      <c r="V27" s="17"/>
      <c r="W27" s="17">
        <v>0</v>
      </c>
      <c r="X27" s="17">
        <v>88.7</v>
      </c>
      <c r="Y27" s="17">
        <v>91.867829999999998</v>
      </c>
      <c r="Z27" s="17">
        <v>91.867829999999998</v>
      </c>
      <c r="AA27" s="17">
        <v>-3.1678299999999999</v>
      </c>
      <c r="AB27" s="17">
        <v>226.5</v>
      </c>
      <c r="AC27" s="17">
        <v>204.86619999999999</v>
      </c>
      <c r="AD27" s="17">
        <v>224.89599999999999</v>
      </c>
      <c r="AE27" s="17">
        <v>1.6040000000000001</v>
      </c>
      <c r="AF27" s="17"/>
      <c r="AG27" s="17"/>
      <c r="AH27" s="17"/>
      <c r="AI27" s="17">
        <v>0</v>
      </c>
      <c r="AJ27" s="17"/>
      <c r="AK27" s="17"/>
      <c r="AL27" s="17"/>
      <c r="AM27" s="17">
        <v>0</v>
      </c>
      <c r="AN27" s="17">
        <v>179.7</v>
      </c>
      <c r="AO27" s="17">
        <v>177.23958999999999</v>
      </c>
      <c r="AP27" s="17"/>
      <c r="AQ27" s="17">
        <v>179.7</v>
      </c>
      <c r="AR27" s="17">
        <v>203</v>
      </c>
      <c r="AS27" s="17">
        <v>196.93881999999999</v>
      </c>
      <c r="AT27" s="17">
        <v>196.93881999999999</v>
      </c>
      <c r="AU27" s="17">
        <v>6.0611800000000002</v>
      </c>
      <c r="AV27" s="17">
        <v>199.9</v>
      </c>
      <c r="AW27" s="17">
        <v>199.47789</v>
      </c>
      <c r="AX27" s="17">
        <v>199.47789</v>
      </c>
      <c r="AY27" s="17">
        <v>0.42210999999999999</v>
      </c>
      <c r="AZ27" s="17"/>
      <c r="BA27" s="17"/>
      <c r="BB27" s="17"/>
      <c r="BC27" s="17">
        <v>0</v>
      </c>
      <c r="BD27" s="17">
        <v>205.2</v>
      </c>
      <c r="BE27" s="17">
        <v>205.21601000000001</v>
      </c>
      <c r="BF27" s="17">
        <v>205.21601000000001</v>
      </c>
      <c r="BG27" s="17">
        <v>-1.601E-2</v>
      </c>
      <c r="BH27" s="17"/>
      <c r="BI27" s="17"/>
      <c r="BJ27" s="17"/>
      <c r="BK27" s="17">
        <v>0</v>
      </c>
      <c r="BL27" s="17">
        <v>102.3</v>
      </c>
      <c r="BM27" s="17">
        <v>80.046989999999994</v>
      </c>
      <c r="BN27" s="17">
        <v>97.163169999999994</v>
      </c>
      <c r="BO27" s="17">
        <v>5.1368299999999998</v>
      </c>
      <c r="BP27" s="17">
        <v>10</v>
      </c>
      <c r="BQ27" s="17">
        <v>9.5428700000000006</v>
      </c>
      <c r="BR27" s="17">
        <v>3.45607</v>
      </c>
      <c r="BS27" s="17">
        <v>6.5439299999999996</v>
      </c>
      <c r="BT27" s="17"/>
      <c r="BU27" s="17"/>
      <c r="BV27" s="17"/>
      <c r="BW27" s="17">
        <v>0</v>
      </c>
      <c r="BX27" s="17">
        <v>13.1</v>
      </c>
      <c r="BY27" s="17">
        <v>12.35839</v>
      </c>
      <c r="BZ27" s="17">
        <v>12.35839</v>
      </c>
      <c r="CA27" s="17">
        <v>0.74160999999999999</v>
      </c>
      <c r="CB27" s="17"/>
      <c r="CC27" s="17"/>
      <c r="CD27" s="17"/>
      <c r="CE27" s="17">
        <v>0</v>
      </c>
      <c r="CF27" s="17"/>
      <c r="CG27" s="17"/>
      <c r="CH27" s="17"/>
      <c r="CI27" s="17">
        <v>0</v>
      </c>
      <c r="CJ27" s="17">
        <v>163.6</v>
      </c>
      <c r="CK27" s="17">
        <v>164.06704999999999</v>
      </c>
      <c r="CL27" s="17">
        <v>164.06704999999999</v>
      </c>
      <c r="CM27" s="17">
        <v>-0.46705000000000002</v>
      </c>
      <c r="CN27" s="17">
        <v>7.2</v>
      </c>
      <c r="CO27" s="17">
        <v>5.1336000000000004</v>
      </c>
      <c r="CP27" s="17">
        <v>5.1336000000000004</v>
      </c>
      <c r="CQ27" s="17">
        <v>2.0663999999999998</v>
      </c>
      <c r="CR27" s="17">
        <v>6.6</v>
      </c>
      <c r="CS27" s="17">
        <v>2.8178999999999998</v>
      </c>
      <c r="CT27" s="17">
        <v>2.8178999999999998</v>
      </c>
      <c r="CU27" s="17">
        <v>3.7820999999999998</v>
      </c>
      <c r="CV27" s="17">
        <v>16.5</v>
      </c>
      <c r="CW27" s="17">
        <v>16.808070000000001</v>
      </c>
      <c r="CX27" s="17">
        <v>16.808070000000001</v>
      </c>
      <c r="CY27" s="17">
        <v>-0.30807000000000001</v>
      </c>
      <c r="CZ27" s="17">
        <v>6.8</v>
      </c>
      <c r="DA27" s="17">
        <v>6.8787000000000003</v>
      </c>
      <c r="DB27" s="17">
        <v>6.8787000000000003</v>
      </c>
      <c r="DC27" s="17">
        <v>-7.8700000000000006E-2</v>
      </c>
      <c r="DD27" s="17">
        <v>12</v>
      </c>
      <c r="DE27" s="17">
        <v>14.933920000000001</v>
      </c>
      <c r="DF27" s="17">
        <v>14.933920000000001</v>
      </c>
      <c r="DG27" s="17">
        <v>-2.9339200000000001</v>
      </c>
      <c r="DH27" s="17">
        <v>72.599999999999994</v>
      </c>
      <c r="DI27" s="17">
        <v>82.089519999999993</v>
      </c>
      <c r="DJ27" s="17">
        <v>81.478949999999998</v>
      </c>
      <c r="DK27" s="17">
        <v>-8.8789499999999997</v>
      </c>
      <c r="DL27" s="17"/>
      <c r="DM27" s="17"/>
      <c r="DN27" s="17"/>
      <c r="DO27" s="17">
        <v>0</v>
      </c>
      <c r="DP27" s="17"/>
      <c r="DQ27" s="17"/>
      <c r="DR27" s="17"/>
      <c r="DS27" s="17">
        <v>0</v>
      </c>
      <c r="DT27" s="17"/>
      <c r="DU27" s="17"/>
      <c r="DV27" s="17"/>
      <c r="DW27" s="17">
        <v>0</v>
      </c>
      <c r="DX27" s="17"/>
      <c r="DY27" s="17"/>
      <c r="DZ27" s="17"/>
      <c r="EA27" s="17">
        <v>0</v>
      </c>
      <c r="EB27" s="17">
        <v>110</v>
      </c>
      <c r="EC27" s="17">
        <v>112.46647</v>
      </c>
      <c r="ED27" s="17">
        <v>112.46647</v>
      </c>
      <c r="EE27" s="17">
        <v>-2.4664700000000002</v>
      </c>
      <c r="EF27" s="17">
        <v>101.6</v>
      </c>
      <c r="EG27" s="17">
        <v>89.269409999999993</v>
      </c>
      <c r="EH27" s="17">
        <v>66.950699999999998</v>
      </c>
      <c r="EI27" s="17">
        <v>34.649299999999997</v>
      </c>
      <c r="EJ27" s="17"/>
      <c r="EK27" s="17"/>
      <c r="EL27" s="17"/>
      <c r="EM27" s="17">
        <v>0</v>
      </c>
      <c r="EN27" s="17"/>
      <c r="EO27" s="17"/>
      <c r="EP27" s="17"/>
      <c r="EQ27" s="17">
        <v>0</v>
      </c>
      <c r="ER27" s="17"/>
      <c r="ES27" s="17"/>
      <c r="ET27" s="17"/>
      <c r="EU27" s="17">
        <v>0</v>
      </c>
      <c r="EV27" s="17">
        <v>6.5</v>
      </c>
      <c r="EW27" s="17">
        <v>6.39</v>
      </c>
      <c r="EX27" s="17">
        <v>6.39</v>
      </c>
      <c r="EY27" s="17">
        <v>0.11</v>
      </c>
      <c r="EZ27" s="17">
        <v>227.7</v>
      </c>
      <c r="FA27" s="17">
        <v>200.73067</v>
      </c>
      <c r="FB27" s="17">
        <v>307.06504999999999</v>
      </c>
      <c r="FC27" s="17">
        <v>-79.365049999999997</v>
      </c>
      <c r="FD27" s="17">
        <v>50.9</v>
      </c>
      <c r="FE27" s="17">
        <v>52.159399999999998</v>
      </c>
      <c r="FF27" s="17">
        <v>52.159399999999998</v>
      </c>
      <c r="FG27" s="17">
        <v>-1.2594000000000001</v>
      </c>
      <c r="FH27" s="17">
        <v>143.5</v>
      </c>
      <c r="FI27" s="17">
        <v>149.9872</v>
      </c>
      <c r="FJ27" s="17">
        <v>142.04248999999999</v>
      </c>
      <c r="FK27" s="17">
        <v>1.4575100000000001</v>
      </c>
      <c r="FL27" s="17">
        <v>34.799999999999997</v>
      </c>
      <c r="FM27" s="17">
        <v>30.16564</v>
      </c>
      <c r="FN27" s="17">
        <v>30.16564</v>
      </c>
      <c r="FO27" s="17">
        <v>4.63436</v>
      </c>
      <c r="FP27" s="17">
        <v>15.4</v>
      </c>
      <c r="FQ27" s="17">
        <v>17.5792</v>
      </c>
      <c r="FR27" s="17">
        <v>19.21088</v>
      </c>
      <c r="FS27" s="17">
        <v>-3.81088</v>
      </c>
      <c r="FT27" s="17">
        <v>18.8</v>
      </c>
      <c r="FU27" s="17">
        <v>18.46453</v>
      </c>
      <c r="FV27" s="17">
        <v>18.46453</v>
      </c>
      <c r="FW27" s="17">
        <v>0.33546999999999999</v>
      </c>
      <c r="FX27" s="17">
        <v>89.4</v>
      </c>
      <c r="FY27" s="17">
        <v>87.773570000000007</v>
      </c>
      <c r="FZ27" s="17">
        <v>87.773570000000007</v>
      </c>
      <c r="GA27" s="17">
        <v>1.62643</v>
      </c>
      <c r="GB27" s="17">
        <v>177</v>
      </c>
      <c r="GC27" s="17">
        <v>185.82039</v>
      </c>
      <c r="GD27" s="17">
        <v>185.82039</v>
      </c>
      <c r="GE27" s="17">
        <v>-8.8203899999999997</v>
      </c>
      <c r="GF27" s="17">
        <v>177.5</v>
      </c>
      <c r="GG27" s="17">
        <v>185.82039</v>
      </c>
      <c r="GH27" s="17">
        <v>185.82039</v>
      </c>
      <c r="GI27" s="17">
        <v>-8.3203899999999997</v>
      </c>
      <c r="GJ27" s="17">
        <v>183.7</v>
      </c>
      <c r="GK27" s="17">
        <v>186.37841</v>
      </c>
      <c r="GL27" s="17">
        <v>186.37841</v>
      </c>
      <c r="GM27" s="17">
        <v>-2.67841</v>
      </c>
      <c r="GN27" s="17">
        <v>105.6</v>
      </c>
      <c r="GO27" s="17">
        <v>110.48202000000001</v>
      </c>
      <c r="GP27" s="17">
        <v>110.48202000000001</v>
      </c>
      <c r="GQ27" s="17">
        <v>-4.8820199999999998</v>
      </c>
      <c r="GR27" s="17">
        <v>0</v>
      </c>
      <c r="GS27" s="17"/>
      <c r="GT27" s="17"/>
      <c r="GU27" s="17">
        <v>0</v>
      </c>
      <c r="GV27" s="17">
        <v>45</v>
      </c>
      <c r="GW27" s="17">
        <v>39.916420000000002</v>
      </c>
      <c r="GX27" s="17">
        <v>39.916420000000002</v>
      </c>
      <c r="GY27" s="17">
        <v>5.0835800000000004</v>
      </c>
      <c r="GZ27" s="17">
        <v>0.2</v>
      </c>
      <c r="HA27" s="17">
        <v>4.4169</v>
      </c>
      <c r="HB27" s="17">
        <v>4.4169</v>
      </c>
      <c r="HC27" s="17">
        <v>-4.2168999999999999</v>
      </c>
      <c r="HD27" s="17">
        <v>31.4</v>
      </c>
      <c r="HE27" s="17">
        <v>33.33052</v>
      </c>
      <c r="HF27" s="17">
        <v>33.33052</v>
      </c>
      <c r="HG27" s="17">
        <v>-1.93052</v>
      </c>
      <c r="HH27" s="17">
        <v>99.2</v>
      </c>
      <c r="HI27" s="17">
        <v>57.337179999999996</v>
      </c>
      <c r="HJ27" s="17">
        <v>41.194659999999999</v>
      </c>
      <c r="HK27" s="17">
        <v>58.005339999999997</v>
      </c>
      <c r="HL27" s="17"/>
      <c r="HM27" s="17"/>
      <c r="HN27" s="17"/>
      <c r="HO27" s="17">
        <v>0</v>
      </c>
      <c r="HP27" s="17"/>
      <c r="HQ27" s="17"/>
      <c r="HR27" s="17"/>
      <c r="HS27" s="17">
        <v>0</v>
      </c>
      <c r="HT27" s="17">
        <v>25.7</v>
      </c>
      <c r="HU27" s="17">
        <v>23.240539999999999</v>
      </c>
      <c r="HV27" s="17">
        <v>31.445699999999999</v>
      </c>
      <c r="HW27" s="17">
        <v>-5.7457000000000003</v>
      </c>
      <c r="HX27" s="17"/>
      <c r="HY27" s="17"/>
      <c r="HZ27" s="17"/>
      <c r="IA27" s="17">
        <v>0</v>
      </c>
      <c r="IB27" s="17"/>
      <c r="IC27" s="17"/>
      <c r="ID27" s="17"/>
      <c r="IE27" s="17">
        <v>0</v>
      </c>
      <c r="IF27" s="17">
        <v>45.2</v>
      </c>
      <c r="IG27" s="17">
        <v>45.265309999999999</v>
      </c>
      <c r="IH27" s="17">
        <v>45.265309999999999</v>
      </c>
      <c r="II27" s="17">
        <v>-6.5310000000000007E-2</v>
      </c>
      <c r="IJ27" s="17"/>
      <c r="IK27" s="17"/>
      <c r="IL27" s="17"/>
      <c r="IM27" s="17">
        <v>0</v>
      </c>
      <c r="IN27" s="17"/>
      <c r="IO27" s="17"/>
      <c r="IP27" s="17"/>
      <c r="IQ27" s="17">
        <v>0</v>
      </c>
      <c r="IR27" s="17"/>
      <c r="IS27" s="17"/>
      <c r="IT27" s="17"/>
      <c r="IU27" s="17">
        <v>0</v>
      </c>
      <c r="IV27" s="17">
        <v>99.1</v>
      </c>
      <c r="IW27" s="17">
        <v>100.96802</v>
      </c>
      <c r="IX27" s="17">
        <v>123.25964</v>
      </c>
      <c r="IY27" s="17">
        <v>-24.15964</v>
      </c>
      <c r="IZ27" s="17">
        <v>166.1</v>
      </c>
      <c r="JA27" s="17">
        <v>170.94</v>
      </c>
      <c r="JB27" s="17">
        <v>170.94</v>
      </c>
      <c r="JC27" s="17">
        <v>-4.84</v>
      </c>
      <c r="JD27" s="17">
        <v>165.4</v>
      </c>
      <c r="JE27" s="17">
        <v>170.94</v>
      </c>
      <c r="JF27" s="17">
        <v>170.94</v>
      </c>
      <c r="JG27" s="17">
        <v>-5.54</v>
      </c>
      <c r="JH27" s="17">
        <v>167.2</v>
      </c>
      <c r="JI27" s="17">
        <v>170.94</v>
      </c>
      <c r="JJ27" s="17">
        <v>170.94</v>
      </c>
      <c r="JK27" s="17">
        <v>-3.74</v>
      </c>
      <c r="JL27" s="17">
        <v>253.8</v>
      </c>
      <c r="JM27" s="17">
        <v>257.18</v>
      </c>
      <c r="JN27" s="17">
        <v>257.18</v>
      </c>
      <c r="JO27" s="17">
        <v>-3.38</v>
      </c>
      <c r="JP27" s="17">
        <v>73.7</v>
      </c>
      <c r="JQ27" s="17">
        <v>73.590999999999994</v>
      </c>
      <c r="JR27" s="17"/>
      <c r="JS27" s="17">
        <v>73.7</v>
      </c>
      <c r="JT27" s="17">
        <v>0</v>
      </c>
      <c r="JU27" s="17"/>
      <c r="JV27" s="17"/>
      <c r="JW27" s="17">
        <v>0</v>
      </c>
      <c r="JX27" s="17"/>
      <c r="JY27" s="17"/>
      <c r="JZ27" s="17"/>
      <c r="KA27" s="17">
        <v>0</v>
      </c>
      <c r="KB27" s="17"/>
      <c r="KC27" s="17"/>
      <c r="KD27" s="17"/>
      <c r="KE27" s="17">
        <v>0</v>
      </c>
      <c r="KF27" s="17"/>
      <c r="KG27" s="17"/>
      <c r="KH27" s="17"/>
      <c r="KI27" s="17">
        <v>0</v>
      </c>
      <c r="KJ27" s="17">
        <v>0</v>
      </c>
      <c r="KK27" s="17">
        <v>16</v>
      </c>
      <c r="KL27" s="17">
        <v>16</v>
      </c>
      <c r="KM27" s="17">
        <v>-16</v>
      </c>
      <c r="KN27" s="17">
        <v>0</v>
      </c>
      <c r="KO27" s="17"/>
      <c r="KP27" s="17"/>
      <c r="KQ27" s="17">
        <v>0</v>
      </c>
      <c r="KR27" s="17"/>
      <c r="KS27" s="17"/>
      <c r="KT27" s="17"/>
      <c r="KU27" s="17">
        <v>0</v>
      </c>
      <c r="KV27" s="17">
        <v>2</v>
      </c>
      <c r="KW27" s="17">
        <v>1.5222</v>
      </c>
      <c r="KX27" s="17">
        <v>1.5222</v>
      </c>
      <c r="KY27" s="17">
        <v>0.4778</v>
      </c>
      <c r="KZ27" s="17">
        <v>56.7</v>
      </c>
      <c r="LA27" s="17">
        <v>61.792000000000002</v>
      </c>
      <c r="LB27" s="17">
        <v>68.620009999999994</v>
      </c>
      <c r="LC27" s="17">
        <v>-11.92001</v>
      </c>
      <c r="LD27" s="17">
        <v>72.2</v>
      </c>
      <c r="LE27" s="17">
        <v>92.722149999999999</v>
      </c>
      <c r="LF27" s="17">
        <v>95.153229999999994</v>
      </c>
      <c r="LG27" s="17">
        <v>-22.953230000000001</v>
      </c>
      <c r="LH27" s="17">
        <v>65.3</v>
      </c>
      <c r="LI27" s="17">
        <v>67.199219999999997</v>
      </c>
      <c r="LJ27" s="17">
        <v>67.199219999999997</v>
      </c>
      <c r="LK27" s="17">
        <v>-1.8992199999999999</v>
      </c>
      <c r="LL27" s="17">
        <v>67.2</v>
      </c>
      <c r="LM27" s="17">
        <v>72.37388</v>
      </c>
      <c r="LN27" s="17">
        <v>73.347710000000006</v>
      </c>
      <c r="LO27" s="17">
        <v>-6.14771</v>
      </c>
      <c r="LP27" s="17">
        <v>30</v>
      </c>
      <c r="LQ27" s="17">
        <v>29.980560000000001</v>
      </c>
      <c r="LR27" s="17">
        <v>29.980560000000001</v>
      </c>
      <c r="LS27" s="17">
        <v>1.9439999999999999E-2</v>
      </c>
      <c r="LT27" s="17"/>
      <c r="LU27" s="17"/>
      <c r="LV27" s="17"/>
      <c r="LW27" s="17">
        <v>0</v>
      </c>
      <c r="LX27" s="17"/>
      <c r="LY27" s="17"/>
      <c r="LZ27" s="17"/>
      <c r="MA27" s="17">
        <v>0</v>
      </c>
      <c r="MB27" s="17"/>
      <c r="MC27" s="17"/>
      <c r="MD27" s="17"/>
      <c r="ME27" s="17">
        <v>0</v>
      </c>
      <c r="MF27" s="17">
        <v>141.69999999999999</v>
      </c>
      <c r="MG27" s="17">
        <v>153.12568999999999</v>
      </c>
      <c r="MH27" s="17">
        <v>153.12567000000001</v>
      </c>
      <c r="MI27" s="17">
        <v>-11.42567</v>
      </c>
      <c r="MJ27" s="17">
        <v>142.5</v>
      </c>
      <c r="MK27" s="17">
        <v>153.12568999999999</v>
      </c>
      <c r="ML27" s="17">
        <v>153.12567000000001</v>
      </c>
      <c r="MM27" s="17">
        <v>-10.62567</v>
      </c>
      <c r="MN27" s="17">
        <v>167.9</v>
      </c>
      <c r="MO27" s="17">
        <v>153.58552</v>
      </c>
      <c r="MP27" s="17">
        <v>153.58551</v>
      </c>
      <c r="MQ27" s="17">
        <v>14.314489999999999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v>0</v>
      </c>
      <c r="NQ27" s="17"/>
      <c r="NR27" s="17"/>
      <c r="NS27" s="17">
        <v>0</v>
      </c>
      <c r="NT27" s="17">
        <v>5.7</v>
      </c>
      <c r="NU27" s="17">
        <v>3.0915400000000002</v>
      </c>
      <c r="NV27" s="17">
        <v>3.0915400000000002</v>
      </c>
      <c r="NW27" s="17">
        <v>2.60846</v>
      </c>
      <c r="NX27" s="17">
        <v>1.9</v>
      </c>
      <c r="NY27" s="17">
        <v>3.2433200000000002</v>
      </c>
      <c r="NZ27" s="17">
        <v>3.2433200000000002</v>
      </c>
      <c r="OA27" s="17">
        <v>-1.3433200000000001</v>
      </c>
      <c r="OB27" s="17">
        <v>13.2</v>
      </c>
      <c r="OC27" s="17">
        <v>14.577260000000001</v>
      </c>
      <c r="OD27" s="17">
        <v>14.577260000000001</v>
      </c>
      <c r="OE27" s="17">
        <v>-1.3772599999999999</v>
      </c>
      <c r="OF27" s="17">
        <v>0.7</v>
      </c>
      <c r="OG27" s="17">
        <v>0.68100000000000005</v>
      </c>
      <c r="OH27" s="17">
        <v>0.68100000000000005</v>
      </c>
      <c r="OI27" s="17">
        <v>1.9E-2</v>
      </c>
      <c r="OJ27" s="17">
        <v>117</v>
      </c>
      <c r="OK27" s="17">
        <v>91.17</v>
      </c>
      <c r="OL27" s="17">
        <v>91.17</v>
      </c>
      <c r="OM27" s="17">
        <v>25.83</v>
      </c>
      <c r="ON27" s="17">
        <v>79.2</v>
      </c>
      <c r="OO27" s="17">
        <v>77.88</v>
      </c>
      <c r="OP27" s="17">
        <v>77.88</v>
      </c>
      <c r="OQ27" s="17">
        <v>1.32</v>
      </c>
      <c r="OR27" s="17">
        <v>8</v>
      </c>
      <c r="OS27" s="17">
        <v>5.319</v>
      </c>
      <c r="OT27" s="17">
        <v>5.319</v>
      </c>
      <c r="OU27" s="17">
        <v>2.681</v>
      </c>
      <c r="OV27" s="17">
        <v>0.3</v>
      </c>
      <c r="OW27" s="17">
        <v>0.3</v>
      </c>
      <c r="OX27" s="17">
        <v>0.3</v>
      </c>
      <c r="OY27" s="17">
        <v>0</v>
      </c>
      <c r="OZ27" s="17">
        <v>14.7</v>
      </c>
      <c r="PA27" s="17">
        <v>17.58709</v>
      </c>
      <c r="PB27" s="17">
        <v>17.58708</v>
      </c>
      <c r="PC27" s="17">
        <v>-2.8870800000000001</v>
      </c>
      <c r="PD27" s="17">
        <v>9.8000000000000007</v>
      </c>
      <c r="PE27" s="17">
        <v>9.9830000000000005</v>
      </c>
      <c r="PF27" s="17">
        <v>9.9830000000000005</v>
      </c>
      <c r="PG27" s="17">
        <v>-0.183</v>
      </c>
      <c r="PH27" s="17">
        <v>5.5</v>
      </c>
      <c r="PI27" s="17">
        <v>5.67</v>
      </c>
      <c r="PJ27" s="17">
        <v>5.67</v>
      </c>
      <c r="PK27" s="17">
        <v>-0.17</v>
      </c>
      <c r="PL27" s="17">
        <v>197.4</v>
      </c>
      <c r="PM27" s="17">
        <v>204</v>
      </c>
      <c r="PN27" s="17">
        <v>204</v>
      </c>
      <c r="PO27" s="17">
        <v>-6.6</v>
      </c>
      <c r="PP27" s="17">
        <v>1.9</v>
      </c>
      <c r="PQ27" s="17">
        <v>1.23</v>
      </c>
      <c r="PR27" s="17">
        <v>1.23</v>
      </c>
      <c r="PS27" s="17">
        <v>0.67</v>
      </c>
      <c r="PT27" s="17">
        <v>3.5</v>
      </c>
      <c r="PU27" s="17">
        <v>3.5</v>
      </c>
      <c r="PV27" s="17">
        <v>3.5</v>
      </c>
      <c r="PW27" s="17">
        <v>0</v>
      </c>
      <c r="PX27" s="17">
        <v>4.3</v>
      </c>
      <c r="PY27" s="17">
        <v>4.2</v>
      </c>
      <c r="PZ27" s="17">
        <v>4.2</v>
      </c>
      <c r="QA27" s="17">
        <v>0.1</v>
      </c>
      <c r="QB27" s="17">
        <v>20.2</v>
      </c>
      <c r="QC27" s="17">
        <v>20.274000000000001</v>
      </c>
      <c r="QD27" s="17">
        <v>20.274010000000001</v>
      </c>
      <c r="QE27" s="17">
        <v>-7.4010000000000006E-2</v>
      </c>
      <c r="QF27" s="17">
        <v>20</v>
      </c>
      <c r="QG27" s="17">
        <v>19.436350000000001</v>
      </c>
      <c r="QH27" s="17">
        <v>19.436350000000001</v>
      </c>
      <c r="QI27" s="17">
        <v>0.56364999999999998</v>
      </c>
      <c r="QJ27" s="17">
        <v>18.899999999999999</v>
      </c>
      <c r="QK27" s="17">
        <v>15.54908</v>
      </c>
      <c r="QL27" s="17">
        <v>15.54908</v>
      </c>
      <c r="QM27" s="17">
        <v>3.3509199999999999</v>
      </c>
      <c r="QN27" s="17">
        <v>3.5</v>
      </c>
      <c r="QO27" s="17">
        <v>3.4</v>
      </c>
      <c r="QP27" s="17">
        <v>3.4</v>
      </c>
      <c r="QQ27" s="17">
        <v>0.1</v>
      </c>
      <c r="QR27" s="17">
        <v>18.600000000000001</v>
      </c>
      <c r="QS27" s="17">
        <v>17.881440000000001</v>
      </c>
      <c r="QT27" s="17">
        <v>17.881440000000001</v>
      </c>
      <c r="QU27" s="17">
        <v>0.71855999999999998</v>
      </c>
      <c r="QV27" s="17">
        <v>14.2</v>
      </c>
      <c r="QW27" s="17">
        <v>14.923999999999999</v>
      </c>
      <c r="QX27" s="17">
        <v>14.923999999999999</v>
      </c>
      <c r="QY27" s="17">
        <v>-0.72399999999999998</v>
      </c>
      <c r="QZ27" s="17">
        <v>18.2</v>
      </c>
      <c r="RA27" s="17">
        <v>17.536000000000001</v>
      </c>
      <c r="RB27" s="17">
        <v>17.536000000000001</v>
      </c>
      <c r="RC27" s="17">
        <v>0.66400000000000003</v>
      </c>
      <c r="RD27" s="17">
        <v>27.4</v>
      </c>
      <c r="RE27" s="17">
        <v>18.13</v>
      </c>
      <c r="RF27" s="17">
        <v>18.13</v>
      </c>
      <c r="RG27" s="17">
        <v>9.27</v>
      </c>
      <c r="RH27" s="17">
        <v>76.599999999999994</v>
      </c>
      <c r="RI27" s="17">
        <v>57.09</v>
      </c>
      <c r="RJ27" s="17">
        <v>57.09</v>
      </c>
      <c r="RK27" s="17">
        <v>19.510000000000002</v>
      </c>
      <c r="RL27" s="17">
        <v>19.5</v>
      </c>
      <c r="RM27" s="17">
        <v>17.559999999999999</v>
      </c>
      <c r="RN27" s="17">
        <v>17.559999999999999</v>
      </c>
      <c r="RO27" s="17">
        <v>1.94</v>
      </c>
      <c r="RP27" s="17">
        <v>3.3</v>
      </c>
      <c r="RQ27" s="17">
        <v>3.351</v>
      </c>
      <c r="RR27" s="17">
        <v>3.351</v>
      </c>
      <c r="RS27" s="17">
        <v>-5.0999999999999997E-2</v>
      </c>
      <c r="RT27" s="17">
        <v>1.2</v>
      </c>
      <c r="RU27" s="17">
        <v>5.3809399999999998</v>
      </c>
      <c r="RV27" s="17">
        <v>7.2807000000000004</v>
      </c>
      <c r="RW27" s="17">
        <v>-6.0807000000000002</v>
      </c>
      <c r="RX27" s="17">
        <v>2.4</v>
      </c>
      <c r="RY27" s="17">
        <v>2</v>
      </c>
      <c r="RZ27" s="17">
        <v>2</v>
      </c>
      <c r="SA27" s="17">
        <v>0.4</v>
      </c>
      <c r="SB27" s="17">
        <v>0</v>
      </c>
      <c r="SC27" s="17">
        <v>0.4</v>
      </c>
      <c r="SD27" s="17">
        <v>0.4</v>
      </c>
      <c r="SE27" s="17">
        <v>-0.4</v>
      </c>
      <c r="SF27" s="17">
        <v>0.33674999999999999</v>
      </c>
      <c r="SG27" s="17">
        <v>0.29599999999999999</v>
      </c>
      <c r="SH27" s="17">
        <v>0.29599999999999999</v>
      </c>
      <c r="SI27" s="17">
        <v>4.0750000000000001E-2</v>
      </c>
      <c r="SJ27" s="17">
        <v>12.7</v>
      </c>
      <c r="SK27" s="17">
        <v>15.937799999999999</v>
      </c>
      <c r="SL27" s="17">
        <v>15.937799999999999</v>
      </c>
      <c r="SM27" s="17">
        <v>-3.2378</v>
      </c>
      <c r="SN27" s="17">
        <v>6.5</v>
      </c>
      <c r="SO27" s="17">
        <v>7.2</v>
      </c>
      <c r="SP27" s="17">
        <v>7.2</v>
      </c>
      <c r="SQ27" s="17">
        <v>-0.7</v>
      </c>
      <c r="SR27" s="17">
        <v>19.5</v>
      </c>
      <c r="SS27" s="17">
        <v>19.436350000000001</v>
      </c>
      <c r="ST27" s="17">
        <v>19.436350000000001</v>
      </c>
      <c r="SU27" s="17">
        <v>6.3649999999999998E-2</v>
      </c>
      <c r="SV27" s="17">
        <v>20.100000000000001</v>
      </c>
      <c r="SW27" s="17">
        <v>19.436350000000001</v>
      </c>
      <c r="SX27" s="17">
        <v>19.436350000000001</v>
      </c>
      <c r="SY27" s="17">
        <v>0.66364999999999996</v>
      </c>
      <c r="SZ27" s="17">
        <v>17.7</v>
      </c>
      <c r="TA27" s="17">
        <v>18.46453</v>
      </c>
      <c r="TB27" s="17">
        <v>18.46453</v>
      </c>
      <c r="TC27" s="17">
        <v>-0.76453000000000004</v>
      </c>
      <c r="TD27" s="17">
        <v>8.8000000000000007</v>
      </c>
      <c r="TE27" s="17">
        <v>10.622999999999999</v>
      </c>
      <c r="TF27" s="17">
        <v>10.622999999999999</v>
      </c>
      <c r="TG27" s="17">
        <v>-1.823</v>
      </c>
      <c r="TH27" s="17">
        <v>5.8</v>
      </c>
      <c r="TI27" s="17">
        <v>22.06</v>
      </c>
      <c r="TJ27" s="17">
        <v>22.06</v>
      </c>
      <c r="TK27" s="17">
        <v>-16.260000000000002</v>
      </c>
      <c r="TL27" s="17">
        <v>38.5</v>
      </c>
      <c r="TM27" s="17">
        <v>39.5</v>
      </c>
      <c r="TN27" s="17">
        <v>39.5</v>
      </c>
      <c r="TO27" s="17">
        <v>-1</v>
      </c>
      <c r="TP27" s="17">
        <v>51.9</v>
      </c>
      <c r="TQ27" s="17">
        <v>22.19</v>
      </c>
      <c r="TR27" s="17">
        <v>22.19</v>
      </c>
      <c r="TS27" s="17">
        <v>29.71</v>
      </c>
      <c r="TT27" s="17">
        <v>58.7</v>
      </c>
      <c r="TU27" s="17">
        <v>41.72</v>
      </c>
      <c r="TV27" s="17">
        <v>41.72</v>
      </c>
      <c r="TW27" s="17">
        <v>16.98</v>
      </c>
      <c r="TX27" s="17">
        <v>2.1</v>
      </c>
      <c r="TY27" s="17">
        <v>3.6</v>
      </c>
      <c r="TZ27" s="17">
        <v>3.6</v>
      </c>
      <c r="UA27" s="17">
        <v>-1.5</v>
      </c>
      <c r="UB27" s="17">
        <v>4.2</v>
      </c>
      <c r="UC27" s="17">
        <v>3.13</v>
      </c>
      <c r="UD27" s="17">
        <v>3.13</v>
      </c>
      <c r="UE27" s="17">
        <v>1.07</v>
      </c>
      <c r="UF27" s="17">
        <v>49.29</v>
      </c>
      <c r="UG27" s="17">
        <v>45.43</v>
      </c>
      <c r="UH27" s="17">
        <v>45.43</v>
      </c>
      <c r="UI27" s="17">
        <v>3.86</v>
      </c>
      <c r="UJ27" s="17">
        <v>17.899999999999999</v>
      </c>
      <c r="UK27" s="17">
        <v>19.436350000000001</v>
      </c>
      <c r="UL27" s="17">
        <v>19.436350000000001</v>
      </c>
      <c r="UM27" s="17">
        <v>-1.5363500000000001</v>
      </c>
      <c r="UN27" s="17">
        <v>4.5</v>
      </c>
      <c r="UO27" s="17">
        <v>8</v>
      </c>
      <c r="UP27" s="17">
        <v>8</v>
      </c>
      <c r="UQ27" s="17">
        <v>-3.5</v>
      </c>
      <c r="UR27" s="17">
        <v>8.8000000000000007</v>
      </c>
      <c r="US27" s="17">
        <v>7.9</v>
      </c>
      <c r="UT27" s="17">
        <v>7.9</v>
      </c>
      <c r="UU27" s="17">
        <v>0.9</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9.9</v>
      </c>
      <c r="VI27" s="17">
        <v>3.1880000000000002</v>
      </c>
      <c r="VJ27" s="17">
        <v>3.1880000000000002</v>
      </c>
      <c r="VK27" s="17">
        <v>6.7119999999999997</v>
      </c>
      <c r="VL27" s="17">
        <v>249.4</v>
      </c>
      <c r="VM27" s="17">
        <v>252.4</v>
      </c>
      <c r="VN27" s="17">
        <v>252.4</v>
      </c>
      <c r="VO27" s="17">
        <v>-3</v>
      </c>
      <c r="VP27" s="17">
        <v>13.4</v>
      </c>
      <c r="VQ27" s="17">
        <v>13.576000000000001</v>
      </c>
      <c r="VR27" s="17">
        <v>13.576000000000001</v>
      </c>
      <c r="VS27" s="17">
        <v>-0.17599999999999999</v>
      </c>
      <c r="VT27" s="17">
        <v>126.8</v>
      </c>
      <c r="VU27" s="17">
        <v>140.61000000000001</v>
      </c>
      <c r="VV27" s="17">
        <v>140.61000000000001</v>
      </c>
      <c r="VW27" s="17">
        <v>-13.81</v>
      </c>
      <c r="VX27" s="17">
        <v>0.6</v>
      </c>
      <c r="VY27" s="17">
        <v>0.6</v>
      </c>
      <c r="VZ27" s="17">
        <v>0.6</v>
      </c>
      <c r="WA27" s="17">
        <v>0</v>
      </c>
      <c r="WB27" s="17">
        <v>18.3</v>
      </c>
      <c r="WC27" s="17">
        <v>49.72</v>
      </c>
      <c r="WD27" s="17">
        <v>49.72</v>
      </c>
      <c r="WE27" s="17">
        <v>-31.42</v>
      </c>
      <c r="WF27" s="17">
        <v>24.2</v>
      </c>
      <c r="WG27" s="17">
        <v>55.81</v>
      </c>
      <c r="WH27" s="17">
        <v>55.81</v>
      </c>
      <c r="WI27" s="17">
        <v>-31.61</v>
      </c>
      <c r="WJ27" s="17">
        <v>98.7</v>
      </c>
      <c r="WK27" s="17">
        <v>108.51</v>
      </c>
      <c r="WL27" s="17">
        <v>108.51</v>
      </c>
      <c r="WM27" s="17">
        <v>-9.81</v>
      </c>
      <c r="WN27" s="17">
        <v>4.5</v>
      </c>
      <c r="WO27" s="17">
        <v>4.2</v>
      </c>
      <c r="WP27" s="17">
        <v>4.2</v>
      </c>
      <c r="WQ27" s="17">
        <v>0.3</v>
      </c>
      <c r="WR27" s="17">
        <v>2.2000000000000002</v>
      </c>
      <c r="WS27" s="17">
        <v>2.4</v>
      </c>
      <c r="WT27" s="17">
        <v>2.4</v>
      </c>
      <c r="WU27" s="17">
        <v>-0.2</v>
      </c>
      <c r="WV27" s="17">
        <v>0</v>
      </c>
      <c r="WW27" s="17"/>
      <c r="WX27" s="17"/>
      <c r="WY27" s="17">
        <v>0</v>
      </c>
      <c r="WZ27" s="17">
        <v>1.4</v>
      </c>
      <c r="XA27" s="17">
        <v>1.45</v>
      </c>
      <c r="XB27" s="17">
        <v>1.45</v>
      </c>
      <c r="XC27" s="17">
        <v>-0.05</v>
      </c>
      <c r="XD27" s="17">
        <v>10.199999999999999</v>
      </c>
      <c r="XE27" s="17">
        <v>14.22</v>
      </c>
      <c r="XF27" s="17">
        <v>14.22</v>
      </c>
      <c r="XG27" s="17">
        <v>-4.0199999999999996</v>
      </c>
      <c r="XH27" s="17">
        <v>7.2</v>
      </c>
      <c r="XI27" s="17">
        <v>6.8</v>
      </c>
      <c r="XJ27" s="17">
        <v>6.8</v>
      </c>
      <c r="XK27" s="17">
        <v>0.4</v>
      </c>
      <c r="XL27" s="17">
        <v>19.3</v>
      </c>
      <c r="XM27" s="17">
        <v>18.46453</v>
      </c>
      <c r="XN27" s="17">
        <v>18.46453</v>
      </c>
      <c r="XO27" s="17">
        <v>0.83547000000000005</v>
      </c>
      <c r="XP27" s="17">
        <v>7.6</v>
      </c>
      <c r="XQ27" s="17">
        <v>10.6</v>
      </c>
      <c r="XR27" s="17">
        <v>10.6</v>
      </c>
      <c r="XS27" s="17">
        <v>-3</v>
      </c>
      <c r="XT27" s="17"/>
      <c r="XU27" s="17"/>
      <c r="XV27" s="17"/>
      <c r="XW27" s="17">
        <v>0</v>
      </c>
      <c r="XX27" s="17"/>
      <c r="XY27" s="17"/>
      <c r="XZ27" s="17"/>
      <c r="YA27" s="17">
        <v>0</v>
      </c>
      <c r="YB27" s="17">
        <v>15</v>
      </c>
      <c r="YC27" s="17">
        <v>14</v>
      </c>
      <c r="YD27" s="17">
        <v>14</v>
      </c>
      <c r="YE27" s="17">
        <v>1</v>
      </c>
      <c r="YF27" s="17">
        <v>19.100000000000001</v>
      </c>
      <c r="YG27" s="17">
        <v>19</v>
      </c>
      <c r="YH27" s="17">
        <v>19</v>
      </c>
      <c r="YI27" s="17">
        <v>0.1</v>
      </c>
      <c r="YJ27" s="17">
        <v>9</v>
      </c>
      <c r="YK27" s="17">
        <v>7.23</v>
      </c>
      <c r="YL27" s="17">
        <v>7.23</v>
      </c>
      <c r="YM27" s="17">
        <v>1.77</v>
      </c>
      <c r="YN27" s="17">
        <v>11.1</v>
      </c>
      <c r="YO27" s="17">
        <v>12.5</v>
      </c>
      <c r="YP27" s="17">
        <v>12.5</v>
      </c>
      <c r="YQ27" s="17">
        <v>-1.4</v>
      </c>
      <c r="YR27" s="17">
        <v>22.5</v>
      </c>
      <c r="YS27" s="17">
        <v>22</v>
      </c>
      <c r="YT27" s="17">
        <v>22</v>
      </c>
      <c r="YU27" s="17">
        <v>0.5</v>
      </c>
    </row>
    <row r="28" spans="1:671" ht="24" customHeight="1" x14ac:dyDescent="0.3">
      <c r="A28" s="1"/>
      <c r="B28" s="16" t="s">
        <v>72</v>
      </c>
      <c r="C28" s="16" t="s">
        <v>803</v>
      </c>
      <c r="D28" s="17">
        <v>204.2</v>
      </c>
      <c r="E28" s="17">
        <v>203.40136000000001</v>
      </c>
      <c r="F28" s="17">
        <v>203.40136000000001</v>
      </c>
      <c r="G28" s="17">
        <v>0.79864000000000002</v>
      </c>
      <c r="H28" s="17">
        <v>620.5</v>
      </c>
      <c r="I28" s="17">
        <v>626.60671000000002</v>
      </c>
      <c r="J28" s="17">
        <v>626.60671000000002</v>
      </c>
      <c r="K28" s="17">
        <v>-6.1067099999999996</v>
      </c>
      <c r="L28" s="17">
        <v>212.8</v>
      </c>
      <c r="M28" s="17">
        <v>204.0444</v>
      </c>
      <c r="N28" s="17">
        <v>204.0444</v>
      </c>
      <c r="O28" s="17">
        <v>8.7555999999999994</v>
      </c>
      <c r="P28" s="17"/>
      <c r="Q28" s="17"/>
      <c r="R28" s="17"/>
      <c r="S28" s="17">
        <v>0</v>
      </c>
      <c r="T28" s="17"/>
      <c r="U28" s="17"/>
      <c r="V28" s="17"/>
      <c r="W28" s="17">
        <v>0</v>
      </c>
      <c r="X28" s="17">
        <v>90.1</v>
      </c>
      <c r="Y28" s="17">
        <v>91.867829999999998</v>
      </c>
      <c r="Z28" s="17">
        <v>91.867829999999998</v>
      </c>
      <c r="AA28" s="17">
        <v>-1.76783</v>
      </c>
      <c r="AB28" s="17">
        <v>233.4</v>
      </c>
      <c r="AC28" s="17">
        <v>204.86619999999999</v>
      </c>
      <c r="AD28" s="17">
        <v>224.89621</v>
      </c>
      <c r="AE28" s="17">
        <v>8.5037900000000004</v>
      </c>
      <c r="AF28" s="17"/>
      <c r="AG28" s="17"/>
      <c r="AH28" s="17"/>
      <c r="AI28" s="17">
        <v>0</v>
      </c>
      <c r="AJ28" s="17"/>
      <c r="AK28" s="17"/>
      <c r="AL28" s="17"/>
      <c r="AM28" s="17">
        <v>0</v>
      </c>
      <c r="AN28" s="17">
        <v>178.2</v>
      </c>
      <c r="AO28" s="17">
        <v>177.23958999999999</v>
      </c>
      <c r="AP28" s="17"/>
      <c r="AQ28" s="17">
        <v>178.2</v>
      </c>
      <c r="AR28" s="17">
        <v>201.2</v>
      </c>
      <c r="AS28" s="17">
        <v>196.93881999999999</v>
      </c>
      <c r="AT28" s="17">
        <v>196.93881999999999</v>
      </c>
      <c r="AU28" s="17">
        <v>4.2611800000000004</v>
      </c>
      <c r="AV28" s="17">
        <v>198</v>
      </c>
      <c r="AW28" s="17">
        <v>199.47789</v>
      </c>
      <c r="AX28" s="17">
        <v>199.47789</v>
      </c>
      <c r="AY28" s="17">
        <v>-1.4778899999999999</v>
      </c>
      <c r="AZ28" s="17"/>
      <c r="BA28" s="17"/>
      <c r="BB28" s="17"/>
      <c r="BC28" s="17">
        <v>0</v>
      </c>
      <c r="BD28" s="17">
        <v>203.3</v>
      </c>
      <c r="BE28" s="17">
        <v>205.21601000000001</v>
      </c>
      <c r="BF28" s="17">
        <v>205.21601000000001</v>
      </c>
      <c r="BG28" s="17">
        <v>-1.91601</v>
      </c>
      <c r="BH28" s="17"/>
      <c r="BI28" s="17"/>
      <c r="BJ28" s="17"/>
      <c r="BK28" s="17">
        <v>0</v>
      </c>
      <c r="BL28" s="17">
        <v>198.1</v>
      </c>
      <c r="BM28" s="17">
        <v>76.296210000000002</v>
      </c>
      <c r="BN28" s="17">
        <v>119.51815999999999</v>
      </c>
      <c r="BO28" s="17">
        <v>78.58184</v>
      </c>
      <c r="BP28" s="17">
        <v>9.9</v>
      </c>
      <c r="BQ28" s="17">
        <v>9.5428700000000006</v>
      </c>
      <c r="BR28" s="17">
        <v>3.45607</v>
      </c>
      <c r="BS28" s="17">
        <v>6.4439299999999999</v>
      </c>
      <c r="BT28" s="17"/>
      <c r="BU28" s="17"/>
      <c r="BV28" s="17"/>
      <c r="BW28" s="17">
        <v>0</v>
      </c>
      <c r="BX28" s="17">
        <v>13</v>
      </c>
      <c r="BY28" s="17">
        <v>12.35839</v>
      </c>
      <c r="BZ28" s="17">
        <v>12.35839</v>
      </c>
      <c r="CA28" s="17">
        <v>0.64161000000000001</v>
      </c>
      <c r="CB28" s="17"/>
      <c r="CC28" s="17"/>
      <c r="CD28" s="17"/>
      <c r="CE28" s="17">
        <v>0</v>
      </c>
      <c r="CF28" s="17"/>
      <c r="CG28" s="17"/>
      <c r="CH28" s="17"/>
      <c r="CI28" s="17">
        <v>0</v>
      </c>
      <c r="CJ28" s="17">
        <v>169.5</v>
      </c>
      <c r="CK28" s="17">
        <v>164.06704999999999</v>
      </c>
      <c r="CL28" s="17">
        <v>164.06704999999999</v>
      </c>
      <c r="CM28" s="17">
        <v>5.4329499999999999</v>
      </c>
      <c r="CN28" s="17">
        <v>7.5</v>
      </c>
      <c r="CO28" s="17">
        <v>5.1336000000000004</v>
      </c>
      <c r="CP28" s="17">
        <v>5.1336000000000004</v>
      </c>
      <c r="CQ28" s="17">
        <v>2.3664000000000001</v>
      </c>
      <c r="CR28" s="17">
        <v>4.9000000000000004</v>
      </c>
      <c r="CS28" s="17">
        <v>2.8178999999999998</v>
      </c>
      <c r="CT28" s="17">
        <v>2.8178999999999998</v>
      </c>
      <c r="CU28" s="17">
        <v>2.0821000000000001</v>
      </c>
      <c r="CV28" s="17">
        <v>16.3</v>
      </c>
      <c r="CW28" s="17">
        <v>16.808070000000001</v>
      </c>
      <c r="CX28" s="17">
        <v>16.808070000000001</v>
      </c>
      <c r="CY28" s="17">
        <v>-0.50807000000000002</v>
      </c>
      <c r="CZ28" s="17">
        <v>6.9</v>
      </c>
      <c r="DA28" s="17">
        <v>6.8787000000000003</v>
      </c>
      <c r="DB28" s="17">
        <v>6.8787000000000003</v>
      </c>
      <c r="DC28" s="17">
        <v>2.1299999999999999E-2</v>
      </c>
      <c r="DD28" s="17">
        <v>12</v>
      </c>
      <c r="DE28" s="17">
        <v>14.933920000000001</v>
      </c>
      <c r="DF28" s="17">
        <v>14.933920000000001</v>
      </c>
      <c r="DG28" s="17">
        <v>-2.9339200000000001</v>
      </c>
      <c r="DH28" s="17">
        <v>73.5</v>
      </c>
      <c r="DI28" s="17">
        <v>81.487039999999993</v>
      </c>
      <c r="DJ28" s="17">
        <v>82.097999999999999</v>
      </c>
      <c r="DK28" s="17">
        <v>-8.5980000000000008</v>
      </c>
      <c r="DL28" s="17"/>
      <c r="DM28" s="17"/>
      <c r="DN28" s="17"/>
      <c r="DO28" s="17">
        <v>0</v>
      </c>
      <c r="DP28" s="17"/>
      <c r="DQ28" s="17"/>
      <c r="DR28" s="17"/>
      <c r="DS28" s="17">
        <v>0</v>
      </c>
      <c r="DT28" s="17"/>
      <c r="DU28" s="17"/>
      <c r="DV28" s="17"/>
      <c r="DW28" s="17">
        <v>0</v>
      </c>
      <c r="DX28" s="17"/>
      <c r="DY28" s="17"/>
      <c r="DZ28" s="17"/>
      <c r="EA28" s="17">
        <v>0</v>
      </c>
      <c r="EB28" s="17">
        <v>110.8</v>
      </c>
      <c r="EC28" s="17">
        <v>112.46647</v>
      </c>
      <c r="ED28" s="17">
        <v>112.46647</v>
      </c>
      <c r="EE28" s="17">
        <v>-1.6664699999999999</v>
      </c>
      <c r="EF28" s="17">
        <v>102</v>
      </c>
      <c r="EG28" s="17">
        <v>89.267150000000001</v>
      </c>
      <c r="EH28" s="17">
        <v>66.951400000000007</v>
      </c>
      <c r="EI28" s="17">
        <v>35.0486</v>
      </c>
      <c r="EJ28" s="17"/>
      <c r="EK28" s="17"/>
      <c r="EL28" s="17"/>
      <c r="EM28" s="17">
        <v>0</v>
      </c>
      <c r="EN28" s="17"/>
      <c r="EO28" s="17"/>
      <c r="EP28" s="17"/>
      <c r="EQ28" s="17">
        <v>0</v>
      </c>
      <c r="ER28" s="17"/>
      <c r="ES28" s="17"/>
      <c r="ET28" s="17"/>
      <c r="EU28" s="17">
        <v>0</v>
      </c>
      <c r="EV28" s="17">
        <v>6.5</v>
      </c>
      <c r="EW28" s="17">
        <v>6.39</v>
      </c>
      <c r="EX28" s="17">
        <v>6.39</v>
      </c>
      <c r="EY28" s="17">
        <v>0.11</v>
      </c>
      <c r="EZ28" s="17">
        <v>228.7</v>
      </c>
      <c r="FA28" s="17">
        <v>204.16202000000001</v>
      </c>
      <c r="FB28" s="17">
        <v>313.15839999999997</v>
      </c>
      <c r="FC28" s="17">
        <v>-84.458399999999997</v>
      </c>
      <c r="FD28" s="17">
        <v>49.4</v>
      </c>
      <c r="FE28" s="17">
        <v>52.159399999999998</v>
      </c>
      <c r="FF28" s="17">
        <v>52.159399999999998</v>
      </c>
      <c r="FG28" s="17">
        <v>-2.7593999999999999</v>
      </c>
      <c r="FH28" s="17">
        <v>149.80000000000001</v>
      </c>
      <c r="FI28" s="17">
        <v>149.9872</v>
      </c>
      <c r="FJ28" s="17">
        <v>142.04248999999999</v>
      </c>
      <c r="FK28" s="17">
        <v>7.7575099999999999</v>
      </c>
      <c r="FL28" s="17">
        <v>34.5</v>
      </c>
      <c r="FM28" s="17">
        <v>30.16564</v>
      </c>
      <c r="FN28" s="17">
        <v>30.16564</v>
      </c>
      <c r="FO28" s="17">
        <v>4.3343600000000002</v>
      </c>
      <c r="FP28" s="17">
        <v>15.4</v>
      </c>
      <c r="FQ28" s="17">
        <v>17.5792</v>
      </c>
      <c r="FR28" s="17">
        <v>19.21088</v>
      </c>
      <c r="FS28" s="17">
        <v>-3.81088</v>
      </c>
      <c r="FT28" s="17">
        <v>18.8</v>
      </c>
      <c r="FU28" s="17">
        <v>18.46453</v>
      </c>
      <c r="FV28" s="17">
        <v>18.46453</v>
      </c>
      <c r="FW28" s="17">
        <v>0.33546999999999999</v>
      </c>
      <c r="FX28" s="17">
        <v>93</v>
      </c>
      <c r="FY28" s="17">
        <v>87.773570000000007</v>
      </c>
      <c r="FZ28" s="17">
        <v>87.773570000000007</v>
      </c>
      <c r="GA28" s="17">
        <v>5.2264299999999997</v>
      </c>
      <c r="GB28" s="17">
        <v>181</v>
      </c>
      <c r="GC28" s="17">
        <v>185.82039</v>
      </c>
      <c r="GD28" s="17">
        <v>185.82039</v>
      </c>
      <c r="GE28" s="17">
        <v>-4.8203899999999997</v>
      </c>
      <c r="GF28" s="17">
        <v>181.5</v>
      </c>
      <c r="GG28" s="17">
        <v>185.82039</v>
      </c>
      <c r="GH28" s="17">
        <v>185.82039</v>
      </c>
      <c r="GI28" s="17">
        <v>-4.3203899999999997</v>
      </c>
      <c r="GJ28" s="17">
        <v>183.8</v>
      </c>
      <c r="GK28" s="17">
        <v>186.37841</v>
      </c>
      <c r="GL28" s="17">
        <v>186.37841</v>
      </c>
      <c r="GM28" s="17">
        <v>-2.5784099999999999</v>
      </c>
      <c r="GN28" s="17">
        <v>109.2</v>
      </c>
      <c r="GO28" s="17">
        <v>110.48202000000001</v>
      </c>
      <c r="GP28" s="17">
        <v>110.48202000000001</v>
      </c>
      <c r="GQ28" s="17">
        <v>-1.2820199999999999</v>
      </c>
      <c r="GR28" s="17">
        <v>0</v>
      </c>
      <c r="GS28" s="17"/>
      <c r="GT28" s="17"/>
      <c r="GU28" s="17">
        <v>0</v>
      </c>
      <c r="GV28" s="17">
        <v>46.1</v>
      </c>
      <c r="GW28" s="17">
        <v>39.916420000000002</v>
      </c>
      <c r="GX28" s="17">
        <v>39.916420000000002</v>
      </c>
      <c r="GY28" s="17">
        <v>6.1835800000000001</v>
      </c>
      <c r="GZ28" s="17">
        <v>0.2</v>
      </c>
      <c r="HA28" s="17">
        <v>4.4169</v>
      </c>
      <c r="HB28" s="17">
        <v>4.4169</v>
      </c>
      <c r="HC28" s="17">
        <v>-4.2168999999999999</v>
      </c>
      <c r="HD28" s="17">
        <v>31.2</v>
      </c>
      <c r="HE28" s="17">
        <v>33.33052</v>
      </c>
      <c r="HF28" s="17">
        <v>33.33052</v>
      </c>
      <c r="HG28" s="17">
        <v>-2.1305200000000002</v>
      </c>
      <c r="HH28" s="17">
        <v>57</v>
      </c>
      <c r="HI28" s="17">
        <v>57.337179999999996</v>
      </c>
      <c r="HJ28" s="17">
        <v>41.194659999999999</v>
      </c>
      <c r="HK28" s="17">
        <v>15.805339999999999</v>
      </c>
      <c r="HL28" s="17"/>
      <c r="HM28" s="17"/>
      <c r="HN28" s="17"/>
      <c r="HO28" s="17">
        <v>0</v>
      </c>
      <c r="HP28" s="17"/>
      <c r="HQ28" s="17"/>
      <c r="HR28" s="17"/>
      <c r="HS28" s="17">
        <v>0</v>
      </c>
      <c r="HT28" s="17">
        <v>26.6</v>
      </c>
      <c r="HU28" s="17">
        <v>26.250489999999999</v>
      </c>
      <c r="HV28" s="17">
        <v>43.074300000000001</v>
      </c>
      <c r="HW28" s="17">
        <v>-16.474299999999999</v>
      </c>
      <c r="HX28" s="17"/>
      <c r="HY28" s="17"/>
      <c r="HZ28" s="17"/>
      <c r="IA28" s="17">
        <v>0</v>
      </c>
      <c r="IB28" s="17"/>
      <c r="IC28" s="17"/>
      <c r="ID28" s="17"/>
      <c r="IE28" s="17">
        <v>0</v>
      </c>
      <c r="IF28" s="17">
        <v>44.7</v>
      </c>
      <c r="IG28" s="17">
        <v>45.265309999999999</v>
      </c>
      <c r="IH28" s="17">
        <v>45.265309999999999</v>
      </c>
      <c r="II28" s="17">
        <v>-0.56530999999999998</v>
      </c>
      <c r="IJ28" s="17"/>
      <c r="IK28" s="17"/>
      <c r="IL28" s="17"/>
      <c r="IM28" s="17">
        <v>0</v>
      </c>
      <c r="IN28" s="17"/>
      <c r="IO28" s="17"/>
      <c r="IP28" s="17"/>
      <c r="IQ28" s="17">
        <v>0</v>
      </c>
      <c r="IR28" s="17"/>
      <c r="IS28" s="17"/>
      <c r="IT28" s="17"/>
      <c r="IU28" s="17">
        <v>0</v>
      </c>
      <c r="IV28" s="17">
        <v>100.7</v>
      </c>
      <c r="IW28" s="17">
        <v>106.50123000000001</v>
      </c>
      <c r="IX28" s="17">
        <v>132.83357000000001</v>
      </c>
      <c r="IY28" s="17">
        <v>-32.133569999999999</v>
      </c>
      <c r="IZ28" s="17">
        <v>165.7</v>
      </c>
      <c r="JA28" s="17">
        <v>170.94</v>
      </c>
      <c r="JB28" s="17">
        <v>170.94</v>
      </c>
      <c r="JC28" s="17">
        <v>-5.24</v>
      </c>
      <c r="JD28" s="17">
        <v>164.1</v>
      </c>
      <c r="JE28" s="17">
        <v>170.94</v>
      </c>
      <c r="JF28" s="17">
        <v>170.94</v>
      </c>
      <c r="JG28" s="17">
        <v>-6.84</v>
      </c>
      <c r="JH28" s="17">
        <v>171.6</v>
      </c>
      <c r="JI28" s="17">
        <v>170.94</v>
      </c>
      <c r="JJ28" s="17">
        <v>170.94</v>
      </c>
      <c r="JK28" s="17">
        <v>0.66</v>
      </c>
      <c r="JL28" s="17">
        <v>252.4</v>
      </c>
      <c r="JM28" s="17">
        <v>257.18</v>
      </c>
      <c r="JN28" s="17">
        <v>257.18</v>
      </c>
      <c r="JO28" s="17">
        <v>-4.78</v>
      </c>
      <c r="JP28" s="17">
        <v>72.5</v>
      </c>
      <c r="JQ28" s="17">
        <v>73.590999999999994</v>
      </c>
      <c r="JR28" s="17"/>
      <c r="JS28" s="17">
        <v>72.5</v>
      </c>
      <c r="JT28" s="17">
        <v>0</v>
      </c>
      <c r="JU28" s="17"/>
      <c r="JV28" s="17"/>
      <c r="JW28" s="17">
        <v>0</v>
      </c>
      <c r="JX28" s="17"/>
      <c r="JY28" s="17"/>
      <c r="JZ28" s="17"/>
      <c r="KA28" s="17">
        <v>0</v>
      </c>
      <c r="KB28" s="17"/>
      <c r="KC28" s="17"/>
      <c r="KD28" s="17"/>
      <c r="KE28" s="17">
        <v>0</v>
      </c>
      <c r="KF28" s="17"/>
      <c r="KG28" s="17"/>
      <c r="KH28" s="17"/>
      <c r="KI28" s="17">
        <v>0</v>
      </c>
      <c r="KJ28" s="17">
        <v>0</v>
      </c>
      <c r="KK28" s="17">
        <v>16</v>
      </c>
      <c r="KL28" s="17">
        <v>16</v>
      </c>
      <c r="KM28" s="17">
        <v>-16</v>
      </c>
      <c r="KN28" s="17">
        <v>0</v>
      </c>
      <c r="KO28" s="17"/>
      <c r="KP28" s="17"/>
      <c r="KQ28" s="17">
        <v>0</v>
      </c>
      <c r="KR28" s="17"/>
      <c r="KS28" s="17"/>
      <c r="KT28" s="17"/>
      <c r="KU28" s="17">
        <v>0</v>
      </c>
      <c r="KV28" s="17">
        <v>2</v>
      </c>
      <c r="KW28" s="17">
        <v>1.5222</v>
      </c>
      <c r="KX28" s="17">
        <v>1.5222</v>
      </c>
      <c r="KY28" s="17">
        <v>0.4778</v>
      </c>
      <c r="KZ28" s="17">
        <v>105.5</v>
      </c>
      <c r="LA28" s="17">
        <v>109.13811</v>
      </c>
      <c r="LB28" s="17">
        <v>68.620270000000005</v>
      </c>
      <c r="LC28" s="17">
        <v>36.879730000000002</v>
      </c>
      <c r="LD28" s="17">
        <v>77.5</v>
      </c>
      <c r="LE28" s="17">
        <v>92.166870000000003</v>
      </c>
      <c r="LF28" s="17">
        <v>95.15558</v>
      </c>
      <c r="LG28" s="17">
        <v>-17.65558</v>
      </c>
      <c r="LH28" s="17">
        <v>66.2</v>
      </c>
      <c r="LI28" s="17">
        <v>67.199219999999997</v>
      </c>
      <c r="LJ28" s="17">
        <v>67.199219999999997</v>
      </c>
      <c r="LK28" s="17">
        <v>-0.99922</v>
      </c>
      <c r="LL28" s="17">
        <v>67.900000000000006</v>
      </c>
      <c r="LM28" s="17">
        <v>72.37388</v>
      </c>
      <c r="LN28" s="17">
        <v>75.285409999999999</v>
      </c>
      <c r="LO28" s="17">
        <v>-7.3854100000000003</v>
      </c>
      <c r="LP28" s="17">
        <v>30.3</v>
      </c>
      <c r="LQ28" s="17">
        <v>29.980560000000001</v>
      </c>
      <c r="LR28" s="17">
        <v>29.980560000000001</v>
      </c>
      <c r="LS28" s="17">
        <v>0.31944</v>
      </c>
      <c r="LT28" s="17"/>
      <c r="LU28" s="17"/>
      <c r="LV28" s="17"/>
      <c r="LW28" s="17">
        <v>0</v>
      </c>
      <c r="LX28" s="17"/>
      <c r="LY28" s="17"/>
      <c r="LZ28" s="17"/>
      <c r="MA28" s="17">
        <v>0</v>
      </c>
      <c r="MB28" s="17"/>
      <c r="MC28" s="17"/>
      <c r="MD28" s="17"/>
      <c r="ME28" s="17">
        <v>0</v>
      </c>
      <c r="MF28" s="17">
        <v>141.30000000000001</v>
      </c>
      <c r="MG28" s="17">
        <v>153.12568999999999</v>
      </c>
      <c r="MH28" s="17">
        <v>153.12567999999999</v>
      </c>
      <c r="MI28" s="17">
        <v>-11.82568</v>
      </c>
      <c r="MJ28" s="17">
        <v>141.80000000000001</v>
      </c>
      <c r="MK28" s="17">
        <v>153.12568999999999</v>
      </c>
      <c r="ML28" s="17">
        <v>153.12567999999999</v>
      </c>
      <c r="MM28" s="17">
        <v>-11.32568</v>
      </c>
      <c r="MN28" s="17">
        <v>168.4</v>
      </c>
      <c r="MO28" s="17">
        <v>153.58552</v>
      </c>
      <c r="MP28" s="17">
        <v>153.58551</v>
      </c>
      <c r="MQ28" s="17">
        <v>14.814489999999999</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v>0</v>
      </c>
      <c r="NQ28" s="17"/>
      <c r="NR28" s="17"/>
      <c r="NS28" s="17">
        <v>0</v>
      </c>
      <c r="NT28" s="17">
        <v>6</v>
      </c>
      <c r="NU28" s="17">
        <v>3.0915400000000002</v>
      </c>
      <c r="NV28" s="17">
        <v>3.0915400000000002</v>
      </c>
      <c r="NW28" s="17">
        <v>2.9084599999999998</v>
      </c>
      <c r="NX28" s="17">
        <v>1.9</v>
      </c>
      <c r="NY28" s="17">
        <v>3.2433200000000002</v>
      </c>
      <c r="NZ28" s="17">
        <v>3.2433200000000002</v>
      </c>
      <c r="OA28" s="17">
        <v>-1.3433200000000001</v>
      </c>
      <c r="OB28" s="17">
        <v>13.1</v>
      </c>
      <c r="OC28" s="17">
        <v>14.577260000000001</v>
      </c>
      <c r="OD28" s="17">
        <v>14.577260000000001</v>
      </c>
      <c r="OE28" s="17">
        <v>-1.47726</v>
      </c>
      <c r="OF28" s="17">
        <v>1</v>
      </c>
      <c r="OG28" s="17">
        <v>0.76200000000000001</v>
      </c>
      <c r="OH28" s="17">
        <v>0.76200000000000001</v>
      </c>
      <c r="OI28" s="17">
        <v>0.23799999999999999</v>
      </c>
      <c r="OJ28" s="17">
        <v>116.7</v>
      </c>
      <c r="OK28" s="17">
        <v>97.44</v>
      </c>
      <c r="OL28" s="17">
        <v>97.44</v>
      </c>
      <c r="OM28" s="17">
        <v>19.260000000000002</v>
      </c>
      <c r="ON28" s="17">
        <v>79</v>
      </c>
      <c r="OO28" s="17">
        <v>78.484999999999999</v>
      </c>
      <c r="OP28" s="17">
        <v>78.484999999999999</v>
      </c>
      <c r="OQ28" s="17">
        <v>0.51500000000000001</v>
      </c>
      <c r="OR28" s="17">
        <v>7.9</v>
      </c>
      <c r="OS28" s="17">
        <v>6.6109999999999998</v>
      </c>
      <c r="OT28" s="17">
        <v>6.6109999999999998</v>
      </c>
      <c r="OU28" s="17">
        <v>1.2889999999999999</v>
      </c>
      <c r="OV28" s="17">
        <v>0.3</v>
      </c>
      <c r="OW28" s="17">
        <v>0.3</v>
      </c>
      <c r="OX28" s="17">
        <v>0.3</v>
      </c>
      <c r="OY28" s="17">
        <v>0</v>
      </c>
      <c r="OZ28" s="17">
        <v>14.5</v>
      </c>
      <c r="PA28" s="17">
        <v>17.58709</v>
      </c>
      <c r="PB28" s="17">
        <v>17.58708</v>
      </c>
      <c r="PC28" s="17">
        <v>-3.0870799999999998</v>
      </c>
      <c r="PD28" s="17">
        <v>9.9</v>
      </c>
      <c r="PE28" s="17">
        <v>9.9830000000000005</v>
      </c>
      <c r="PF28" s="17">
        <v>9.9830000000000005</v>
      </c>
      <c r="PG28" s="17">
        <v>-8.3000000000000004E-2</v>
      </c>
      <c r="PH28" s="17">
        <v>5.5</v>
      </c>
      <c r="PI28" s="17">
        <v>5.67</v>
      </c>
      <c r="PJ28" s="17">
        <v>5.67</v>
      </c>
      <c r="PK28" s="17">
        <v>-0.17</v>
      </c>
      <c r="PL28" s="17">
        <v>217.8</v>
      </c>
      <c r="PM28" s="17">
        <v>204</v>
      </c>
      <c r="PN28" s="17">
        <v>204</v>
      </c>
      <c r="PO28" s="17">
        <v>13.8</v>
      </c>
      <c r="PP28" s="17">
        <v>1.9</v>
      </c>
      <c r="PQ28" s="17">
        <v>1.23</v>
      </c>
      <c r="PR28" s="17">
        <v>1.23</v>
      </c>
      <c r="PS28" s="17">
        <v>0.67</v>
      </c>
      <c r="PT28" s="17">
        <v>3.5</v>
      </c>
      <c r="PU28" s="17">
        <v>3.5</v>
      </c>
      <c r="PV28" s="17">
        <v>3.5</v>
      </c>
      <c r="PW28" s="17">
        <v>0</v>
      </c>
      <c r="PX28" s="17">
        <v>4.3</v>
      </c>
      <c r="PY28" s="17">
        <v>4.2</v>
      </c>
      <c r="PZ28" s="17">
        <v>4.2</v>
      </c>
      <c r="QA28" s="17">
        <v>0.1</v>
      </c>
      <c r="QB28" s="17">
        <v>20.5</v>
      </c>
      <c r="QC28" s="17">
        <v>20.274000000000001</v>
      </c>
      <c r="QD28" s="17">
        <v>20.274010000000001</v>
      </c>
      <c r="QE28" s="17">
        <v>0.22599</v>
      </c>
      <c r="QF28" s="17">
        <v>20</v>
      </c>
      <c r="QG28" s="17">
        <v>19.436350000000001</v>
      </c>
      <c r="QH28" s="17">
        <v>19.436350000000001</v>
      </c>
      <c r="QI28" s="17">
        <v>0.56364999999999998</v>
      </c>
      <c r="QJ28" s="17">
        <v>18.899999999999999</v>
      </c>
      <c r="QK28" s="17">
        <v>15.54908</v>
      </c>
      <c r="QL28" s="17">
        <v>15.54908</v>
      </c>
      <c r="QM28" s="17">
        <v>3.3509199999999999</v>
      </c>
      <c r="QN28" s="17">
        <v>3.5</v>
      </c>
      <c r="QO28" s="17">
        <v>3.4</v>
      </c>
      <c r="QP28" s="17">
        <v>3.4</v>
      </c>
      <c r="QQ28" s="17">
        <v>0.1</v>
      </c>
      <c r="QR28" s="17">
        <v>18.600000000000001</v>
      </c>
      <c r="QS28" s="17">
        <v>17.881440000000001</v>
      </c>
      <c r="QT28" s="17">
        <v>17.881440000000001</v>
      </c>
      <c r="QU28" s="17">
        <v>0.71855999999999998</v>
      </c>
      <c r="QV28" s="17">
        <v>13.6</v>
      </c>
      <c r="QW28" s="17">
        <v>14.956</v>
      </c>
      <c r="QX28" s="17">
        <v>14.956</v>
      </c>
      <c r="QY28" s="17">
        <v>-1.3560000000000001</v>
      </c>
      <c r="QZ28" s="17">
        <v>17.7</v>
      </c>
      <c r="RA28" s="17">
        <v>17.606000000000002</v>
      </c>
      <c r="RB28" s="17">
        <v>17.606000000000002</v>
      </c>
      <c r="RC28" s="17">
        <v>9.4E-2</v>
      </c>
      <c r="RD28" s="17">
        <v>28.5</v>
      </c>
      <c r="RE28" s="17">
        <v>20.23</v>
      </c>
      <c r="RF28" s="17">
        <v>20.23</v>
      </c>
      <c r="RG28" s="17">
        <v>8.27</v>
      </c>
      <c r="RH28" s="17">
        <v>77</v>
      </c>
      <c r="RI28" s="17">
        <v>64.77</v>
      </c>
      <c r="RJ28" s="17">
        <v>64.77</v>
      </c>
      <c r="RK28" s="17">
        <v>12.23</v>
      </c>
      <c r="RL28" s="17">
        <v>19.5</v>
      </c>
      <c r="RM28" s="17">
        <v>17.251999999999999</v>
      </c>
      <c r="RN28" s="17">
        <v>17.251999999999999</v>
      </c>
      <c r="RO28" s="17">
        <v>2.2480000000000002</v>
      </c>
      <c r="RP28" s="17">
        <v>3.3</v>
      </c>
      <c r="RQ28" s="17">
        <v>3.351</v>
      </c>
      <c r="RR28" s="17">
        <v>3.351</v>
      </c>
      <c r="RS28" s="17">
        <v>-5.0999999999999997E-2</v>
      </c>
      <c r="RT28" s="17">
        <v>7.8</v>
      </c>
      <c r="RU28" s="17">
        <v>6.0778400000000001</v>
      </c>
      <c r="RV28" s="17">
        <v>9.9731000000000005</v>
      </c>
      <c r="RW28" s="17">
        <v>-2.1730999999999998</v>
      </c>
      <c r="RX28" s="17">
        <v>2.4</v>
      </c>
      <c r="RY28" s="17">
        <v>2</v>
      </c>
      <c r="RZ28" s="17">
        <v>2</v>
      </c>
      <c r="SA28" s="17">
        <v>0.4</v>
      </c>
      <c r="SB28" s="17">
        <v>0.4</v>
      </c>
      <c r="SC28" s="17">
        <v>0.4</v>
      </c>
      <c r="SD28" s="17">
        <v>0.4</v>
      </c>
      <c r="SE28" s="17">
        <v>0</v>
      </c>
      <c r="SF28" s="17">
        <v>0.3342</v>
      </c>
      <c r="SG28" s="17">
        <v>0.32600000000000001</v>
      </c>
      <c r="SH28" s="17">
        <v>0.32600000000000001</v>
      </c>
      <c r="SI28" s="17">
        <v>8.2000000000000007E-3</v>
      </c>
      <c r="SJ28" s="17">
        <v>12.5</v>
      </c>
      <c r="SK28" s="17">
        <v>15.937799999999999</v>
      </c>
      <c r="SL28" s="17">
        <v>15.937799999999999</v>
      </c>
      <c r="SM28" s="17">
        <v>-3.4378000000000002</v>
      </c>
      <c r="SN28" s="17">
        <v>6.5</v>
      </c>
      <c r="SO28" s="17">
        <v>7.2</v>
      </c>
      <c r="SP28" s="17">
        <v>7.2</v>
      </c>
      <c r="SQ28" s="17">
        <v>-0.7</v>
      </c>
      <c r="SR28" s="17">
        <v>18.899999999999999</v>
      </c>
      <c r="SS28" s="17">
        <v>19.436350000000001</v>
      </c>
      <c r="ST28" s="17">
        <v>19.436350000000001</v>
      </c>
      <c r="SU28" s="17">
        <v>-0.53634999999999999</v>
      </c>
      <c r="SV28" s="17">
        <v>20.2</v>
      </c>
      <c r="SW28" s="17">
        <v>19.436350000000001</v>
      </c>
      <c r="SX28" s="17">
        <v>19.436350000000001</v>
      </c>
      <c r="SY28" s="17">
        <v>0.76365000000000005</v>
      </c>
      <c r="SZ28" s="17">
        <v>17.7</v>
      </c>
      <c r="TA28" s="17">
        <v>18.46453</v>
      </c>
      <c r="TB28" s="17">
        <v>18.46453</v>
      </c>
      <c r="TC28" s="17">
        <v>-0.76453000000000004</v>
      </c>
      <c r="TD28" s="17">
        <v>7.8</v>
      </c>
      <c r="TE28" s="17">
        <v>9.9209999999999994</v>
      </c>
      <c r="TF28" s="17">
        <v>9.9209999999999994</v>
      </c>
      <c r="TG28" s="17">
        <v>-2.121</v>
      </c>
      <c r="TH28" s="17">
        <v>19.399999999999999</v>
      </c>
      <c r="TI28" s="17">
        <v>28.268000000000001</v>
      </c>
      <c r="TJ28" s="17">
        <v>28.268000000000001</v>
      </c>
      <c r="TK28" s="17">
        <v>-8.8680000000000003</v>
      </c>
      <c r="TL28" s="17">
        <v>37.9</v>
      </c>
      <c r="TM28" s="17">
        <v>39.570999999999998</v>
      </c>
      <c r="TN28" s="17">
        <v>39.570999999999998</v>
      </c>
      <c r="TO28" s="17">
        <v>-1.671</v>
      </c>
      <c r="TP28" s="17">
        <v>60.4</v>
      </c>
      <c r="TQ28" s="17">
        <v>25</v>
      </c>
      <c r="TR28" s="17">
        <v>25</v>
      </c>
      <c r="TS28" s="17">
        <v>35.4</v>
      </c>
      <c r="TT28" s="17">
        <v>69.5</v>
      </c>
      <c r="TU28" s="17">
        <v>47.13</v>
      </c>
      <c r="TV28" s="17">
        <v>47.13</v>
      </c>
      <c r="TW28" s="17">
        <v>22.37</v>
      </c>
      <c r="TX28" s="17">
        <v>9</v>
      </c>
      <c r="TY28" s="17">
        <v>5.0999999999999996</v>
      </c>
      <c r="TZ28" s="17">
        <v>5.0999999999999996</v>
      </c>
      <c r="UA28" s="17">
        <v>3.9</v>
      </c>
      <c r="UB28" s="17">
        <v>5.5</v>
      </c>
      <c r="UC28" s="17">
        <v>3.96</v>
      </c>
      <c r="UD28" s="17">
        <v>3.96</v>
      </c>
      <c r="UE28" s="17">
        <v>1.54</v>
      </c>
      <c r="UF28" s="17">
        <v>49.28</v>
      </c>
      <c r="UG28" s="17">
        <v>47.02</v>
      </c>
      <c r="UH28" s="17">
        <v>47.02</v>
      </c>
      <c r="UI28" s="17">
        <v>2.2599999999999998</v>
      </c>
      <c r="UJ28" s="17">
        <v>17.600000000000001</v>
      </c>
      <c r="UK28" s="17">
        <v>19.436350000000001</v>
      </c>
      <c r="UL28" s="17">
        <v>19.436350000000001</v>
      </c>
      <c r="UM28" s="17">
        <v>-1.8363499999999999</v>
      </c>
      <c r="UN28" s="17">
        <v>4.4000000000000004</v>
      </c>
      <c r="UO28" s="17">
        <v>8</v>
      </c>
      <c r="UP28" s="17">
        <v>8</v>
      </c>
      <c r="UQ28" s="17">
        <v>-3.6</v>
      </c>
      <c r="UR28" s="17">
        <v>8.8000000000000007</v>
      </c>
      <c r="US28" s="17">
        <v>7.9</v>
      </c>
      <c r="UT28" s="17">
        <v>7.9</v>
      </c>
      <c r="UU28" s="17">
        <v>0.9</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7.6</v>
      </c>
      <c r="VI28" s="17">
        <v>4.0720000000000001</v>
      </c>
      <c r="VJ28" s="17">
        <v>4.0720000000000001</v>
      </c>
      <c r="VK28" s="17">
        <v>3.528</v>
      </c>
      <c r="VL28" s="17">
        <v>253</v>
      </c>
      <c r="VM28" s="17">
        <v>252.4</v>
      </c>
      <c r="VN28" s="17">
        <v>252.4</v>
      </c>
      <c r="VO28" s="17">
        <v>0.6</v>
      </c>
      <c r="VP28" s="17">
        <v>15.1</v>
      </c>
      <c r="VQ28" s="17">
        <v>15.12</v>
      </c>
      <c r="VR28" s="17">
        <v>15.12</v>
      </c>
      <c r="VS28" s="17">
        <v>-0.02</v>
      </c>
      <c r="VT28" s="17">
        <v>110.8</v>
      </c>
      <c r="VU28" s="17">
        <v>141.4</v>
      </c>
      <c r="VV28" s="17">
        <v>141.4</v>
      </c>
      <c r="VW28" s="17">
        <v>-30.6</v>
      </c>
      <c r="VX28" s="17">
        <v>0.6</v>
      </c>
      <c r="VY28" s="17">
        <v>0.6</v>
      </c>
      <c r="VZ28" s="17">
        <v>0.6</v>
      </c>
      <c r="WA28" s="17">
        <v>0</v>
      </c>
      <c r="WB28" s="17">
        <v>25.9</v>
      </c>
      <c r="WC28" s="17">
        <v>63.4</v>
      </c>
      <c r="WD28" s="17">
        <v>63.4</v>
      </c>
      <c r="WE28" s="17">
        <v>-37.5</v>
      </c>
      <c r="WF28" s="17">
        <v>31.7</v>
      </c>
      <c r="WG28" s="17">
        <v>69.760000000000005</v>
      </c>
      <c r="WH28" s="17">
        <v>69.760000000000005</v>
      </c>
      <c r="WI28" s="17">
        <v>-38.06</v>
      </c>
      <c r="WJ28" s="17">
        <v>85.5</v>
      </c>
      <c r="WK28" s="17">
        <v>109.51</v>
      </c>
      <c r="WL28" s="17">
        <v>109.51</v>
      </c>
      <c r="WM28" s="17">
        <v>-24.01</v>
      </c>
      <c r="WN28" s="17">
        <v>4.5</v>
      </c>
      <c r="WO28" s="17">
        <v>4.2</v>
      </c>
      <c r="WP28" s="17">
        <v>4.2</v>
      </c>
      <c r="WQ28" s="17">
        <v>0.3</v>
      </c>
      <c r="WR28" s="17">
        <v>2.2000000000000002</v>
      </c>
      <c r="WS28" s="17">
        <v>2.4</v>
      </c>
      <c r="WT28" s="17">
        <v>2.4</v>
      </c>
      <c r="WU28" s="17">
        <v>-0.2</v>
      </c>
      <c r="WV28" s="17">
        <v>0</v>
      </c>
      <c r="WW28" s="17"/>
      <c r="WX28" s="17"/>
      <c r="WY28" s="17">
        <v>0</v>
      </c>
      <c r="WZ28" s="17">
        <v>1.4</v>
      </c>
      <c r="XA28" s="17">
        <v>1.45</v>
      </c>
      <c r="XB28" s="17">
        <v>1.45</v>
      </c>
      <c r="XC28" s="17">
        <v>-0.05</v>
      </c>
      <c r="XD28" s="17">
        <v>14.5</v>
      </c>
      <c r="XE28" s="17">
        <v>15.288</v>
      </c>
      <c r="XF28" s="17">
        <v>15.288</v>
      </c>
      <c r="XG28" s="17">
        <v>-0.78800000000000003</v>
      </c>
      <c r="XH28" s="17">
        <v>7.2</v>
      </c>
      <c r="XI28" s="17">
        <v>6.8</v>
      </c>
      <c r="XJ28" s="17">
        <v>6.8</v>
      </c>
      <c r="XK28" s="17">
        <v>0.4</v>
      </c>
      <c r="XL28" s="17">
        <v>19.3</v>
      </c>
      <c r="XM28" s="17">
        <v>18.46453</v>
      </c>
      <c r="XN28" s="17">
        <v>18.46453</v>
      </c>
      <c r="XO28" s="17">
        <v>0.83547000000000005</v>
      </c>
      <c r="XP28" s="17">
        <v>8.3000000000000007</v>
      </c>
      <c r="XQ28" s="17">
        <v>10.6</v>
      </c>
      <c r="XR28" s="17">
        <v>10.6</v>
      </c>
      <c r="XS28" s="17">
        <v>-2.2999999999999998</v>
      </c>
      <c r="XT28" s="17"/>
      <c r="XU28" s="17"/>
      <c r="XV28" s="17"/>
      <c r="XW28" s="17">
        <v>0</v>
      </c>
      <c r="XX28" s="17"/>
      <c r="XY28" s="17"/>
      <c r="XZ28" s="17"/>
      <c r="YA28" s="17">
        <v>0</v>
      </c>
      <c r="YB28" s="17">
        <v>14.8</v>
      </c>
      <c r="YC28" s="17">
        <v>14</v>
      </c>
      <c r="YD28" s="17">
        <v>14</v>
      </c>
      <c r="YE28" s="17">
        <v>0.8</v>
      </c>
      <c r="YF28" s="17">
        <v>19.100000000000001</v>
      </c>
      <c r="YG28" s="17">
        <v>19</v>
      </c>
      <c r="YH28" s="17">
        <v>19</v>
      </c>
      <c r="YI28" s="17">
        <v>0.1</v>
      </c>
      <c r="YJ28" s="17">
        <v>8.1999999999999993</v>
      </c>
      <c r="YK28" s="17">
        <v>7.23</v>
      </c>
      <c r="YL28" s="17">
        <v>7.23</v>
      </c>
      <c r="YM28" s="17">
        <v>0.97</v>
      </c>
      <c r="YN28" s="17">
        <v>11.1</v>
      </c>
      <c r="YO28" s="17">
        <v>12.5</v>
      </c>
      <c r="YP28" s="17">
        <v>12.5</v>
      </c>
      <c r="YQ28" s="17">
        <v>-1.4</v>
      </c>
      <c r="YR28" s="17">
        <v>19.899999999999999</v>
      </c>
      <c r="YS28" s="17">
        <v>22</v>
      </c>
      <c r="YT28" s="17">
        <v>22</v>
      </c>
      <c r="YU28" s="17">
        <v>-2.1</v>
      </c>
    </row>
    <row r="29" spans="1:671" ht="24" customHeight="1" x14ac:dyDescent="0.3">
      <c r="A29" s="1"/>
      <c r="B29" s="16" t="s">
        <v>72</v>
      </c>
      <c r="C29" s="16" t="s">
        <v>804</v>
      </c>
      <c r="D29" s="17">
        <v>202.7</v>
      </c>
      <c r="E29" s="17">
        <v>203.40136000000001</v>
      </c>
      <c r="F29" s="17">
        <v>203.40136000000001</v>
      </c>
      <c r="G29" s="17">
        <v>-0.70135999999999998</v>
      </c>
      <c r="H29" s="17">
        <v>620.20000000000005</v>
      </c>
      <c r="I29" s="17">
        <v>620.53850999999997</v>
      </c>
      <c r="J29" s="17">
        <v>626.60671000000002</v>
      </c>
      <c r="K29" s="17">
        <v>-6.4067100000000003</v>
      </c>
      <c r="L29" s="17">
        <v>212.8</v>
      </c>
      <c r="M29" s="17">
        <v>202.06838999999999</v>
      </c>
      <c r="N29" s="17">
        <v>204.0444</v>
      </c>
      <c r="O29" s="17">
        <v>8.7555999999999994</v>
      </c>
      <c r="P29" s="17"/>
      <c r="Q29" s="17"/>
      <c r="R29" s="17"/>
      <c r="S29" s="17">
        <v>0</v>
      </c>
      <c r="T29" s="17"/>
      <c r="U29" s="17"/>
      <c r="V29" s="17"/>
      <c r="W29" s="17">
        <v>0</v>
      </c>
      <c r="X29" s="17">
        <v>89.8</v>
      </c>
      <c r="Y29" s="17">
        <v>91.867829999999998</v>
      </c>
      <c r="Z29" s="17">
        <v>91.867829999999998</v>
      </c>
      <c r="AA29" s="17">
        <v>-2.0678299999999998</v>
      </c>
      <c r="AB29" s="17">
        <v>231.8</v>
      </c>
      <c r="AC29" s="17">
        <v>224.89599999999999</v>
      </c>
      <c r="AD29" s="17">
        <v>224.89579000000001</v>
      </c>
      <c r="AE29" s="17">
        <v>6.90421</v>
      </c>
      <c r="AF29" s="17"/>
      <c r="AG29" s="17"/>
      <c r="AH29" s="17"/>
      <c r="AI29" s="17">
        <v>0</v>
      </c>
      <c r="AJ29" s="17"/>
      <c r="AK29" s="17"/>
      <c r="AL29" s="17"/>
      <c r="AM29" s="17">
        <v>0</v>
      </c>
      <c r="AN29" s="17">
        <v>175.8</v>
      </c>
      <c r="AO29" s="17">
        <v>177.23958999999999</v>
      </c>
      <c r="AP29" s="17"/>
      <c r="AQ29" s="17">
        <v>175.8</v>
      </c>
      <c r="AR29" s="17">
        <v>198.7</v>
      </c>
      <c r="AS29" s="17">
        <v>196.93881999999999</v>
      </c>
      <c r="AT29" s="17">
        <v>196.93881999999999</v>
      </c>
      <c r="AU29" s="17">
        <v>1.76118</v>
      </c>
      <c r="AV29" s="17">
        <v>196.7</v>
      </c>
      <c r="AW29" s="17">
        <v>199.47789</v>
      </c>
      <c r="AX29" s="17">
        <v>199.47789</v>
      </c>
      <c r="AY29" s="17">
        <v>-2.7778900000000002</v>
      </c>
      <c r="AZ29" s="17"/>
      <c r="BA29" s="17"/>
      <c r="BB29" s="17"/>
      <c r="BC29" s="17">
        <v>0</v>
      </c>
      <c r="BD29" s="17">
        <v>201.9</v>
      </c>
      <c r="BE29" s="17">
        <v>205.21601999999999</v>
      </c>
      <c r="BF29" s="17">
        <v>205.21601000000001</v>
      </c>
      <c r="BG29" s="17">
        <v>-3.3160099999999999</v>
      </c>
      <c r="BH29" s="17"/>
      <c r="BI29" s="17"/>
      <c r="BJ29" s="17"/>
      <c r="BK29" s="17">
        <v>0</v>
      </c>
      <c r="BL29" s="17">
        <v>239.7</v>
      </c>
      <c r="BM29" s="17">
        <v>72.760040000000004</v>
      </c>
      <c r="BN29" s="17">
        <v>116.80085</v>
      </c>
      <c r="BO29" s="17">
        <v>122.89915000000001</v>
      </c>
      <c r="BP29" s="17">
        <v>9.9</v>
      </c>
      <c r="BQ29" s="17">
        <v>9.5428700000000006</v>
      </c>
      <c r="BR29" s="17">
        <v>3.45607</v>
      </c>
      <c r="BS29" s="17">
        <v>6.4439299999999999</v>
      </c>
      <c r="BT29" s="17"/>
      <c r="BU29" s="17"/>
      <c r="BV29" s="17"/>
      <c r="BW29" s="17">
        <v>0</v>
      </c>
      <c r="BX29" s="17">
        <v>13.1</v>
      </c>
      <c r="BY29" s="17">
        <v>12.36</v>
      </c>
      <c r="BZ29" s="17">
        <v>12.35839</v>
      </c>
      <c r="CA29" s="17">
        <v>0.74160999999999999</v>
      </c>
      <c r="CB29" s="17"/>
      <c r="CC29" s="17"/>
      <c r="CD29" s="17"/>
      <c r="CE29" s="17">
        <v>0</v>
      </c>
      <c r="CF29" s="17"/>
      <c r="CG29" s="17"/>
      <c r="CH29" s="17"/>
      <c r="CI29" s="17">
        <v>0</v>
      </c>
      <c r="CJ29" s="17">
        <v>166.3</v>
      </c>
      <c r="CK29" s="17">
        <v>164.06706</v>
      </c>
      <c r="CL29" s="17">
        <v>164.06704999999999</v>
      </c>
      <c r="CM29" s="17">
        <v>2.2329500000000002</v>
      </c>
      <c r="CN29" s="17">
        <v>7.4</v>
      </c>
      <c r="CO29" s="17">
        <v>5.1336000000000004</v>
      </c>
      <c r="CP29" s="17">
        <v>5.1336000000000004</v>
      </c>
      <c r="CQ29" s="17">
        <v>2.2664</v>
      </c>
      <c r="CR29" s="17">
        <v>4.5999999999999996</v>
      </c>
      <c r="CS29" s="17">
        <v>2.8178999999999998</v>
      </c>
      <c r="CT29" s="17">
        <v>2.8178999999999998</v>
      </c>
      <c r="CU29" s="17">
        <v>1.7821</v>
      </c>
      <c r="CV29" s="17">
        <v>16.2</v>
      </c>
      <c r="CW29" s="17">
        <v>16.80808</v>
      </c>
      <c r="CX29" s="17">
        <v>16.808070000000001</v>
      </c>
      <c r="CY29" s="17">
        <v>-0.60807</v>
      </c>
      <c r="CZ29" s="17">
        <v>6.8</v>
      </c>
      <c r="DA29" s="17">
        <v>6.8787000000000003</v>
      </c>
      <c r="DB29" s="17">
        <v>6.8787000000000003</v>
      </c>
      <c r="DC29" s="17">
        <v>-7.8700000000000006E-2</v>
      </c>
      <c r="DD29" s="17">
        <v>12</v>
      </c>
      <c r="DE29" s="17">
        <v>14.933920000000001</v>
      </c>
      <c r="DF29" s="17">
        <v>14.933920000000001</v>
      </c>
      <c r="DG29" s="17">
        <v>-2.9339200000000001</v>
      </c>
      <c r="DH29" s="17">
        <v>73.8</v>
      </c>
      <c r="DI29" s="17">
        <v>64.997680000000003</v>
      </c>
      <c r="DJ29" s="17">
        <v>81.478160000000003</v>
      </c>
      <c r="DK29" s="17">
        <v>-7.6781600000000001</v>
      </c>
      <c r="DL29" s="17"/>
      <c r="DM29" s="17"/>
      <c r="DN29" s="17"/>
      <c r="DO29" s="17">
        <v>0</v>
      </c>
      <c r="DP29" s="17"/>
      <c r="DQ29" s="17"/>
      <c r="DR29" s="17"/>
      <c r="DS29" s="17">
        <v>0</v>
      </c>
      <c r="DT29" s="17"/>
      <c r="DU29" s="17"/>
      <c r="DV29" s="17"/>
      <c r="DW29" s="17">
        <v>0</v>
      </c>
      <c r="DX29" s="17"/>
      <c r="DY29" s="17"/>
      <c r="DZ29" s="17"/>
      <c r="EA29" s="17">
        <v>0</v>
      </c>
      <c r="EB29" s="17">
        <v>110.8</v>
      </c>
      <c r="EC29" s="17">
        <v>112.46647</v>
      </c>
      <c r="ED29" s="17">
        <v>112.46647</v>
      </c>
      <c r="EE29" s="17">
        <v>-1.6664699999999999</v>
      </c>
      <c r="EF29" s="17">
        <v>124.4</v>
      </c>
      <c r="EG29" s="17">
        <v>75.854339999999993</v>
      </c>
      <c r="EH29" s="17">
        <v>81.812370000000001</v>
      </c>
      <c r="EI29" s="17">
        <v>42.587629999999997</v>
      </c>
      <c r="EJ29" s="17"/>
      <c r="EK29" s="17"/>
      <c r="EL29" s="17"/>
      <c r="EM29" s="17">
        <v>0</v>
      </c>
      <c r="EN29" s="17"/>
      <c r="EO29" s="17"/>
      <c r="EP29" s="17"/>
      <c r="EQ29" s="17">
        <v>0</v>
      </c>
      <c r="ER29" s="17"/>
      <c r="ES29" s="17"/>
      <c r="ET29" s="17"/>
      <c r="EU29" s="17">
        <v>0</v>
      </c>
      <c r="EV29" s="17">
        <v>6.5</v>
      </c>
      <c r="EW29" s="17">
        <v>6.39</v>
      </c>
      <c r="EX29" s="17">
        <v>6.39</v>
      </c>
      <c r="EY29" s="17">
        <v>0.11</v>
      </c>
      <c r="EZ29" s="17">
        <v>211.3</v>
      </c>
      <c r="FA29" s="17">
        <v>208.32342</v>
      </c>
      <c r="FB29" s="17">
        <v>318.92824000000002</v>
      </c>
      <c r="FC29" s="17">
        <v>-107.62824000000001</v>
      </c>
      <c r="FD29" s="17">
        <v>49.7</v>
      </c>
      <c r="FE29" s="17">
        <v>52.159399999999998</v>
      </c>
      <c r="FF29" s="17">
        <v>52.159399999999998</v>
      </c>
      <c r="FG29" s="17">
        <v>-2.4594</v>
      </c>
      <c r="FH29" s="17">
        <v>127.9</v>
      </c>
      <c r="FI29" s="17">
        <v>128.43716000000001</v>
      </c>
      <c r="FJ29" s="17">
        <v>142.04248999999999</v>
      </c>
      <c r="FK29" s="17">
        <v>-14.14249</v>
      </c>
      <c r="FL29" s="17">
        <v>33.5</v>
      </c>
      <c r="FM29" s="17">
        <v>30.16564</v>
      </c>
      <c r="FN29" s="17">
        <v>30.16564</v>
      </c>
      <c r="FO29" s="17">
        <v>3.3343600000000002</v>
      </c>
      <c r="FP29" s="17">
        <v>15.4</v>
      </c>
      <c r="FQ29" s="17">
        <v>17.930789999999998</v>
      </c>
      <c r="FR29" s="17">
        <v>19.21088</v>
      </c>
      <c r="FS29" s="17">
        <v>-3.81088</v>
      </c>
      <c r="FT29" s="17">
        <v>18.8</v>
      </c>
      <c r="FU29" s="17">
        <v>18.46453</v>
      </c>
      <c r="FV29" s="17">
        <v>18.46453</v>
      </c>
      <c r="FW29" s="17">
        <v>0.33546999999999999</v>
      </c>
      <c r="FX29" s="17">
        <v>93.1</v>
      </c>
      <c r="FY29" s="17">
        <v>87.773570000000007</v>
      </c>
      <c r="FZ29" s="17">
        <v>87.773570000000007</v>
      </c>
      <c r="GA29" s="17">
        <v>5.3264300000000002</v>
      </c>
      <c r="GB29" s="17">
        <v>181.7</v>
      </c>
      <c r="GC29" s="17">
        <v>185.82039</v>
      </c>
      <c r="GD29" s="17">
        <v>185.82039</v>
      </c>
      <c r="GE29" s="17">
        <v>-4.1203900000000004</v>
      </c>
      <c r="GF29" s="17">
        <v>181.2</v>
      </c>
      <c r="GG29" s="17">
        <v>185.82039</v>
      </c>
      <c r="GH29" s="17">
        <v>185.82039</v>
      </c>
      <c r="GI29" s="17">
        <v>-4.6203900000000004</v>
      </c>
      <c r="GJ29" s="17">
        <v>184.4</v>
      </c>
      <c r="GK29" s="17">
        <v>186.37841</v>
      </c>
      <c r="GL29" s="17">
        <v>186.37841</v>
      </c>
      <c r="GM29" s="17">
        <v>-1.97841</v>
      </c>
      <c r="GN29" s="17">
        <v>108.4</v>
      </c>
      <c r="GO29" s="17">
        <v>110.48202000000001</v>
      </c>
      <c r="GP29" s="17">
        <v>110.48202000000001</v>
      </c>
      <c r="GQ29" s="17">
        <v>-2.08202</v>
      </c>
      <c r="GR29" s="17">
        <v>18.100000000000001</v>
      </c>
      <c r="GS29" s="17">
        <v>18</v>
      </c>
      <c r="GT29" s="17"/>
      <c r="GU29" s="17">
        <v>18.100000000000001</v>
      </c>
      <c r="GV29" s="17">
        <v>41</v>
      </c>
      <c r="GW29" s="17">
        <v>39.916420000000002</v>
      </c>
      <c r="GX29" s="17">
        <v>39.916420000000002</v>
      </c>
      <c r="GY29" s="17">
        <v>1.08358</v>
      </c>
      <c r="GZ29" s="17">
        <v>0.2</v>
      </c>
      <c r="HA29" s="17">
        <v>4.4169099999999997</v>
      </c>
      <c r="HB29" s="17">
        <v>4.4169</v>
      </c>
      <c r="HC29" s="17">
        <v>-4.2168999999999999</v>
      </c>
      <c r="HD29" s="17">
        <v>31</v>
      </c>
      <c r="HE29" s="17">
        <v>33.33052</v>
      </c>
      <c r="HF29" s="17">
        <v>33.33052</v>
      </c>
      <c r="HG29" s="17">
        <v>-2.3305199999999999</v>
      </c>
      <c r="HH29" s="17">
        <v>113.1</v>
      </c>
      <c r="HI29" s="17">
        <v>116.56268</v>
      </c>
      <c r="HJ29" s="17">
        <v>41.194659999999999</v>
      </c>
      <c r="HK29" s="17">
        <v>71.905339999999995</v>
      </c>
      <c r="HL29" s="17"/>
      <c r="HM29" s="17"/>
      <c r="HN29" s="17"/>
      <c r="HO29" s="17">
        <v>0</v>
      </c>
      <c r="HP29" s="17"/>
      <c r="HQ29" s="17"/>
      <c r="HR29" s="17"/>
      <c r="HS29" s="17">
        <v>0</v>
      </c>
      <c r="HT29" s="17">
        <v>26.5</v>
      </c>
      <c r="HU29" s="17">
        <v>24.508400000000002</v>
      </c>
      <c r="HV29" s="17">
        <v>49.984369999999998</v>
      </c>
      <c r="HW29" s="17">
        <v>-23.484369999999998</v>
      </c>
      <c r="HX29" s="17"/>
      <c r="HY29" s="17"/>
      <c r="HZ29" s="17"/>
      <c r="IA29" s="17">
        <v>0</v>
      </c>
      <c r="IB29" s="17"/>
      <c r="IC29" s="17"/>
      <c r="ID29" s="17"/>
      <c r="IE29" s="17">
        <v>0</v>
      </c>
      <c r="IF29" s="17">
        <v>44.3</v>
      </c>
      <c r="IG29" s="17">
        <v>45.265309999999999</v>
      </c>
      <c r="IH29" s="17">
        <v>45.265309999999999</v>
      </c>
      <c r="II29" s="17">
        <v>-0.96531</v>
      </c>
      <c r="IJ29" s="17"/>
      <c r="IK29" s="17"/>
      <c r="IL29" s="17"/>
      <c r="IM29" s="17">
        <v>0</v>
      </c>
      <c r="IN29" s="17"/>
      <c r="IO29" s="17"/>
      <c r="IP29" s="17"/>
      <c r="IQ29" s="17">
        <v>0</v>
      </c>
      <c r="IR29" s="17"/>
      <c r="IS29" s="17"/>
      <c r="IT29" s="17"/>
      <c r="IU29" s="17">
        <v>0</v>
      </c>
      <c r="IV29" s="17">
        <v>100.4</v>
      </c>
      <c r="IW29" s="17">
        <v>109.91128</v>
      </c>
      <c r="IX29" s="17">
        <v>132.83785</v>
      </c>
      <c r="IY29" s="17">
        <v>-32.437849999999997</v>
      </c>
      <c r="IZ29" s="17">
        <v>166.9</v>
      </c>
      <c r="JA29" s="17">
        <v>170.94</v>
      </c>
      <c r="JB29" s="17">
        <v>170.94</v>
      </c>
      <c r="JC29" s="17">
        <v>-4.04</v>
      </c>
      <c r="JD29" s="17">
        <v>164.6</v>
      </c>
      <c r="JE29" s="17">
        <v>170.94</v>
      </c>
      <c r="JF29" s="17">
        <v>170.94</v>
      </c>
      <c r="JG29" s="17">
        <v>-6.34</v>
      </c>
      <c r="JH29" s="17">
        <v>173.9</v>
      </c>
      <c r="JI29" s="17">
        <v>170.94</v>
      </c>
      <c r="JJ29" s="17">
        <v>170.94</v>
      </c>
      <c r="JK29" s="17">
        <v>2.96</v>
      </c>
      <c r="JL29" s="17">
        <v>249</v>
      </c>
      <c r="JM29" s="17">
        <v>257.18</v>
      </c>
      <c r="JN29" s="17">
        <v>257.18</v>
      </c>
      <c r="JO29" s="17">
        <v>-8.18</v>
      </c>
      <c r="JP29" s="17">
        <v>72.8</v>
      </c>
      <c r="JQ29" s="17">
        <v>74.215509999999995</v>
      </c>
      <c r="JR29" s="17"/>
      <c r="JS29" s="17">
        <v>72.8</v>
      </c>
      <c r="JT29" s="17">
        <v>0</v>
      </c>
      <c r="JU29" s="17"/>
      <c r="JV29" s="17"/>
      <c r="JW29" s="17">
        <v>0</v>
      </c>
      <c r="JX29" s="17"/>
      <c r="JY29" s="17"/>
      <c r="JZ29" s="17"/>
      <c r="KA29" s="17">
        <v>0</v>
      </c>
      <c r="KB29" s="17"/>
      <c r="KC29" s="17"/>
      <c r="KD29" s="17"/>
      <c r="KE29" s="17">
        <v>0</v>
      </c>
      <c r="KF29" s="17"/>
      <c r="KG29" s="17"/>
      <c r="KH29" s="17"/>
      <c r="KI29" s="17">
        <v>0</v>
      </c>
      <c r="KJ29" s="17">
        <v>0</v>
      </c>
      <c r="KK29" s="17">
        <v>16</v>
      </c>
      <c r="KL29" s="17">
        <v>16</v>
      </c>
      <c r="KM29" s="17">
        <v>-16</v>
      </c>
      <c r="KN29" s="17">
        <v>0</v>
      </c>
      <c r="KO29" s="17"/>
      <c r="KP29" s="17"/>
      <c r="KQ29" s="17">
        <v>0</v>
      </c>
      <c r="KR29" s="17"/>
      <c r="KS29" s="17"/>
      <c r="KT29" s="17"/>
      <c r="KU29" s="17">
        <v>0</v>
      </c>
      <c r="KV29" s="17">
        <v>2</v>
      </c>
      <c r="KW29" s="17">
        <v>1.5222</v>
      </c>
      <c r="KX29" s="17">
        <v>1.5222</v>
      </c>
      <c r="KY29" s="17">
        <v>0.4778</v>
      </c>
      <c r="KZ29" s="17">
        <v>107.6</v>
      </c>
      <c r="LA29" s="17">
        <v>109.13827999999999</v>
      </c>
      <c r="LB29" s="17">
        <v>68.620360000000005</v>
      </c>
      <c r="LC29" s="17">
        <v>38.979640000000003</v>
      </c>
      <c r="LD29" s="17">
        <v>74.3</v>
      </c>
      <c r="LE29" s="17">
        <v>80.136650000000003</v>
      </c>
      <c r="LF29" s="17">
        <v>100.32689000000001</v>
      </c>
      <c r="LG29" s="17">
        <v>-26.026890000000002</v>
      </c>
      <c r="LH29" s="17">
        <v>60.2</v>
      </c>
      <c r="LI29" s="17">
        <v>67.199219999999997</v>
      </c>
      <c r="LJ29" s="17">
        <v>67.199219999999997</v>
      </c>
      <c r="LK29" s="17">
        <v>-6.9992200000000002</v>
      </c>
      <c r="LL29" s="17">
        <v>64.900000000000006</v>
      </c>
      <c r="LM29" s="17">
        <v>67.948390000000003</v>
      </c>
      <c r="LN29" s="17">
        <v>75.541870000000003</v>
      </c>
      <c r="LO29" s="17">
        <v>-10.641870000000001</v>
      </c>
      <c r="LP29" s="17">
        <v>30.2</v>
      </c>
      <c r="LQ29" s="17">
        <v>28.147320000000001</v>
      </c>
      <c r="LR29" s="17">
        <v>29.980560000000001</v>
      </c>
      <c r="LS29" s="17">
        <v>0.21944</v>
      </c>
      <c r="LT29" s="17"/>
      <c r="LU29" s="17"/>
      <c r="LV29" s="17"/>
      <c r="LW29" s="17">
        <v>0</v>
      </c>
      <c r="LX29" s="17"/>
      <c r="LY29" s="17"/>
      <c r="LZ29" s="17"/>
      <c r="MA29" s="17">
        <v>0</v>
      </c>
      <c r="MB29" s="17"/>
      <c r="MC29" s="17"/>
      <c r="MD29" s="17"/>
      <c r="ME29" s="17">
        <v>0</v>
      </c>
      <c r="MF29" s="17">
        <v>140.6</v>
      </c>
      <c r="MG29" s="17">
        <v>153.12568999999999</v>
      </c>
      <c r="MH29" s="17">
        <v>153.12567999999999</v>
      </c>
      <c r="MI29" s="17">
        <v>-12.525679999999999</v>
      </c>
      <c r="MJ29" s="17">
        <v>141</v>
      </c>
      <c r="MK29" s="17">
        <v>153.12568999999999</v>
      </c>
      <c r="ML29" s="17">
        <v>153.12567999999999</v>
      </c>
      <c r="MM29" s="17">
        <v>-12.125679999999999</v>
      </c>
      <c r="MN29" s="17">
        <v>167.6</v>
      </c>
      <c r="MO29" s="17">
        <v>153.58553000000001</v>
      </c>
      <c r="MP29" s="17">
        <v>153.58551</v>
      </c>
      <c r="MQ29" s="17">
        <v>14.01449</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v>0</v>
      </c>
      <c r="NQ29" s="17"/>
      <c r="NR29" s="17"/>
      <c r="NS29" s="17">
        <v>0</v>
      </c>
      <c r="NT29" s="17">
        <v>6</v>
      </c>
      <c r="NU29" s="17">
        <v>6.1913999999999998</v>
      </c>
      <c r="NV29" s="17">
        <v>3.0915400000000002</v>
      </c>
      <c r="NW29" s="17">
        <v>2.9084599999999998</v>
      </c>
      <c r="NX29" s="17">
        <v>2</v>
      </c>
      <c r="NY29" s="17">
        <v>1.0171699999999999</v>
      </c>
      <c r="NZ29" s="17">
        <v>3.2433200000000002</v>
      </c>
      <c r="OA29" s="17">
        <v>-1.24332</v>
      </c>
      <c r="OB29" s="17">
        <v>12.2</v>
      </c>
      <c r="OC29" s="17">
        <v>14.577260000000001</v>
      </c>
      <c r="OD29" s="17">
        <v>14.577260000000001</v>
      </c>
      <c r="OE29" s="17">
        <v>-2.3772600000000002</v>
      </c>
      <c r="OF29" s="17">
        <v>1.1000000000000001</v>
      </c>
      <c r="OG29" s="17">
        <v>0.82899999999999996</v>
      </c>
      <c r="OH29" s="17">
        <v>0.82899999999999996</v>
      </c>
      <c r="OI29" s="17">
        <v>0.27100000000000002</v>
      </c>
      <c r="OJ29" s="17">
        <v>118.7</v>
      </c>
      <c r="OK29" s="17">
        <v>103.05</v>
      </c>
      <c r="OL29" s="17">
        <v>103.05</v>
      </c>
      <c r="OM29" s="17">
        <v>15.65</v>
      </c>
      <c r="ON29" s="17">
        <v>80.900000000000006</v>
      </c>
      <c r="OO29" s="17">
        <v>78.822999999999993</v>
      </c>
      <c r="OP29" s="17">
        <v>78.822999999999993</v>
      </c>
      <c r="OQ29" s="17">
        <v>2.077</v>
      </c>
      <c r="OR29" s="17">
        <v>8.1</v>
      </c>
      <c r="OS29" s="17">
        <v>7.6139999999999999</v>
      </c>
      <c r="OT29" s="17">
        <v>7.6139999999999999</v>
      </c>
      <c r="OU29" s="17">
        <v>0.48599999999999999</v>
      </c>
      <c r="OV29" s="17">
        <v>0.4</v>
      </c>
      <c r="OW29" s="17">
        <v>0.3</v>
      </c>
      <c r="OX29" s="17">
        <v>0.3</v>
      </c>
      <c r="OY29" s="17">
        <v>0.1</v>
      </c>
      <c r="OZ29" s="17">
        <v>14.4</v>
      </c>
      <c r="PA29" s="17">
        <v>17.587039999999998</v>
      </c>
      <c r="PB29" s="17">
        <v>17.58708</v>
      </c>
      <c r="PC29" s="17">
        <v>-3.1870799999999999</v>
      </c>
      <c r="PD29" s="17">
        <v>9.9</v>
      </c>
      <c r="PE29" s="17">
        <v>9.9830000000000005</v>
      </c>
      <c r="PF29" s="17">
        <v>9.9830000000000005</v>
      </c>
      <c r="PG29" s="17">
        <v>-8.3000000000000004E-2</v>
      </c>
      <c r="PH29" s="17">
        <v>5.5</v>
      </c>
      <c r="PI29" s="17">
        <v>5.67</v>
      </c>
      <c r="PJ29" s="17">
        <v>5.67</v>
      </c>
      <c r="PK29" s="17">
        <v>-0.17</v>
      </c>
      <c r="PL29" s="17">
        <v>219</v>
      </c>
      <c r="PM29" s="17">
        <v>204</v>
      </c>
      <c r="PN29" s="17">
        <v>204</v>
      </c>
      <c r="PO29" s="17">
        <v>15</v>
      </c>
      <c r="PP29" s="17">
        <v>1.9</v>
      </c>
      <c r="PQ29" s="17">
        <v>1.23</v>
      </c>
      <c r="PR29" s="17">
        <v>1.23</v>
      </c>
      <c r="PS29" s="17">
        <v>0.67</v>
      </c>
      <c r="PT29" s="17">
        <v>3.5</v>
      </c>
      <c r="PU29" s="17">
        <v>3.5</v>
      </c>
      <c r="PV29" s="17">
        <v>3.5</v>
      </c>
      <c r="PW29" s="17">
        <v>0</v>
      </c>
      <c r="PX29" s="17">
        <v>4.3</v>
      </c>
      <c r="PY29" s="17">
        <v>4.2</v>
      </c>
      <c r="PZ29" s="17">
        <v>4.2</v>
      </c>
      <c r="QA29" s="17">
        <v>0.1</v>
      </c>
      <c r="QB29" s="17">
        <v>20.100000000000001</v>
      </c>
      <c r="QC29" s="17">
        <v>20.274049999999999</v>
      </c>
      <c r="QD29" s="17">
        <v>20.274010000000001</v>
      </c>
      <c r="QE29" s="17">
        <v>-0.17401</v>
      </c>
      <c r="QF29" s="17">
        <v>20</v>
      </c>
      <c r="QG29" s="17">
        <v>19.436350000000001</v>
      </c>
      <c r="QH29" s="17">
        <v>19.436350000000001</v>
      </c>
      <c r="QI29" s="17">
        <v>0.56364999999999998</v>
      </c>
      <c r="QJ29" s="17">
        <v>18.899999999999999</v>
      </c>
      <c r="QK29" s="17">
        <v>15.54908</v>
      </c>
      <c r="QL29" s="17">
        <v>15.54908</v>
      </c>
      <c r="QM29" s="17">
        <v>3.3509199999999999</v>
      </c>
      <c r="QN29" s="17">
        <v>3.4</v>
      </c>
      <c r="QO29" s="17">
        <v>3.4</v>
      </c>
      <c r="QP29" s="17">
        <v>3.4</v>
      </c>
      <c r="QQ29" s="17">
        <v>0</v>
      </c>
      <c r="QR29" s="17">
        <v>18.600000000000001</v>
      </c>
      <c r="QS29" s="17">
        <v>17.881440000000001</v>
      </c>
      <c r="QT29" s="17">
        <v>17.881440000000001</v>
      </c>
      <c r="QU29" s="17">
        <v>0.71855999999999998</v>
      </c>
      <c r="QV29" s="17">
        <v>13.3</v>
      </c>
      <c r="QW29" s="17">
        <v>15.010999999999999</v>
      </c>
      <c r="QX29" s="17">
        <v>15.010999999999999</v>
      </c>
      <c r="QY29" s="17">
        <v>-1.7110000000000001</v>
      </c>
      <c r="QZ29" s="17">
        <v>17.100000000000001</v>
      </c>
      <c r="RA29" s="17">
        <v>17.701000000000001</v>
      </c>
      <c r="RB29" s="17">
        <v>17.701000000000001</v>
      </c>
      <c r="RC29" s="17">
        <v>-0.60099999999999998</v>
      </c>
      <c r="RD29" s="17">
        <v>27.3</v>
      </c>
      <c r="RE29" s="17">
        <v>22.08</v>
      </c>
      <c r="RF29" s="17">
        <v>22.08</v>
      </c>
      <c r="RG29" s="17">
        <v>5.22</v>
      </c>
      <c r="RH29" s="17">
        <v>78.2</v>
      </c>
      <c r="RI29" s="17">
        <v>71.25</v>
      </c>
      <c r="RJ29" s="17">
        <v>71.25</v>
      </c>
      <c r="RK29" s="17">
        <v>6.95</v>
      </c>
      <c r="RL29" s="17">
        <v>19.5</v>
      </c>
      <c r="RM29" s="17">
        <v>17.670000000000002</v>
      </c>
      <c r="RN29" s="17">
        <v>17.670000000000002</v>
      </c>
      <c r="RO29" s="17">
        <v>1.83</v>
      </c>
      <c r="RP29" s="17">
        <v>3.4</v>
      </c>
      <c r="RQ29" s="17">
        <v>3.351</v>
      </c>
      <c r="RR29" s="17">
        <v>3.351</v>
      </c>
      <c r="RS29" s="17">
        <v>4.9000000000000002E-2</v>
      </c>
      <c r="RT29" s="17">
        <v>8.8000000000000007</v>
      </c>
      <c r="RU29" s="17">
        <v>5.6744899999999996</v>
      </c>
      <c r="RV29" s="17">
        <v>11.57301</v>
      </c>
      <c r="RW29" s="17">
        <v>-2.7730100000000002</v>
      </c>
      <c r="RX29" s="17">
        <v>2.4</v>
      </c>
      <c r="RY29" s="17">
        <v>2</v>
      </c>
      <c r="RZ29" s="17">
        <v>2</v>
      </c>
      <c r="SA29" s="17">
        <v>0.4</v>
      </c>
      <c r="SB29" s="17">
        <v>0.4</v>
      </c>
      <c r="SC29" s="17">
        <v>0.4</v>
      </c>
      <c r="SD29" s="17">
        <v>0.4</v>
      </c>
      <c r="SE29" s="17">
        <v>0</v>
      </c>
      <c r="SF29" s="17">
        <v>0.32435000000000003</v>
      </c>
      <c r="SG29" s="17">
        <v>0.34300000000000003</v>
      </c>
      <c r="SH29" s="17">
        <v>0.34300000000000003</v>
      </c>
      <c r="SI29" s="17">
        <v>-1.865E-2</v>
      </c>
      <c r="SJ29" s="17">
        <v>12.4</v>
      </c>
      <c r="SK29" s="17">
        <v>12</v>
      </c>
      <c r="SL29" s="17">
        <v>15.937799999999999</v>
      </c>
      <c r="SM29" s="17">
        <v>-3.5377999999999998</v>
      </c>
      <c r="SN29" s="17">
        <v>6.5</v>
      </c>
      <c r="SO29" s="17">
        <v>7.2</v>
      </c>
      <c r="SP29" s="17">
        <v>7.2</v>
      </c>
      <c r="SQ29" s="17">
        <v>-0.7</v>
      </c>
      <c r="SR29" s="17">
        <v>19.100000000000001</v>
      </c>
      <c r="SS29" s="17">
        <v>19.436350000000001</v>
      </c>
      <c r="ST29" s="17">
        <v>19.436350000000001</v>
      </c>
      <c r="SU29" s="17">
        <v>-0.33634999999999998</v>
      </c>
      <c r="SV29" s="17">
        <v>20.2</v>
      </c>
      <c r="SW29" s="17">
        <v>19.436350000000001</v>
      </c>
      <c r="SX29" s="17">
        <v>19.436350000000001</v>
      </c>
      <c r="SY29" s="17">
        <v>0.76365000000000005</v>
      </c>
      <c r="SZ29" s="17">
        <v>17.600000000000001</v>
      </c>
      <c r="TA29" s="17">
        <v>18.46453</v>
      </c>
      <c r="TB29" s="17">
        <v>18.46453</v>
      </c>
      <c r="TC29" s="17">
        <v>-0.86453000000000002</v>
      </c>
      <c r="TD29" s="17">
        <v>9</v>
      </c>
      <c r="TE29" s="17">
        <v>9.4350000000000005</v>
      </c>
      <c r="TF29" s="17">
        <v>9.4350000000000005</v>
      </c>
      <c r="TG29" s="17">
        <v>-0.435</v>
      </c>
      <c r="TH29" s="17">
        <v>28.8</v>
      </c>
      <c r="TI29" s="17">
        <v>34.883000000000003</v>
      </c>
      <c r="TJ29" s="17">
        <v>34.883000000000003</v>
      </c>
      <c r="TK29" s="17">
        <v>-6.0830000000000002</v>
      </c>
      <c r="TL29" s="17">
        <v>32.1</v>
      </c>
      <c r="TM29" s="17">
        <v>39.643000000000001</v>
      </c>
      <c r="TN29" s="17">
        <v>39.643000000000001</v>
      </c>
      <c r="TO29" s="17">
        <v>-7.5430000000000001</v>
      </c>
      <c r="TP29" s="17">
        <v>72</v>
      </c>
      <c r="TQ29" s="17">
        <v>47.1</v>
      </c>
      <c r="TR29" s="17">
        <v>32.11</v>
      </c>
      <c r="TS29" s="17">
        <v>39.89</v>
      </c>
      <c r="TT29" s="17">
        <v>84.8</v>
      </c>
      <c r="TU29" s="17">
        <v>77.099999999999994</v>
      </c>
      <c r="TV29" s="17">
        <v>52.12</v>
      </c>
      <c r="TW29" s="17">
        <v>32.68</v>
      </c>
      <c r="TX29" s="17">
        <v>12.7</v>
      </c>
      <c r="TY29" s="17">
        <v>6.41</v>
      </c>
      <c r="TZ29" s="17">
        <v>6.41</v>
      </c>
      <c r="UA29" s="17">
        <v>6.29</v>
      </c>
      <c r="UB29" s="17">
        <v>8.6999999999999993</v>
      </c>
      <c r="UC29" s="17">
        <v>4.78</v>
      </c>
      <c r="UD29" s="17">
        <v>4.78</v>
      </c>
      <c r="UE29" s="17">
        <v>3.92</v>
      </c>
      <c r="UF29" s="17">
        <v>49.08</v>
      </c>
      <c r="UG29" s="17">
        <v>48.6</v>
      </c>
      <c r="UH29" s="17">
        <v>48.6</v>
      </c>
      <c r="UI29" s="17">
        <v>0.48</v>
      </c>
      <c r="UJ29" s="17">
        <v>17.5</v>
      </c>
      <c r="UK29" s="17">
        <v>19.436350000000001</v>
      </c>
      <c r="UL29" s="17">
        <v>19.436350000000001</v>
      </c>
      <c r="UM29" s="17">
        <v>-1.93635</v>
      </c>
      <c r="UN29" s="17">
        <v>4.4000000000000004</v>
      </c>
      <c r="UO29" s="17">
        <v>5</v>
      </c>
      <c r="UP29" s="17">
        <v>8</v>
      </c>
      <c r="UQ29" s="17">
        <v>-3.6</v>
      </c>
      <c r="UR29" s="17">
        <v>8.6</v>
      </c>
      <c r="US29" s="17">
        <v>7.9</v>
      </c>
      <c r="UT29" s="17">
        <v>7.9</v>
      </c>
      <c r="UU29" s="17">
        <v>0.7</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6.2</v>
      </c>
      <c r="VI29" s="17">
        <v>4.9580000000000002</v>
      </c>
      <c r="VJ29" s="17">
        <v>4.9580000000000002</v>
      </c>
      <c r="VK29" s="17">
        <v>1.242</v>
      </c>
      <c r="VL29" s="17">
        <v>252.8</v>
      </c>
      <c r="VM29" s="17">
        <v>252.4</v>
      </c>
      <c r="VN29" s="17">
        <v>252.4</v>
      </c>
      <c r="VO29" s="17">
        <v>0.4</v>
      </c>
      <c r="VP29" s="17">
        <v>15.1</v>
      </c>
      <c r="VQ29" s="17">
        <v>16.231000000000002</v>
      </c>
      <c r="VR29" s="17">
        <v>16.231000000000002</v>
      </c>
      <c r="VS29" s="17">
        <v>-1.131</v>
      </c>
      <c r="VT29" s="17">
        <v>92.1</v>
      </c>
      <c r="VU29" s="17">
        <v>142</v>
      </c>
      <c r="VV29" s="17">
        <v>141.63</v>
      </c>
      <c r="VW29" s="17">
        <v>-49.53</v>
      </c>
      <c r="VX29" s="17">
        <v>0.6</v>
      </c>
      <c r="VY29" s="17">
        <v>0.6</v>
      </c>
      <c r="VZ29" s="17">
        <v>0.6</v>
      </c>
      <c r="WA29" s="17">
        <v>0</v>
      </c>
      <c r="WB29" s="17">
        <v>29.6</v>
      </c>
      <c r="WC29" s="17">
        <v>55</v>
      </c>
      <c r="WD29" s="17">
        <v>76.739999999999995</v>
      </c>
      <c r="WE29" s="17">
        <v>-47.14</v>
      </c>
      <c r="WF29" s="17">
        <v>30.7</v>
      </c>
      <c r="WG29" s="17">
        <v>49</v>
      </c>
      <c r="WH29" s="17">
        <v>82.37</v>
      </c>
      <c r="WI29" s="17">
        <v>-51.67</v>
      </c>
      <c r="WJ29" s="17">
        <v>70.7</v>
      </c>
      <c r="WK29" s="17">
        <v>102.24</v>
      </c>
      <c r="WL29" s="17">
        <v>109.88</v>
      </c>
      <c r="WM29" s="17">
        <v>-39.18</v>
      </c>
      <c r="WN29" s="17">
        <v>4.5</v>
      </c>
      <c r="WO29" s="17">
        <v>4.2</v>
      </c>
      <c r="WP29" s="17">
        <v>4.2</v>
      </c>
      <c r="WQ29" s="17">
        <v>0.3</v>
      </c>
      <c r="WR29" s="17">
        <v>2.2000000000000002</v>
      </c>
      <c r="WS29" s="17">
        <v>2.4</v>
      </c>
      <c r="WT29" s="17">
        <v>2.4</v>
      </c>
      <c r="WU29" s="17">
        <v>-0.2</v>
      </c>
      <c r="WV29" s="17">
        <v>0</v>
      </c>
      <c r="WW29" s="17"/>
      <c r="WX29" s="17"/>
      <c r="WY29" s="17">
        <v>0</v>
      </c>
      <c r="WZ29" s="17">
        <v>1.4</v>
      </c>
      <c r="XA29" s="17">
        <v>1.45</v>
      </c>
      <c r="XB29" s="17">
        <v>1.45</v>
      </c>
      <c r="XC29" s="17">
        <v>-0.05</v>
      </c>
      <c r="XD29" s="17">
        <v>16.100000000000001</v>
      </c>
      <c r="XE29" s="17">
        <v>16.285</v>
      </c>
      <c r="XF29" s="17">
        <v>16.285</v>
      </c>
      <c r="XG29" s="17">
        <v>-0.185</v>
      </c>
      <c r="XH29" s="17">
        <v>7.2</v>
      </c>
      <c r="XI29" s="17">
        <v>6.8</v>
      </c>
      <c r="XJ29" s="17">
        <v>6.8</v>
      </c>
      <c r="XK29" s="17">
        <v>0.4</v>
      </c>
      <c r="XL29" s="17">
        <v>19.100000000000001</v>
      </c>
      <c r="XM29" s="17">
        <v>18.46453</v>
      </c>
      <c r="XN29" s="17">
        <v>18.46453</v>
      </c>
      <c r="XO29" s="17">
        <v>0.63546999999999998</v>
      </c>
      <c r="XP29" s="17">
        <v>8.8000000000000007</v>
      </c>
      <c r="XQ29" s="17">
        <v>9</v>
      </c>
      <c r="XR29" s="17">
        <v>10.6</v>
      </c>
      <c r="XS29" s="17">
        <v>-1.8</v>
      </c>
      <c r="XT29" s="17"/>
      <c r="XU29" s="17"/>
      <c r="XV29" s="17"/>
      <c r="XW29" s="17">
        <v>0</v>
      </c>
      <c r="XX29" s="17"/>
      <c r="XY29" s="17"/>
      <c r="XZ29" s="17"/>
      <c r="YA29" s="17">
        <v>0</v>
      </c>
      <c r="YB29" s="17">
        <v>14.1</v>
      </c>
      <c r="YC29" s="17">
        <v>14</v>
      </c>
      <c r="YD29" s="17">
        <v>14</v>
      </c>
      <c r="YE29" s="17">
        <v>0.1</v>
      </c>
      <c r="YF29" s="17">
        <v>19.100000000000001</v>
      </c>
      <c r="YG29" s="17">
        <v>19</v>
      </c>
      <c r="YH29" s="17">
        <v>19</v>
      </c>
      <c r="YI29" s="17">
        <v>0.1</v>
      </c>
      <c r="YJ29" s="17">
        <v>7.9</v>
      </c>
      <c r="YK29" s="17">
        <v>7.23</v>
      </c>
      <c r="YL29" s="17">
        <v>7.23</v>
      </c>
      <c r="YM29" s="17">
        <v>0.67</v>
      </c>
      <c r="YN29" s="17">
        <v>11.1</v>
      </c>
      <c r="YO29" s="17">
        <v>11</v>
      </c>
      <c r="YP29" s="17">
        <v>12.5</v>
      </c>
      <c r="YQ29" s="17">
        <v>-1.4</v>
      </c>
      <c r="YR29" s="17">
        <v>20.2</v>
      </c>
      <c r="YS29" s="17">
        <v>22</v>
      </c>
      <c r="YT29" s="17">
        <v>22</v>
      </c>
      <c r="YU29" s="17">
        <v>-1.8</v>
      </c>
    </row>
    <row r="30" spans="1:671" ht="24" customHeight="1" x14ac:dyDescent="0.3">
      <c r="A30" s="1"/>
      <c r="B30" s="16" t="s">
        <v>72</v>
      </c>
      <c r="C30" s="16" t="s">
        <v>805</v>
      </c>
      <c r="D30" s="17">
        <v>205.4</v>
      </c>
      <c r="E30" s="17">
        <v>203.40136000000001</v>
      </c>
      <c r="F30" s="17">
        <v>203.40136000000001</v>
      </c>
      <c r="G30" s="17">
        <v>1.99864</v>
      </c>
      <c r="H30" s="17">
        <v>625.70000000000005</v>
      </c>
      <c r="I30" s="17">
        <v>620.53850999999997</v>
      </c>
      <c r="J30" s="17">
        <v>626.60671000000002</v>
      </c>
      <c r="K30" s="17">
        <v>-0.90671000000000002</v>
      </c>
      <c r="L30" s="17">
        <v>214.3</v>
      </c>
      <c r="M30" s="17">
        <v>202.06838999999999</v>
      </c>
      <c r="N30" s="17">
        <v>204.0444</v>
      </c>
      <c r="O30" s="17">
        <v>10.255599999999999</v>
      </c>
      <c r="P30" s="17"/>
      <c r="Q30" s="17"/>
      <c r="R30" s="17"/>
      <c r="S30" s="17">
        <v>0</v>
      </c>
      <c r="T30" s="17"/>
      <c r="U30" s="17"/>
      <c r="V30" s="17"/>
      <c r="W30" s="17">
        <v>0</v>
      </c>
      <c r="X30" s="17">
        <v>91.1</v>
      </c>
      <c r="Y30" s="17">
        <v>91.867829999999998</v>
      </c>
      <c r="Z30" s="17">
        <v>91.867829999999998</v>
      </c>
      <c r="AA30" s="17">
        <v>-0.76783000000000001</v>
      </c>
      <c r="AB30" s="17">
        <v>234.2</v>
      </c>
      <c r="AC30" s="17">
        <v>224.89599999999999</v>
      </c>
      <c r="AD30" s="17">
        <v>225.08798999999999</v>
      </c>
      <c r="AE30" s="17">
        <v>9.1120099999999997</v>
      </c>
      <c r="AF30" s="17"/>
      <c r="AG30" s="17"/>
      <c r="AH30" s="17"/>
      <c r="AI30" s="17">
        <v>0</v>
      </c>
      <c r="AJ30" s="17"/>
      <c r="AK30" s="17"/>
      <c r="AL30" s="17"/>
      <c r="AM30" s="17">
        <v>0</v>
      </c>
      <c r="AN30" s="17">
        <v>175.7</v>
      </c>
      <c r="AO30" s="17">
        <v>177.23958999999999</v>
      </c>
      <c r="AP30" s="17"/>
      <c r="AQ30" s="17">
        <v>175.7</v>
      </c>
      <c r="AR30" s="17">
        <v>199.2</v>
      </c>
      <c r="AS30" s="17">
        <v>196.93881999999999</v>
      </c>
      <c r="AT30" s="17">
        <v>196.93881999999999</v>
      </c>
      <c r="AU30" s="17">
        <v>2.26118</v>
      </c>
      <c r="AV30" s="17">
        <v>195.2</v>
      </c>
      <c r="AW30" s="17">
        <v>199.47789</v>
      </c>
      <c r="AX30" s="17">
        <v>199.47789</v>
      </c>
      <c r="AY30" s="17">
        <v>-4.2778900000000002</v>
      </c>
      <c r="AZ30" s="17"/>
      <c r="BA30" s="17"/>
      <c r="BB30" s="17"/>
      <c r="BC30" s="17">
        <v>0</v>
      </c>
      <c r="BD30" s="17">
        <v>201.4</v>
      </c>
      <c r="BE30" s="17">
        <v>205.21601999999999</v>
      </c>
      <c r="BF30" s="17">
        <v>205.21601000000001</v>
      </c>
      <c r="BG30" s="17">
        <v>-3.8160099999999999</v>
      </c>
      <c r="BH30" s="17"/>
      <c r="BI30" s="17"/>
      <c r="BJ30" s="17"/>
      <c r="BK30" s="17">
        <v>0</v>
      </c>
      <c r="BL30" s="17">
        <v>237.2</v>
      </c>
      <c r="BM30" s="17">
        <v>72.760040000000004</v>
      </c>
      <c r="BN30" s="17">
        <v>135.86073999999999</v>
      </c>
      <c r="BO30" s="17">
        <v>101.33926</v>
      </c>
      <c r="BP30" s="17">
        <v>10</v>
      </c>
      <c r="BQ30" s="17">
        <v>9.5428700000000006</v>
      </c>
      <c r="BR30" s="17">
        <v>3.45607</v>
      </c>
      <c r="BS30" s="17">
        <v>6.5439299999999996</v>
      </c>
      <c r="BT30" s="17"/>
      <c r="BU30" s="17"/>
      <c r="BV30" s="17"/>
      <c r="BW30" s="17">
        <v>0</v>
      </c>
      <c r="BX30" s="17">
        <v>13</v>
      </c>
      <c r="BY30" s="17">
        <v>12.36</v>
      </c>
      <c r="BZ30" s="17">
        <v>12.35839</v>
      </c>
      <c r="CA30" s="17">
        <v>0.64161000000000001</v>
      </c>
      <c r="CB30" s="17"/>
      <c r="CC30" s="17"/>
      <c r="CD30" s="17"/>
      <c r="CE30" s="17">
        <v>0</v>
      </c>
      <c r="CF30" s="17"/>
      <c r="CG30" s="17"/>
      <c r="CH30" s="17"/>
      <c r="CI30" s="17">
        <v>0</v>
      </c>
      <c r="CJ30" s="17">
        <v>167</v>
      </c>
      <c r="CK30" s="17">
        <v>164.06706</v>
      </c>
      <c r="CL30" s="17">
        <v>164.06704999999999</v>
      </c>
      <c r="CM30" s="17">
        <v>2.9329499999999999</v>
      </c>
      <c r="CN30" s="17">
        <v>7</v>
      </c>
      <c r="CO30" s="17">
        <v>5.1336000000000004</v>
      </c>
      <c r="CP30" s="17">
        <v>5.1336000000000004</v>
      </c>
      <c r="CQ30" s="17">
        <v>1.8664000000000001</v>
      </c>
      <c r="CR30" s="17">
        <v>5.0999999999999996</v>
      </c>
      <c r="CS30" s="17">
        <v>2.8178999999999998</v>
      </c>
      <c r="CT30" s="17">
        <v>2.8178999999999998</v>
      </c>
      <c r="CU30" s="17">
        <v>2.2820999999999998</v>
      </c>
      <c r="CV30" s="17">
        <v>16</v>
      </c>
      <c r="CW30" s="17">
        <v>16.80808</v>
      </c>
      <c r="CX30" s="17">
        <v>16.808070000000001</v>
      </c>
      <c r="CY30" s="17">
        <v>-0.80806999999999995</v>
      </c>
      <c r="CZ30" s="17">
        <v>6.8</v>
      </c>
      <c r="DA30" s="17">
        <v>6.8787000000000003</v>
      </c>
      <c r="DB30" s="17">
        <v>6.8787000000000003</v>
      </c>
      <c r="DC30" s="17">
        <v>-7.8700000000000006E-2</v>
      </c>
      <c r="DD30" s="17">
        <v>13.9</v>
      </c>
      <c r="DE30" s="17">
        <v>14.933920000000001</v>
      </c>
      <c r="DF30" s="17">
        <v>14.933920000000001</v>
      </c>
      <c r="DG30" s="17">
        <v>-1.03392</v>
      </c>
      <c r="DH30" s="17">
        <v>73.7</v>
      </c>
      <c r="DI30" s="17">
        <v>64.997680000000003</v>
      </c>
      <c r="DJ30" s="17">
        <v>82.098579999999998</v>
      </c>
      <c r="DK30" s="17">
        <v>-8.3985800000000008</v>
      </c>
      <c r="DL30" s="17"/>
      <c r="DM30" s="17"/>
      <c r="DN30" s="17"/>
      <c r="DO30" s="17">
        <v>0</v>
      </c>
      <c r="DP30" s="17"/>
      <c r="DQ30" s="17"/>
      <c r="DR30" s="17"/>
      <c r="DS30" s="17">
        <v>0</v>
      </c>
      <c r="DT30" s="17"/>
      <c r="DU30" s="17"/>
      <c r="DV30" s="17"/>
      <c r="DW30" s="17">
        <v>0</v>
      </c>
      <c r="DX30" s="17"/>
      <c r="DY30" s="17"/>
      <c r="DZ30" s="17"/>
      <c r="EA30" s="17">
        <v>0</v>
      </c>
      <c r="EB30" s="17">
        <v>110.6</v>
      </c>
      <c r="EC30" s="17">
        <v>112.46647</v>
      </c>
      <c r="ED30" s="17">
        <v>112.46647</v>
      </c>
      <c r="EE30" s="17">
        <v>-1.8664700000000001</v>
      </c>
      <c r="EF30" s="17">
        <v>123.1</v>
      </c>
      <c r="EG30" s="17">
        <v>118.15768</v>
      </c>
      <c r="EH30" s="17">
        <v>110.36963</v>
      </c>
      <c r="EI30" s="17">
        <v>12.730370000000001</v>
      </c>
      <c r="EJ30" s="17"/>
      <c r="EK30" s="17"/>
      <c r="EL30" s="17"/>
      <c r="EM30" s="17">
        <v>0</v>
      </c>
      <c r="EN30" s="17"/>
      <c r="EO30" s="17"/>
      <c r="EP30" s="17"/>
      <c r="EQ30" s="17">
        <v>0</v>
      </c>
      <c r="ER30" s="17"/>
      <c r="ES30" s="17"/>
      <c r="ET30" s="17"/>
      <c r="EU30" s="17">
        <v>0</v>
      </c>
      <c r="EV30" s="17">
        <v>6.5</v>
      </c>
      <c r="EW30" s="17">
        <v>6.39</v>
      </c>
      <c r="EX30" s="17">
        <v>6.39</v>
      </c>
      <c r="EY30" s="17">
        <v>0.11</v>
      </c>
      <c r="EZ30" s="17">
        <v>217.2</v>
      </c>
      <c r="FA30" s="17">
        <v>215.30538000000001</v>
      </c>
      <c r="FB30" s="17">
        <v>328.41018000000003</v>
      </c>
      <c r="FC30" s="17">
        <v>-111.21017999999999</v>
      </c>
      <c r="FD30" s="17">
        <v>49.1</v>
      </c>
      <c r="FE30" s="17">
        <v>52.159399999999998</v>
      </c>
      <c r="FF30" s="17">
        <v>52.159399999999998</v>
      </c>
      <c r="FG30" s="17">
        <v>-3.0594000000000001</v>
      </c>
      <c r="FH30" s="17">
        <v>126.8</v>
      </c>
      <c r="FI30" s="17">
        <v>128.43716000000001</v>
      </c>
      <c r="FJ30" s="17">
        <v>142.04248999999999</v>
      </c>
      <c r="FK30" s="17">
        <v>-15.24249</v>
      </c>
      <c r="FL30" s="17">
        <v>34.200000000000003</v>
      </c>
      <c r="FM30" s="17">
        <v>30.16564</v>
      </c>
      <c r="FN30" s="17">
        <v>30.16564</v>
      </c>
      <c r="FO30" s="17">
        <v>4.0343600000000004</v>
      </c>
      <c r="FP30" s="17">
        <v>15.4</v>
      </c>
      <c r="FQ30" s="17">
        <v>17.930789999999998</v>
      </c>
      <c r="FR30" s="17">
        <v>19.21088</v>
      </c>
      <c r="FS30" s="17">
        <v>-3.81088</v>
      </c>
      <c r="FT30" s="17">
        <v>18.8</v>
      </c>
      <c r="FU30" s="17">
        <v>18.46453</v>
      </c>
      <c r="FV30" s="17">
        <v>18.46453</v>
      </c>
      <c r="FW30" s="17">
        <v>0.33546999999999999</v>
      </c>
      <c r="FX30" s="17">
        <v>93.9</v>
      </c>
      <c r="FY30" s="17">
        <v>87.773570000000007</v>
      </c>
      <c r="FZ30" s="17">
        <v>87.773570000000007</v>
      </c>
      <c r="GA30" s="17">
        <v>6.12643</v>
      </c>
      <c r="GB30" s="17">
        <v>181</v>
      </c>
      <c r="GC30" s="17">
        <v>185.82039</v>
      </c>
      <c r="GD30" s="17">
        <v>185.82039</v>
      </c>
      <c r="GE30" s="17">
        <v>-4.8203899999999997</v>
      </c>
      <c r="GF30" s="17">
        <v>181.5</v>
      </c>
      <c r="GG30" s="17">
        <v>185.82039</v>
      </c>
      <c r="GH30" s="17">
        <v>185.82039</v>
      </c>
      <c r="GI30" s="17">
        <v>-4.3203899999999997</v>
      </c>
      <c r="GJ30" s="17">
        <v>183.4</v>
      </c>
      <c r="GK30" s="17">
        <v>186.37841</v>
      </c>
      <c r="GL30" s="17">
        <v>186.37841</v>
      </c>
      <c r="GM30" s="17">
        <v>-2.9784099999999998</v>
      </c>
      <c r="GN30" s="17">
        <v>109</v>
      </c>
      <c r="GO30" s="17">
        <v>110.48202000000001</v>
      </c>
      <c r="GP30" s="17">
        <v>110.48202000000001</v>
      </c>
      <c r="GQ30" s="17">
        <v>-1.4820199999999999</v>
      </c>
      <c r="GR30" s="17">
        <v>18.8</v>
      </c>
      <c r="GS30" s="17">
        <v>18</v>
      </c>
      <c r="GT30" s="17"/>
      <c r="GU30" s="17">
        <v>18.8</v>
      </c>
      <c r="GV30" s="17">
        <v>38.200000000000003</v>
      </c>
      <c r="GW30" s="17">
        <v>39.916420000000002</v>
      </c>
      <c r="GX30" s="17">
        <v>39.916420000000002</v>
      </c>
      <c r="GY30" s="17">
        <v>-1.7164200000000001</v>
      </c>
      <c r="GZ30" s="17">
        <v>1.8</v>
      </c>
      <c r="HA30" s="17">
        <v>4.4169099999999997</v>
      </c>
      <c r="HB30" s="17">
        <v>4.4169</v>
      </c>
      <c r="HC30" s="17">
        <v>-2.6168999999999998</v>
      </c>
      <c r="HD30" s="17">
        <v>31</v>
      </c>
      <c r="HE30" s="17">
        <v>33.33052</v>
      </c>
      <c r="HF30" s="17">
        <v>33.33052</v>
      </c>
      <c r="HG30" s="17">
        <v>-2.3305199999999999</v>
      </c>
      <c r="HH30" s="17">
        <v>93.5</v>
      </c>
      <c r="HI30" s="17">
        <v>116.56268</v>
      </c>
      <c r="HJ30" s="17">
        <v>41.194659999999999</v>
      </c>
      <c r="HK30" s="17">
        <v>52.305340000000001</v>
      </c>
      <c r="HL30" s="17"/>
      <c r="HM30" s="17"/>
      <c r="HN30" s="17"/>
      <c r="HO30" s="17">
        <v>0</v>
      </c>
      <c r="HP30" s="17"/>
      <c r="HQ30" s="17"/>
      <c r="HR30" s="17"/>
      <c r="HS30" s="17">
        <v>0</v>
      </c>
      <c r="HT30" s="17">
        <v>26.7</v>
      </c>
      <c r="HU30" s="17">
        <v>37.416910000000001</v>
      </c>
      <c r="HV30" s="17">
        <v>58.588920000000002</v>
      </c>
      <c r="HW30" s="17">
        <v>-31.888919999999999</v>
      </c>
      <c r="HX30" s="17"/>
      <c r="HY30" s="17"/>
      <c r="HZ30" s="17"/>
      <c r="IA30" s="17">
        <v>0</v>
      </c>
      <c r="IB30" s="17"/>
      <c r="IC30" s="17"/>
      <c r="ID30" s="17"/>
      <c r="IE30" s="17">
        <v>0</v>
      </c>
      <c r="IF30" s="17">
        <v>44</v>
      </c>
      <c r="IG30" s="17">
        <v>45.265309999999999</v>
      </c>
      <c r="IH30" s="17">
        <v>45.265309999999999</v>
      </c>
      <c r="II30" s="17">
        <v>-1.2653099999999999</v>
      </c>
      <c r="IJ30" s="17"/>
      <c r="IK30" s="17"/>
      <c r="IL30" s="17"/>
      <c r="IM30" s="17">
        <v>0</v>
      </c>
      <c r="IN30" s="17"/>
      <c r="IO30" s="17"/>
      <c r="IP30" s="17"/>
      <c r="IQ30" s="17">
        <v>0</v>
      </c>
      <c r="IR30" s="17"/>
      <c r="IS30" s="17"/>
      <c r="IT30" s="17"/>
      <c r="IU30" s="17">
        <v>0</v>
      </c>
      <c r="IV30" s="17">
        <v>100.9</v>
      </c>
      <c r="IW30" s="17">
        <v>122.43364</v>
      </c>
      <c r="IX30" s="17">
        <v>132.83815999999999</v>
      </c>
      <c r="IY30" s="17">
        <v>-31.93816</v>
      </c>
      <c r="IZ30" s="17">
        <v>153.9</v>
      </c>
      <c r="JA30" s="17">
        <v>170.94</v>
      </c>
      <c r="JB30" s="17">
        <v>170.94</v>
      </c>
      <c r="JC30" s="17">
        <v>-17.04</v>
      </c>
      <c r="JD30" s="17">
        <v>153.69999999999999</v>
      </c>
      <c r="JE30" s="17">
        <v>170.94</v>
      </c>
      <c r="JF30" s="17">
        <v>170.94</v>
      </c>
      <c r="JG30" s="17">
        <v>-17.239999999999998</v>
      </c>
      <c r="JH30" s="17">
        <v>153.30000000000001</v>
      </c>
      <c r="JI30" s="17">
        <v>170.94</v>
      </c>
      <c r="JJ30" s="17">
        <v>170.94</v>
      </c>
      <c r="JK30" s="17">
        <v>-17.64</v>
      </c>
      <c r="JL30" s="17">
        <v>243.3</v>
      </c>
      <c r="JM30" s="17">
        <v>257.18</v>
      </c>
      <c r="JN30" s="17">
        <v>257.18</v>
      </c>
      <c r="JO30" s="17">
        <v>-13.88</v>
      </c>
      <c r="JP30" s="17">
        <v>72</v>
      </c>
      <c r="JQ30" s="17">
        <v>74.215509999999995</v>
      </c>
      <c r="JR30" s="17"/>
      <c r="JS30" s="17">
        <v>72</v>
      </c>
      <c r="JT30" s="17">
        <v>0</v>
      </c>
      <c r="JU30" s="17"/>
      <c r="JV30" s="17"/>
      <c r="JW30" s="17">
        <v>0</v>
      </c>
      <c r="JX30" s="17"/>
      <c r="JY30" s="17"/>
      <c r="JZ30" s="17"/>
      <c r="KA30" s="17">
        <v>0</v>
      </c>
      <c r="KB30" s="17"/>
      <c r="KC30" s="17"/>
      <c r="KD30" s="17"/>
      <c r="KE30" s="17">
        <v>0</v>
      </c>
      <c r="KF30" s="17"/>
      <c r="KG30" s="17"/>
      <c r="KH30" s="17"/>
      <c r="KI30" s="17">
        <v>0</v>
      </c>
      <c r="KJ30" s="17">
        <v>0</v>
      </c>
      <c r="KK30" s="17">
        <v>16</v>
      </c>
      <c r="KL30" s="17">
        <v>16</v>
      </c>
      <c r="KM30" s="17">
        <v>-16</v>
      </c>
      <c r="KN30" s="17">
        <v>0</v>
      </c>
      <c r="KO30" s="17"/>
      <c r="KP30" s="17"/>
      <c r="KQ30" s="17">
        <v>0</v>
      </c>
      <c r="KR30" s="17"/>
      <c r="KS30" s="17"/>
      <c r="KT30" s="17"/>
      <c r="KU30" s="17">
        <v>0</v>
      </c>
      <c r="KV30" s="17">
        <v>2</v>
      </c>
      <c r="KW30" s="17">
        <v>1.5222</v>
      </c>
      <c r="KX30" s="17">
        <v>1.5222</v>
      </c>
      <c r="KY30" s="17">
        <v>0.4778</v>
      </c>
      <c r="KZ30" s="17">
        <v>100</v>
      </c>
      <c r="LA30" s="17">
        <v>113.70262</v>
      </c>
      <c r="LB30" s="17">
        <v>68.620429999999999</v>
      </c>
      <c r="LC30" s="17">
        <v>31.379570000000001</v>
      </c>
      <c r="LD30" s="17">
        <v>75.7</v>
      </c>
      <c r="LE30" s="17">
        <v>90.264920000000004</v>
      </c>
      <c r="LF30" s="17">
        <v>108.86541</v>
      </c>
      <c r="LG30" s="17">
        <v>-33.165410000000001</v>
      </c>
      <c r="LH30" s="17">
        <v>59.3</v>
      </c>
      <c r="LI30" s="17">
        <v>67.199219999999997</v>
      </c>
      <c r="LJ30" s="17">
        <v>67.199219999999997</v>
      </c>
      <c r="LK30" s="17">
        <v>-7.8992199999999997</v>
      </c>
      <c r="LL30" s="17">
        <v>64.900000000000006</v>
      </c>
      <c r="LM30" s="17">
        <v>71.503900000000002</v>
      </c>
      <c r="LN30" s="17">
        <v>76.985190000000003</v>
      </c>
      <c r="LO30" s="17">
        <v>-12.085190000000001</v>
      </c>
      <c r="LP30" s="17">
        <v>30.3</v>
      </c>
      <c r="LQ30" s="17">
        <v>29.620180000000001</v>
      </c>
      <c r="LR30" s="17">
        <v>29.980560000000001</v>
      </c>
      <c r="LS30" s="17">
        <v>0.31944</v>
      </c>
      <c r="LT30" s="17"/>
      <c r="LU30" s="17"/>
      <c r="LV30" s="17"/>
      <c r="LW30" s="17">
        <v>0</v>
      </c>
      <c r="LX30" s="17"/>
      <c r="LY30" s="17"/>
      <c r="LZ30" s="17"/>
      <c r="MA30" s="17">
        <v>0</v>
      </c>
      <c r="MB30" s="17"/>
      <c r="MC30" s="17"/>
      <c r="MD30" s="17"/>
      <c r="ME30" s="17">
        <v>0</v>
      </c>
      <c r="MF30" s="17">
        <v>140.4</v>
      </c>
      <c r="MG30" s="17">
        <v>153.12568999999999</v>
      </c>
      <c r="MH30" s="17">
        <v>153.12567999999999</v>
      </c>
      <c r="MI30" s="17">
        <v>-12.725680000000001</v>
      </c>
      <c r="MJ30" s="17">
        <v>141.5</v>
      </c>
      <c r="MK30" s="17">
        <v>153.12568999999999</v>
      </c>
      <c r="ML30" s="17">
        <v>153.12567999999999</v>
      </c>
      <c r="MM30" s="17">
        <v>-11.625679999999999</v>
      </c>
      <c r="MN30" s="17">
        <v>168.1</v>
      </c>
      <c r="MO30" s="17">
        <v>153.58553000000001</v>
      </c>
      <c r="MP30" s="17">
        <v>153.58552</v>
      </c>
      <c r="MQ30" s="17">
        <v>14.514480000000001</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v>0</v>
      </c>
      <c r="NQ30" s="17"/>
      <c r="NR30" s="17"/>
      <c r="NS30" s="17">
        <v>0</v>
      </c>
      <c r="NT30" s="17">
        <v>6</v>
      </c>
      <c r="NU30" s="17">
        <v>6.1913999999999998</v>
      </c>
      <c r="NV30" s="17">
        <v>3.0915400000000002</v>
      </c>
      <c r="NW30" s="17">
        <v>2.9084599999999998</v>
      </c>
      <c r="NX30" s="17">
        <v>1.9</v>
      </c>
      <c r="NY30" s="17">
        <v>1.0171699999999999</v>
      </c>
      <c r="NZ30" s="17">
        <v>3.2433200000000002</v>
      </c>
      <c r="OA30" s="17">
        <v>-1.3433200000000001</v>
      </c>
      <c r="OB30" s="17">
        <v>13.2</v>
      </c>
      <c r="OC30" s="17">
        <v>14.577260000000001</v>
      </c>
      <c r="OD30" s="17">
        <v>14.577260000000001</v>
      </c>
      <c r="OE30" s="17">
        <v>-1.3772599999999999</v>
      </c>
      <c r="OF30" s="17">
        <v>1.2</v>
      </c>
      <c r="OG30" s="17">
        <v>0.84799999999999998</v>
      </c>
      <c r="OH30" s="17">
        <v>0.84799999999999998</v>
      </c>
      <c r="OI30" s="17">
        <v>0.35199999999999998</v>
      </c>
      <c r="OJ30" s="17">
        <v>123.8</v>
      </c>
      <c r="OK30" s="17">
        <v>106.68</v>
      </c>
      <c r="OL30" s="17">
        <v>106.68</v>
      </c>
      <c r="OM30" s="17">
        <v>17.12</v>
      </c>
      <c r="ON30" s="17">
        <v>80.8</v>
      </c>
      <c r="OO30" s="17">
        <v>79.096999999999994</v>
      </c>
      <c r="OP30" s="17">
        <v>79.096999999999994</v>
      </c>
      <c r="OQ30" s="17">
        <v>1.7030000000000001</v>
      </c>
      <c r="OR30" s="17">
        <v>11.2</v>
      </c>
      <c r="OS30" s="17">
        <v>7.7569999999999997</v>
      </c>
      <c r="OT30" s="17">
        <v>7.7569999999999997</v>
      </c>
      <c r="OU30" s="17">
        <v>3.4430000000000001</v>
      </c>
      <c r="OV30" s="17">
        <v>0.4</v>
      </c>
      <c r="OW30" s="17">
        <v>0.4</v>
      </c>
      <c r="OX30" s="17">
        <v>0.4</v>
      </c>
      <c r="OY30" s="17">
        <v>0</v>
      </c>
      <c r="OZ30" s="17">
        <v>14.5</v>
      </c>
      <c r="PA30" s="17">
        <v>17.587039999999998</v>
      </c>
      <c r="PB30" s="17">
        <v>17.58708</v>
      </c>
      <c r="PC30" s="17">
        <v>-3.0870799999999998</v>
      </c>
      <c r="PD30" s="17">
        <v>9.8000000000000007</v>
      </c>
      <c r="PE30" s="17">
        <v>9.9830000000000005</v>
      </c>
      <c r="PF30" s="17">
        <v>9.9830000000000005</v>
      </c>
      <c r="PG30" s="17">
        <v>-0.183</v>
      </c>
      <c r="PH30" s="17">
        <v>5.3</v>
      </c>
      <c r="PI30" s="17">
        <v>5.67</v>
      </c>
      <c r="PJ30" s="17">
        <v>5.67</v>
      </c>
      <c r="PK30" s="17">
        <v>-0.37</v>
      </c>
      <c r="PL30" s="17">
        <v>224</v>
      </c>
      <c r="PM30" s="17">
        <v>204</v>
      </c>
      <c r="PN30" s="17">
        <v>204</v>
      </c>
      <c r="PO30" s="17">
        <v>20</v>
      </c>
      <c r="PP30" s="17">
        <v>1.9</v>
      </c>
      <c r="PQ30" s="17">
        <v>1.23</v>
      </c>
      <c r="PR30" s="17">
        <v>1.23</v>
      </c>
      <c r="PS30" s="17">
        <v>0.67</v>
      </c>
      <c r="PT30" s="17">
        <v>3.5</v>
      </c>
      <c r="PU30" s="17">
        <v>3.5</v>
      </c>
      <c r="PV30" s="17">
        <v>3.5</v>
      </c>
      <c r="PW30" s="17">
        <v>0</v>
      </c>
      <c r="PX30" s="17">
        <v>4.2</v>
      </c>
      <c r="PY30" s="17">
        <v>4.2</v>
      </c>
      <c r="PZ30" s="17">
        <v>4.2</v>
      </c>
      <c r="QA30" s="17">
        <v>0</v>
      </c>
      <c r="QB30" s="17">
        <v>20.3</v>
      </c>
      <c r="QC30" s="17">
        <v>20.274049999999999</v>
      </c>
      <c r="QD30" s="17">
        <v>20.274010000000001</v>
      </c>
      <c r="QE30" s="17">
        <v>2.5989999999999999E-2</v>
      </c>
      <c r="QF30" s="17">
        <v>20</v>
      </c>
      <c r="QG30" s="17">
        <v>19.436350000000001</v>
      </c>
      <c r="QH30" s="17">
        <v>19.436350000000001</v>
      </c>
      <c r="QI30" s="17">
        <v>0.56364999999999998</v>
      </c>
      <c r="QJ30" s="17">
        <v>18.899999999999999</v>
      </c>
      <c r="QK30" s="17">
        <v>15.54908</v>
      </c>
      <c r="QL30" s="17">
        <v>15.54908</v>
      </c>
      <c r="QM30" s="17">
        <v>3.3509199999999999</v>
      </c>
      <c r="QN30" s="17">
        <v>3.4</v>
      </c>
      <c r="QO30" s="17">
        <v>3.4</v>
      </c>
      <c r="QP30" s="17">
        <v>3.4</v>
      </c>
      <c r="QQ30" s="17">
        <v>0</v>
      </c>
      <c r="QR30" s="17">
        <v>18.600000000000001</v>
      </c>
      <c r="QS30" s="17">
        <v>17.881440000000001</v>
      </c>
      <c r="QT30" s="17">
        <v>17.881440000000001</v>
      </c>
      <c r="QU30" s="17">
        <v>0.71855999999999998</v>
      </c>
      <c r="QV30" s="17">
        <v>12.5</v>
      </c>
      <c r="QW30" s="17">
        <v>15.121</v>
      </c>
      <c r="QX30" s="17">
        <v>15.121</v>
      </c>
      <c r="QY30" s="17">
        <v>-2.621</v>
      </c>
      <c r="QZ30" s="17">
        <v>16.399999999999999</v>
      </c>
      <c r="RA30" s="17">
        <v>17.824000000000002</v>
      </c>
      <c r="RB30" s="17">
        <v>17.824000000000002</v>
      </c>
      <c r="RC30" s="17">
        <v>-1.4239999999999999</v>
      </c>
      <c r="RD30" s="17">
        <v>28.6</v>
      </c>
      <c r="RE30" s="17">
        <v>23.17</v>
      </c>
      <c r="RF30" s="17">
        <v>23.17</v>
      </c>
      <c r="RG30" s="17">
        <v>5.43</v>
      </c>
      <c r="RH30" s="17">
        <v>78.7</v>
      </c>
      <c r="RI30" s="17">
        <v>74.069999999999993</v>
      </c>
      <c r="RJ30" s="17">
        <v>74.069999999999993</v>
      </c>
      <c r="RK30" s="17">
        <v>4.63</v>
      </c>
      <c r="RL30" s="17">
        <v>19.7</v>
      </c>
      <c r="RM30" s="17">
        <v>18.347999999999999</v>
      </c>
      <c r="RN30" s="17">
        <v>18.347999999999999</v>
      </c>
      <c r="RO30" s="17">
        <v>1.3520000000000001</v>
      </c>
      <c r="RP30" s="17">
        <v>3.2</v>
      </c>
      <c r="RQ30" s="17">
        <v>3.351</v>
      </c>
      <c r="RR30" s="17">
        <v>3.351</v>
      </c>
      <c r="RS30" s="17">
        <v>-0.151</v>
      </c>
      <c r="RT30" s="17">
        <v>8.9</v>
      </c>
      <c r="RU30" s="17">
        <v>8.6632300000000004</v>
      </c>
      <c r="RV30" s="17">
        <v>13.565239999999999</v>
      </c>
      <c r="RW30" s="17">
        <v>-4.6652399999999998</v>
      </c>
      <c r="RX30" s="17">
        <v>2.2999999999999998</v>
      </c>
      <c r="RY30" s="17">
        <v>2</v>
      </c>
      <c r="RZ30" s="17">
        <v>2</v>
      </c>
      <c r="SA30" s="17">
        <v>0.3</v>
      </c>
      <c r="SB30" s="17">
        <v>0.4</v>
      </c>
      <c r="SC30" s="17">
        <v>0.4</v>
      </c>
      <c r="SD30" s="17">
        <v>0.4</v>
      </c>
      <c r="SE30" s="17">
        <v>0</v>
      </c>
      <c r="SF30" s="17">
        <v>0.35214000000000001</v>
      </c>
      <c r="SG30" s="17">
        <v>0.34599999999999997</v>
      </c>
      <c r="SH30" s="17">
        <v>0.34599999999999997</v>
      </c>
      <c r="SI30" s="17">
        <v>6.1399999999999996E-3</v>
      </c>
      <c r="SJ30" s="17">
        <v>12.4</v>
      </c>
      <c r="SK30" s="17">
        <v>12</v>
      </c>
      <c r="SL30" s="17">
        <v>15.937799999999999</v>
      </c>
      <c r="SM30" s="17">
        <v>-3.5377999999999998</v>
      </c>
      <c r="SN30" s="17">
        <v>6.5</v>
      </c>
      <c r="SO30" s="17">
        <v>7.2</v>
      </c>
      <c r="SP30" s="17">
        <v>7.2</v>
      </c>
      <c r="SQ30" s="17">
        <v>-0.7</v>
      </c>
      <c r="SR30" s="17">
        <v>19.7</v>
      </c>
      <c r="SS30" s="17">
        <v>19.436350000000001</v>
      </c>
      <c r="ST30" s="17">
        <v>19.436350000000001</v>
      </c>
      <c r="SU30" s="17">
        <v>0.26365</v>
      </c>
      <c r="SV30" s="17">
        <v>20.2</v>
      </c>
      <c r="SW30" s="17">
        <v>19.436350000000001</v>
      </c>
      <c r="SX30" s="17">
        <v>19.436350000000001</v>
      </c>
      <c r="SY30" s="17">
        <v>0.76365000000000005</v>
      </c>
      <c r="SZ30" s="17">
        <v>17.399999999999999</v>
      </c>
      <c r="TA30" s="17">
        <v>18.46453</v>
      </c>
      <c r="TB30" s="17">
        <v>18.46453</v>
      </c>
      <c r="TC30" s="17">
        <v>-1.06453</v>
      </c>
      <c r="TD30" s="17">
        <v>14</v>
      </c>
      <c r="TE30" s="17">
        <v>9.5939999999999994</v>
      </c>
      <c r="TF30" s="17">
        <v>9.5939999999999994</v>
      </c>
      <c r="TG30" s="17">
        <v>4.4059999999999997</v>
      </c>
      <c r="TH30" s="17">
        <v>30.6</v>
      </c>
      <c r="TI30" s="17">
        <v>42.719000000000001</v>
      </c>
      <c r="TJ30" s="17">
        <v>42.719000000000001</v>
      </c>
      <c r="TK30" s="17">
        <v>-12.119</v>
      </c>
      <c r="TL30" s="17">
        <v>33.299999999999997</v>
      </c>
      <c r="TM30" s="17">
        <v>39.700000000000003</v>
      </c>
      <c r="TN30" s="17">
        <v>39.700000000000003</v>
      </c>
      <c r="TO30" s="17">
        <v>-6.4</v>
      </c>
      <c r="TP30" s="17">
        <v>93.5</v>
      </c>
      <c r="TQ30" s="17">
        <v>49.1</v>
      </c>
      <c r="TR30" s="17">
        <v>37.1</v>
      </c>
      <c r="TS30" s="17">
        <v>56.4</v>
      </c>
      <c r="TT30" s="17">
        <v>93.9</v>
      </c>
      <c r="TU30" s="17">
        <v>75.900000000000006</v>
      </c>
      <c r="TV30" s="17">
        <v>55.85</v>
      </c>
      <c r="TW30" s="17">
        <v>38.049999999999997</v>
      </c>
      <c r="TX30" s="17">
        <v>14.7</v>
      </c>
      <c r="TY30" s="17">
        <v>7.15</v>
      </c>
      <c r="TZ30" s="17">
        <v>7.15</v>
      </c>
      <c r="UA30" s="17">
        <v>7.55</v>
      </c>
      <c r="UB30" s="17">
        <v>11.9</v>
      </c>
      <c r="UC30" s="17">
        <v>5.57</v>
      </c>
      <c r="UD30" s="17">
        <v>5.57</v>
      </c>
      <c r="UE30" s="17">
        <v>6.33</v>
      </c>
      <c r="UF30" s="17">
        <v>42.08</v>
      </c>
      <c r="UG30" s="17">
        <v>48.99</v>
      </c>
      <c r="UH30" s="17">
        <v>48.99</v>
      </c>
      <c r="UI30" s="17">
        <v>-6.91</v>
      </c>
      <c r="UJ30" s="17">
        <v>17.5</v>
      </c>
      <c r="UK30" s="17">
        <v>19.436350000000001</v>
      </c>
      <c r="UL30" s="17">
        <v>19.436350000000001</v>
      </c>
      <c r="UM30" s="17">
        <v>-1.93635</v>
      </c>
      <c r="UN30" s="17">
        <v>4.4000000000000004</v>
      </c>
      <c r="UO30" s="17">
        <v>5</v>
      </c>
      <c r="UP30" s="17">
        <v>8</v>
      </c>
      <c r="UQ30" s="17">
        <v>-3.6</v>
      </c>
      <c r="UR30" s="17">
        <v>8.3000000000000007</v>
      </c>
      <c r="US30" s="17">
        <v>7.9</v>
      </c>
      <c r="UT30" s="17">
        <v>7.9</v>
      </c>
      <c r="UU30" s="17">
        <v>0.4</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9.6</v>
      </c>
      <c r="VI30" s="17">
        <v>5.8440000000000003</v>
      </c>
      <c r="VJ30" s="17">
        <v>5.8440000000000003</v>
      </c>
      <c r="VK30" s="17">
        <v>3.7559999999999998</v>
      </c>
      <c r="VL30" s="17">
        <v>253.1</v>
      </c>
      <c r="VM30" s="17">
        <v>252.4</v>
      </c>
      <c r="VN30" s="17">
        <v>252.4</v>
      </c>
      <c r="VO30" s="17">
        <v>0.7</v>
      </c>
      <c r="VP30" s="17">
        <v>17.3</v>
      </c>
      <c r="VQ30" s="17">
        <v>16.977</v>
      </c>
      <c r="VR30" s="17">
        <v>16.977</v>
      </c>
      <c r="VS30" s="17">
        <v>0.32300000000000001</v>
      </c>
      <c r="VT30" s="17">
        <v>90.1</v>
      </c>
      <c r="VU30" s="17">
        <v>142</v>
      </c>
      <c r="VV30" s="17">
        <v>142.12</v>
      </c>
      <c r="VW30" s="17">
        <v>-52.02</v>
      </c>
      <c r="VX30" s="17">
        <v>0.6</v>
      </c>
      <c r="VY30" s="17">
        <v>0.6</v>
      </c>
      <c r="VZ30" s="17">
        <v>0.6</v>
      </c>
      <c r="WA30" s="17">
        <v>0</v>
      </c>
      <c r="WB30" s="17">
        <v>53.2</v>
      </c>
      <c r="WC30" s="17">
        <v>61</v>
      </c>
      <c r="WD30" s="17">
        <v>89.08</v>
      </c>
      <c r="WE30" s="17">
        <v>-35.880000000000003</v>
      </c>
      <c r="WF30" s="17">
        <v>61.9</v>
      </c>
      <c r="WG30" s="17">
        <v>54</v>
      </c>
      <c r="WH30" s="17">
        <v>90.91</v>
      </c>
      <c r="WI30" s="17">
        <v>-29.01</v>
      </c>
      <c r="WJ30" s="17">
        <v>74.099999999999994</v>
      </c>
      <c r="WK30" s="17">
        <v>102.24</v>
      </c>
      <c r="WL30" s="17">
        <v>110.24</v>
      </c>
      <c r="WM30" s="17">
        <v>-36.14</v>
      </c>
      <c r="WN30" s="17">
        <v>4.5</v>
      </c>
      <c r="WO30" s="17">
        <v>4.2</v>
      </c>
      <c r="WP30" s="17">
        <v>4.2</v>
      </c>
      <c r="WQ30" s="17">
        <v>0.3</v>
      </c>
      <c r="WR30" s="17">
        <v>2.2000000000000002</v>
      </c>
      <c r="WS30" s="17">
        <v>2.4</v>
      </c>
      <c r="WT30" s="17">
        <v>2.4</v>
      </c>
      <c r="WU30" s="17">
        <v>-0.2</v>
      </c>
      <c r="WV30" s="17">
        <v>0</v>
      </c>
      <c r="WW30" s="17"/>
      <c r="WX30" s="17"/>
      <c r="WY30" s="17">
        <v>0</v>
      </c>
      <c r="WZ30" s="17">
        <v>1.4</v>
      </c>
      <c r="XA30" s="17">
        <v>1.45</v>
      </c>
      <c r="XB30" s="17">
        <v>1.45</v>
      </c>
      <c r="XC30" s="17">
        <v>-0.05</v>
      </c>
      <c r="XD30" s="17">
        <v>16.399999999999999</v>
      </c>
      <c r="XE30" s="17">
        <v>17.170999999999999</v>
      </c>
      <c r="XF30" s="17">
        <v>17.170999999999999</v>
      </c>
      <c r="XG30" s="17">
        <v>-0.77100000000000002</v>
      </c>
      <c r="XH30" s="17">
        <v>7.2</v>
      </c>
      <c r="XI30" s="17">
        <v>6.8</v>
      </c>
      <c r="XJ30" s="17">
        <v>6.8</v>
      </c>
      <c r="XK30" s="17">
        <v>0.4</v>
      </c>
      <c r="XL30" s="17">
        <v>19.100000000000001</v>
      </c>
      <c r="XM30" s="17">
        <v>18.46453</v>
      </c>
      <c r="XN30" s="17">
        <v>18.46453</v>
      </c>
      <c r="XO30" s="17">
        <v>0.63546999999999998</v>
      </c>
      <c r="XP30" s="17">
        <v>8.5</v>
      </c>
      <c r="XQ30" s="17">
        <v>9</v>
      </c>
      <c r="XR30" s="17">
        <v>10.6</v>
      </c>
      <c r="XS30" s="17">
        <v>-2.1</v>
      </c>
      <c r="XT30" s="17"/>
      <c r="XU30" s="17"/>
      <c r="XV30" s="17"/>
      <c r="XW30" s="17">
        <v>0</v>
      </c>
      <c r="XX30" s="17"/>
      <c r="XY30" s="17"/>
      <c r="XZ30" s="17"/>
      <c r="YA30" s="17">
        <v>0</v>
      </c>
      <c r="YB30" s="17">
        <v>14.7</v>
      </c>
      <c r="YC30" s="17">
        <v>14</v>
      </c>
      <c r="YD30" s="17">
        <v>14</v>
      </c>
      <c r="YE30" s="17">
        <v>0.7</v>
      </c>
      <c r="YF30" s="17">
        <v>19.100000000000001</v>
      </c>
      <c r="YG30" s="17">
        <v>19</v>
      </c>
      <c r="YH30" s="17">
        <v>19</v>
      </c>
      <c r="YI30" s="17">
        <v>0.1</v>
      </c>
      <c r="YJ30" s="17">
        <v>9.1</v>
      </c>
      <c r="YK30" s="17">
        <v>7.23</v>
      </c>
      <c r="YL30" s="17">
        <v>7.23</v>
      </c>
      <c r="YM30" s="17">
        <v>1.87</v>
      </c>
      <c r="YN30" s="17">
        <v>11</v>
      </c>
      <c r="YO30" s="17">
        <v>11</v>
      </c>
      <c r="YP30" s="17">
        <v>12.5</v>
      </c>
      <c r="YQ30" s="17">
        <v>-1.5</v>
      </c>
      <c r="YR30" s="17">
        <v>22</v>
      </c>
      <c r="YS30" s="17">
        <v>22</v>
      </c>
      <c r="YT30" s="17">
        <v>22</v>
      </c>
      <c r="YU30" s="17">
        <v>0</v>
      </c>
    </row>
    <row r="31" spans="1:671" ht="24" customHeight="1" x14ac:dyDescent="0.3">
      <c r="A31" s="1"/>
      <c r="B31" s="16" t="s">
        <v>72</v>
      </c>
      <c r="C31" s="16" t="s">
        <v>806</v>
      </c>
      <c r="D31" s="17">
        <v>203.4</v>
      </c>
      <c r="E31" s="17">
        <v>203.40136000000001</v>
      </c>
      <c r="F31" s="17">
        <v>203.40136000000001</v>
      </c>
      <c r="G31" s="17">
        <v>-1.3600000000000001E-3</v>
      </c>
      <c r="H31" s="17">
        <v>621.9</v>
      </c>
      <c r="I31" s="17">
        <v>620.53850999999997</v>
      </c>
      <c r="J31" s="17">
        <v>626.60671000000002</v>
      </c>
      <c r="K31" s="17">
        <v>-4.7067100000000002</v>
      </c>
      <c r="L31" s="17">
        <v>214.3</v>
      </c>
      <c r="M31" s="17">
        <v>202.06838999999999</v>
      </c>
      <c r="N31" s="17">
        <v>204.0444</v>
      </c>
      <c r="O31" s="17">
        <v>10.255599999999999</v>
      </c>
      <c r="P31" s="17"/>
      <c r="Q31" s="17"/>
      <c r="R31" s="17"/>
      <c r="S31" s="17">
        <v>0</v>
      </c>
      <c r="T31" s="17"/>
      <c r="U31" s="17"/>
      <c r="V31" s="17"/>
      <c r="W31" s="17">
        <v>0</v>
      </c>
      <c r="X31" s="17">
        <v>90.3</v>
      </c>
      <c r="Y31" s="17">
        <v>91.867829999999998</v>
      </c>
      <c r="Z31" s="17">
        <v>91.867829999999998</v>
      </c>
      <c r="AA31" s="17">
        <v>-1.5678300000000001</v>
      </c>
      <c r="AB31" s="17">
        <v>232.2</v>
      </c>
      <c r="AC31" s="17">
        <v>225.09121999999999</v>
      </c>
      <c r="AD31" s="17">
        <v>224.89904000000001</v>
      </c>
      <c r="AE31" s="17">
        <v>7.3009599999999999</v>
      </c>
      <c r="AF31" s="17"/>
      <c r="AG31" s="17"/>
      <c r="AH31" s="17"/>
      <c r="AI31" s="17">
        <v>0</v>
      </c>
      <c r="AJ31" s="17"/>
      <c r="AK31" s="17"/>
      <c r="AL31" s="17"/>
      <c r="AM31" s="17">
        <v>0</v>
      </c>
      <c r="AN31" s="17">
        <v>174.2</v>
      </c>
      <c r="AO31" s="17">
        <v>177.23958999999999</v>
      </c>
      <c r="AP31" s="17"/>
      <c r="AQ31" s="17">
        <v>174.2</v>
      </c>
      <c r="AR31" s="17">
        <v>199</v>
      </c>
      <c r="AS31" s="17">
        <v>196.93881999999999</v>
      </c>
      <c r="AT31" s="17">
        <v>196.93881999999999</v>
      </c>
      <c r="AU31" s="17">
        <v>2.0611799999999998</v>
      </c>
      <c r="AV31" s="17">
        <v>195.5</v>
      </c>
      <c r="AW31" s="17">
        <v>199.47789</v>
      </c>
      <c r="AX31" s="17">
        <v>199.47789</v>
      </c>
      <c r="AY31" s="17">
        <v>-3.9778899999999999</v>
      </c>
      <c r="AZ31" s="17"/>
      <c r="BA31" s="17"/>
      <c r="BB31" s="17"/>
      <c r="BC31" s="17">
        <v>0</v>
      </c>
      <c r="BD31" s="17">
        <v>200.7</v>
      </c>
      <c r="BE31" s="17">
        <v>205.21601999999999</v>
      </c>
      <c r="BF31" s="17">
        <v>205.21601000000001</v>
      </c>
      <c r="BG31" s="17">
        <v>-4.5160099999999996</v>
      </c>
      <c r="BH31" s="17"/>
      <c r="BI31" s="17"/>
      <c r="BJ31" s="17"/>
      <c r="BK31" s="17">
        <v>0</v>
      </c>
      <c r="BL31" s="17">
        <v>181.8</v>
      </c>
      <c r="BM31" s="17">
        <v>72.760040000000004</v>
      </c>
      <c r="BN31" s="17">
        <v>101.15759</v>
      </c>
      <c r="BO31" s="17">
        <v>80.642409999999998</v>
      </c>
      <c r="BP31" s="17">
        <v>10</v>
      </c>
      <c r="BQ31" s="17">
        <v>9.5428700000000006</v>
      </c>
      <c r="BR31" s="17">
        <v>3.45607</v>
      </c>
      <c r="BS31" s="17">
        <v>6.5439299999999996</v>
      </c>
      <c r="BT31" s="17"/>
      <c r="BU31" s="17"/>
      <c r="BV31" s="17"/>
      <c r="BW31" s="17">
        <v>0</v>
      </c>
      <c r="BX31" s="17">
        <v>13.1</v>
      </c>
      <c r="BY31" s="17">
        <v>12.36</v>
      </c>
      <c r="BZ31" s="17">
        <v>12.35839</v>
      </c>
      <c r="CA31" s="17">
        <v>0.74160999999999999</v>
      </c>
      <c r="CB31" s="17"/>
      <c r="CC31" s="17"/>
      <c r="CD31" s="17"/>
      <c r="CE31" s="17">
        <v>0</v>
      </c>
      <c r="CF31" s="17"/>
      <c r="CG31" s="17"/>
      <c r="CH31" s="17"/>
      <c r="CI31" s="17">
        <v>0</v>
      </c>
      <c r="CJ31" s="17">
        <v>162.1</v>
      </c>
      <c r="CK31" s="17">
        <v>164.06706</v>
      </c>
      <c r="CL31" s="17">
        <v>164.06704999999999</v>
      </c>
      <c r="CM31" s="17">
        <v>-1.96705</v>
      </c>
      <c r="CN31" s="17">
        <v>7.3</v>
      </c>
      <c r="CO31" s="17">
        <v>5.1336000000000004</v>
      </c>
      <c r="CP31" s="17">
        <v>5.1336000000000004</v>
      </c>
      <c r="CQ31" s="17">
        <v>2.1663999999999999</v>
      </c>
      <c r="CR31" s="17">
        <v>5</v>
      </c>
      <c r="CS31" s="17">
        <v>2.8178999999999998</v>
      </c>
      <c r="CT31" s="17">
        <v>2.8178999999999998</v>
      </c>
      <c r="CU31" s="17">
        <v>2.1821000000000002</v>
      </c>
      <c r="CV31" s="17">
        <v>15.9</v>
      </c>
      <c r="CW31" s="17">
        <v>16.80808</v>
      </c>
      <c r="CX31" s="17">
        <v>16.808070000000001</v>
      </c>
      <c r="CY31" s="17">
        <v>-0.90807000000000004</v>
      </c>
      <c r="CZ31" s="17">
        <v>6.8</v>
      </c>
      <c r="DA31" s="17">
        <v>6.8787000000000003</v>
      </c>
      <c r="DB31" s="17">
        <v>6.8787000000000003</v>
      </c>
      <c r="DC31" s="17">
        <v>-7.8700000000000006E-2</v>
      </c>
      <c r="DD31" s="17">
        <v>13.8</v>
      </c>
      <c r="DE31" s="17">
        <v>14.933920000000001</v>
      </c>
      <c r="DF31" s="17">
        <v>14.933920000000001</v>
      </c>
      <c r="DG31" s="17">
        <v>-1.13392</v>
      </c>
      <c r="DH31" s="17">
        <v>72.900000000000006</v>
      </c>
      <c r="DI31" s="17">
        <v>64.997680000000003</v>
      </c>
      <c r="DJ31" s="17">
        <v>81.493309999999994</v>
      </c>
      <c r="DK31" s="17">
        <v>-8.5933100000000007</v>
      </c>
      <c r="DL31" s="17"/>
      <c r="DM31" s="17"/>
      <c r="DN31" s="17"/>
      <c r="DO31" s="17">
        <v>0</v>
      </c>
      <c r="DP31" s="17"/>
      <c r="DQ31" s="17"/>
      <c r="DR31" s="17"/>
      <c r="DS31" s="17">
        <v>0</v>
      </c>
      <c r="DT31" s="17"/>
      <c r="DU31" s="17"/>
      <c r="DV31" s="17"/>
      <c r="DW31" s="17">
        <v>0</v>
      </c>
      <c r="DX31" s="17"/>
      <c r="DY31" s="17"/>
      <c r="DZ31" s="17"/>
      <c r="EA31" s="17">
        <v>0</v>
      </c>
      <c r="EB31" s="17">
        <v>110.7</v>
      </c>
      <c r="EC31" s="17">
        <v>112.46647</v>
      </c>
      <c r="ED31" s="17">
        <v>112.46647</v>
      </c>
      <c r="EE31" s="17">
        <v>-1.76647</v>
      </c>
      <c r="EF31" s="17">
        <v>123</v>
      </c>
      <c r="EG31" s="17">
        <v>133.54567</v>
      </c>
      <c r="EH31" s="17">
        <v>104.01577</v>
      </c>
      <c r="EI31" s="17">
        <v>18.98423</v>
      </c>
      <c r="EJ31" s="17"/>
      <c r="EK31" s="17"/>
      <c r="EL31" s="17"/>
      <c r="EM31" s="17">
        <v>0</v>
      </c>
      <c r="EN31" s="17"/>
      <c r="EO31" s="17"/>
      <c r="EP31" s="17"/>
      <c r="EQ31" s="17">
        <v>0</v>
      </c>
      <c r="ER31" s="17"/>
      <c r="ES31" s="17"/>
      <c r="ET31" s="17"/>
      <c r="EU31" s="17">
        <v>0</v>
      </c>
      <c r="EV31" s="17">
        <v>6.5</v>
      </c>
      <c r="EW31" s="17">
        <v>6.39</v>
      </c>
      <c r="EX31" s="17">
        <v>6.39</v>
      </c>
      <c r="EY31" s="17">
        <v>0.11</v>
      </c>
      <c r="EZ31" s="17">
        <v>219.3</v>
      </c>
      <c r="FA31" s="17">
        <v>215.64698000000001</v>
      </c>
      <c r="FB31" s="17">
        <v>325.68434000000002</v>
      </c>
      <c r="FC31" s="17">
        <v>-106.38433999999999</v>
      </c>
      <c r="FD31" s="17">
        <v>47.9</v>
      </c>
      <c r="FE31" s="17">
        <v>52.159399999999998</v>
      </c>
      <c r="FF31" s="17">
        <v>52.159399999999998</v>
      </c>
      <c r="FG31" s="17">
        <v>-4.2594000000000003</v>
      </c>
      <c r="FH31" s="17">
        <v>123.4</v>
      </c>
      <c r="FI31" s="17">
        <v>128.43716000000001</v>
      </c>
      <c r="FJ31" s="17">
        <v>142.04250999999999</v>
      </c>
      <c r="FK31" s="17">
        <v>-18.642510000000001</v>
      </c>
      <c r="FL31" s="17">
        <v>34.6</v>
      </c>
      <c r="FM31" s="17">
        <v>30.16564</v>
      </c>
      <c r="FN31" s="17">
        <v>30.16564</v>
      </c>
      <c r="FO31" s="17">
        <v>4.4343599999999999</v>
      </c>
      <c r="FP31" s="17">
        <v>15.4</v>
      </c>
      <c r="FQ31" s="17">
        <v>17.930789999999998</v>
      </c>
      <c r="FR31" s="17">
        <v>19.21088</v>
      </c>
      <c r="FS31" s="17">
        <v>-3.81088</v>
      </c>
      <c r="FT31" s="17">
        <v>18.8</v>
      </c>
      <c r="FU31" s="17">
        <v>18.46453</v>
      </c>
      <c r="FV31" s="17">
        <v>18.46453</v>
      </c>
      <c r="FW31" s="17">
        <v>0.33546999999999999</v>
      </c>
      <c r="FX31" s="17">
        <v>86</v>
      </c>
      <c r="FY31" s="17">
        <v>87.773570000000007</v>
      </c>
      <c r="FZ31" s="17">
        <v>87.773570000000007</v>
      </c>
      <c r="GA31" s="17">
        <v>-1.7735700000000001</v>
      </c>
      <c r="GB31" s="17">
        <v>179.7</v>
      </c>
      <c r="GC31" s="17">
        <v>185.82039</v>
      </c>
      <c r="GD31" s="17">
        <v>185.82039</v>
      </c>
      <c r="GE31" s="17">
        <v>-6.1203900000000004</v>
      </c>
      <c r="GF31" s="17">
        <v>180.3</v>
      </c>
      <c r="GG31" s="17">
        <v>185.82039</v>
      </c>
      <c r="GH31" s="17">
        <v>185.82039</v>
      </c>
      <c r="GI31" s="17">
        <v>-5.5203899999999999</v>
      </c>
      <c r="GJ31" s="17">
        <v>183.2</v>
      </c>
      <c r="GK31" s="17">
        <v>186.37841</v>
      </c>
      <c r="GL31" s="17">
        <v>186.37841</v>
      </c>
      <c r="GM31" s="17">
        <v>-3.17841</v>
      </c>
      <c r="GN31" s="17">
        <v>108.4</v>
      </c>
      <c r="GO31" s="17">
        <v>110.48202000000001</v>
      </c>
      <c r="GP31" s="17">
        <v>110.48202000000001</v>
      </c>
      <c r="GQ31" s="17">
        <v>-2.08202</v>
      </c>
      <c r="GR31" s="17">
        <v>17.899999999999999</v>
      </c>
      <c r="GS31" s="17">
        <v>18</v>
      </c>
      <c r="GT31" s="17"/>
      <c r="GU31" s="17">
        <v>17.899999999999999</v>
      </c>
      <c r="GV31" s="17">
        <v>41.4</v>
      </c>
      <c r="GW31" s="17">
        <v>39.916420000000002</v>
      </c>
      <c r="GX31" s="17">
        <v>39.916420000000002</v>
      </c>
      <c r="GY31" s="17">
        <v>1.4835799999999999</v>
      </c>
      <c r="GZ31" s="17">
        <v>1.8</v>
      </c>
      <c r="HA31" s="17">
        <v>4.4169099999999997</v>
      </c>
      <c r="HB31" s="17">
        <v>4.4169</v>
      </c>
      <c r="HC31" s="17">
        <v>-2.6168999999999998</v>
      </c>
      <c r="HD31" s="17">
        <v>31.1</v>
      </c>
      <c r="HE31" s="17">
        <v>33.33052</v>
      </c>
      <c r="HF31" s="17">
        <v>33.33052</v>
      </c>
      <c r="HG31" s="17">
        <v>-2.2305199999999998</v>
      </c>
      <c r="HH31" s="17">
        <v>69.5</v>
      </c>
      <c r="HI31" s="17">
        <v>128.22449</v>
      </c>
      <c r="HJ31" s="17">
        <v>61.230640000000001</v>
      </c>
      <c r="HK31" s="17">
        <v>8.2693600000000007</v>
      </c>
      <c r="HL31" s="17"/>
      <c r="HM31" s="17"/>
      <c r="HN31" s="17"/>
      <c r="HO31" s="17">
        <v>0</v>
      </c>
      <c r="HP31" s="17"/>
      <c r="HQ31" s="17"/>
      <c r="HR31" s="17"/>
      <c r="HS31" s="17">
        <v>0</v>
      </c>
      <c r="HT31" s="17">
        <v>26.4</v>
      </c>
      <c r="HU31" s="17">
        <v>38.311129999999999</v>
      </c>
      <c r="HV31" s="17">
        <v>52.878540000000001</v>
      </c>
      <c r="HW31" s="17">
        <v>-26.478539999999999</v>
      </c>
      <c r="HX31" s="17"/>
      <c r="HY31" s="17"/>
      <c r="HZ31" s="17"/>
      <c r="IA31" s="17">
        <v>0</v>
      </c>
      <c r="IB31" s="17"/>
      <c r="IC31" s="17"/>
      <c r="ID31" s="17"/>
      <c r="IE31" s="17">
        <v>0</v>
      </c>
      <c r="IF31" s="17">
        <v>44.7</v>
      </c>
      <c r="IG31" s="17">
        <v>45.265309999999999</v>
      </c>
      <c r="IH31" s="17">
        <v>45.265309999999999</v>
      </c>
      <c r="II31" s="17">
        <v>-0.56530999999999998</v>
      </c>
      <c r="IJ31" s="17"/>
      <c r="IK31" s="17"/>
      <c r="IL31" s="17"/>
      <c r="IM31" s="17">
        <v>0</v>
      </c>
      <c r="IN31" s="17"/>
      <c r="IO31" s="17"/>
      <c r="IP31" s="17"/>
      <c r="IQ31" s="17">
        <v>0</v>
      </c>
      <c r="IR31" s="17"/>
      <c r="IS31" s="17"/>
      <c r="IT31" s="17"/>
      <c r="IU31" s="17">
        <v>0</v>
      </c>
      <c r="IV31" s="17">
        <v>100.4</v>
      </c>
      <c r="IW31" s="17">
        <v>124.30529</v>
      </c>
      <c r="IX31" s="17">
        <v>132.83813000000001</v>
      </c>
      <c r="IY31" s="17">
        <v>-32.438130000000001</v>
      </c>
      <c r="IZ31" s="17">
        <v>141.1</v>
      </c>
      <c r="JA31" s="17">
        <v>169.92322999999999</v>
      </c>
      <c r="JB31" s="17">
        <v>169.92322999999999</v>
      </c>
      <c r="JC31" s="17">
        <v>-28.823229999999999</v>
      </c>
      <c r="JD31" s="17">
        <v>141</v>
      </c>
      <c r="JE31" s="17">
        <v>169.92322999999999</v>
      </c>
      <c r="JF31" s="17">
        <v>169.92322999999999</v>
      </c>
      <c r="JG31" s="17">
        <v>-28.92323</v>
      </c>
      <c r="JH31" s="17">
        <v>141.80000000000001</v>
      </c>
      <c r="JI31" s="17">
        <v>169.92322999999999</v>
      </c>
      <c r="JJ31" s="17">
        <v>169.92322999999999</v>
      </c>
      <c r="JK31" s="17">
        <v>-28.12323</v>
      </c>
      <c r="JL31" s="17">
        <v>237.9</v>
      </c>
      <c r="JM31" s="17">
        <v>255.65027000000001</v>
      </c>
      <c r="JN31" s="17">
        <v>255.65027000000001</v>
      </c>
      <c r="JO31" s="17">
        <v>-17.75027</v>
      </c>
      <c r="JP31" s="17">
        <v>72.400000000000006</v>
      </c>
      <c r="JQ31" s="17">
        <v>74.215509999999995</v>
      </c>
      <c r="JR31" s="17"/>
      <c r="JS31" s="17">
        <v>72.400000000000006</v>
      </c>
      <c r="JT31" s="17">
        <v>0</v>
      </c>
      <c r="JU31" s="17"/>
      <c r="JV31" s="17"/>
      <c r="JW31" s="17">
        <v>0</v>
      </c>
      <c r="JX31" s="17"/>
      <c r="JY31" s="17"/>
      <c r="JZ31" s="17"/>
      <c r="KA31" s="17">
        <v>0</v>
      </c>
      <c r="KB31" s="17"/>
      <c r="KC31" s="17"/>
      <c r="KD31" s="17"/>
      <c r="KE31" s="17">
        <v>0</v>
      </c>
      <c r="KF31" s="17"/>
      <c r="KG31" s="17"/>
      <c r="KH31" s="17"/>
      <c r="KI31" s="17">
        <v>0</v>
      </c>
      <c r="KJ31" s="17">
        <v>15.9</v>
      </c>
      <c r="KK31" s="17">
        <v>16</v>
      </c>
      <c r="KL31" s="17">
        <v>16</v>
      </c>
      <c r="KM31" s="17">
        <v>-0.1</v>
      </c>
      <c r="KN31" s="17">
        <v>0</v>
      </c>
      <c r="KO31" s="17"/>
      <c r="KP31" s="17"/>
      <c r="KQ31" s="17">
        <v>0</v>
      </c>
      <c r="KR31" s="17"/>
      <c r="KS31" s="17"/>
      <c r="KT31" s="17"/>
      <c r="KU31" s="17">
        <v>0</v>
      </c>
      <c r="KV31" s="17">
        <v>2</v>
      </c>
      <c r="KW31" s="17">
        <v>1.5222</v>
      </c>
      <c r="KX31" s="17">
        <v>1.5222</v>
      </c>
      <c r="KY31" s="17">
        <v>0.4778</v>
      </c>
      <c r="KZ31" s="17">
        <v>75.3</v>
      </c>
      <c r="LA31" s="17">
        <v>109.13827999999999</v>
      </c>
      <c r="LB31" s="17">
        <v>128.18895000000001</v>
      </c>
      <c r="LC31" s="17">
        <v>-52.888950000000001</v>
      </c>
      <c r="LD31" s="17">
        <v>71.7</v>
      </c>
      <c r="LE31" s="17">
        <v>92.421040000000005</v>
      </c>
      <c r="LF31" s="17">
        <v>99.331850000000003</v>
      </c>
      <c r="LG31" s="17">
        <v>-27.63185</v>
      </c>
      <c r="LH31" s="17">
        <v>60.1</v>
      </c>
      <c r="LI31" s="17">
        <v>67.199219999999997</v>
      </c>
      <c r="LJ31" s="17">
        <v>67.199219999999997</v>
      </c>
      <c r="LK31" s="17">
        <v>-7.0992199999999999</v>
      </c>
      <c r="LL31" s="17">
        <v>64.900000000000006</v>
      </c>
      <c r="LM31" s="17">
        <v>72.37388</v>
      </c>
      <c r="LN31" s="17">
        <v>75.070650000000001</v>
      </c>
      <c r="LO31" s="17">
        <v>-10.17065</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139.80000000000001</v>
      </c>
      <c r="MG31" s="17">
        <v>153.12568999999999</v>
      </c>
      <c r="MH31" s="17">
        <v>153.12567999999999</v>
      </c>
      <c r="MI31" s="17">
        <v>-13.32568</v>
      </c>
      <c r="MJ31" s="17">
        <v>141</v>
      </c>
      <c r="MK31" s="17">
        <v>153.12568999999999</v>
      </c>
      <c r="ML31" s="17">
        <v>153.12567999999999</v>
      </c>
      <c r="MM31" s="17">
        <v>-12.125679999999999</v>
      </c>
      <c r="MN31" s="17">
        <v>167.5</v>
      </c>
      <c r="MO31" s="17">
        <v>153.58553000000001</v>
      </c>
      <c r="MP31" s="17">
        <v>153.58551</v>
      </c>
      <c r="MQ31" s="17">
        <v>13.914490000000001</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v>0</v>
      </c>
      <c r="NQ31" s="17"/>
      <c r="NR31" s="17"/>
      <c r="NS31" s="17">
        <v>0</v>
      </c>
      <c r="NT31" s="17">
        <v>6</v>
      </c>
      <c r="NU31" s="17">
        <v>6.1913999999999998</v>
      </c>
      <c r="NV31" s="17">
        <v>3.0915400000000002</v>
      </c>
      <c r="NW31" s="17">
        <v>2.9084599999999998</v>
      </c>
      <c r="NX31" s="17">
        <v>1.9</v>
      </c>
      <c r="NY31" s="17">
        <v>1.0171699999999999</v>
      </c>
      <c r="NZ31" s="17">
        <v>3.2433200000000002</v>
      </c>
      <c r="OA31" s="17">
        <v>-1.3433200000000001</v>
      </c>
      <c r="OB31" s="17">
        <v>13.3</v>
      </c>
      <c r="OC31" s="17">
        <v>14.577260000000001</v>
      </c>
      <c r="OD31" s="17">
        <v>14.577260000000001</v>
      </c>
      <c r="OE31" s="17">
        <v>-1.2772600000000001</v>
      </c>
      <c r="OF31" s="17">
        <v>1.3</v>
      </c>
      <c r="OG31" s="17">
        <v>0.84</v>
      </c>
      <c r="OH31" s="17">
        <v>0.84</v>
      </c>
      <c r="OI31" s="17">
        <v>0.46</v>
      </c>
      <c r="OJ31" s="17">
        <v>124.2</v>
      </c>
      <c r="OK31" s="17">
        <v>109.73</v>
      </c>
      <c r="OL31" s="17">
        <v>109.73</v>
      </c>
      <c r="OM31" s="17">
        <v>14.47</v>
      </c>
      <c r="ON31" s="17">
        <v>80.8</v>
      </c>
      <c r="OO31" s="17">
        <v>79.296999999999997</v>
      </c>
      <c r="OP31" s="17">
        <v>79.296999999999997</v>
      </c>
      <c r="OQ31" s="17">
        <v>1.5029999999999999</v>
      </c>
      <c r="OR31" s="17">
        <v>10.3</v>
      </c>
      <c r="OS31" s="17">
        <v>7.6829999999999998</v>
      </c>
      <c r="OT31" s="17">
        <v>7.6829999999999998</v>
      </c>
      <c r="OU31" s="17">
        <v>2.617</v>
      </c>
      <c r="OV31" s="17">
        <v>0.4</v>
      </c>
      <c r="OW31" s="17">
        <v>0.4</v>
      </c>
      <c r="OX31" s="17">
        <v>0.4</v>
      </c>
      <c r="OY31" s="17">
        <v>0</v>
      </c>
      <c r="OZ31" s="17">
        <v>13.9</v>
      </c>
      <c r="PA31" s="17">
        <v>17.587039999999998</v>
      </c>
      <c r="PB31" s="17">
        <v>17.58708</v>
      </c>
      <c r="PC31" s="17">
        <v>-3.6870799999999999</v>
      </c>
      <c r="PD31" s="17">
        <v>9.9</v>
      </c>
      <c r="PE31" s="17">
        <v>9.9830000000000005</v>
      </c>
      <c r="PF31" s="17">
        <v>9.9830000000000005</v>
      </c>
      <c r="PG31" s="17">
        <v>-8.3000000000000004E-2</v>
      </c>
      <c r="PH31" s="17">
        <v>5.4</v>
      </c>
      <c r="PI31" s="17">
        <v>5.67</v>
      </c>
      <c r="PJ31" s="17">
        <v>5.67</v>
      </c>
      <c r="PK31" s="17">
        <v>-0.27</v>
      </c>
      <c r="PL31" s="17">
        <v>226</v>
      </c>
      <c r="PM31" s="17">
        <v>204</v>
      </c>
      <c r="PN31" s="17">
        <v>204</v>
      </c>
      <c r="PO31" s="17">
        <v>22</v>
      </c>
      <c r="PP31" s="17">
        <v>1.9</v>
      </c>
      <c r="PQ31" s="17">
        <v>1.23</v>
      </c>
      <c r="PR31" s="17">
        <v>1.23</v>
      </c>
      <c r="PS31" s="17">
        <v>0.67</v>
      </c>
      <c r="PT31" s="17">
        <v>3.5</v>
      </c>
      <c r="PU31" s="17">
        <v>3.5</v>
      </c>
      <c r="PV31" s="17">
        <v>3.5</v>
      </c>
      <c r="PW31" s="17">
        <v>0</v>
      </c>
      <c r="PX31" s="17">
        <v>4.0999999999999996</v>
      </c>
      <c r="PY31" s="17">
        <v>4.2</v>
      </c>
      <c r="PZ31" s="17">
        <v>4.2</v>
      </c>
      <c r="QA31" s="17">
        <v>-0.1</v>
      </c>
      <c r="QB31" s="17">
        <v>20.5</v>
      </c>
      <c r="QC31" s="17">
        <v>20.274049999999999</v>
      </c>
      <c r="QD31" s="17">
        <v>20.274010000000001</v>
      </c>
      <c r="QE31" s="17">
        <v>0.22599</v>
      </c>
      <c r="QF31" s="17">
        <v>20</v>
      </c>
      <c r="QG31" s="17">
        <v>19.436350000000001</v>
      </c>
      <c r="QH31" s="17">
        <v>19.436350000000001</v>
      </c>
      <c r="QI31" s="17">
        <v>0.56364999999999998</v>
      </c>
      <c r="QJ31" s="17">
        <v>18.899999999999999</v>
      </c>
      <c r="QK31" s="17">
        <v>15.54908</v>
      </c>
      <c r="QL31" s="17">
        <v>15.54908</v>
      </c>
      <c r="QM31" s="17">
        <v>3.3509199999999999</v>
      </c>
      <c r="QN31" s="17">
        <v>3.4</v>
      </c>
      <c r="QO31" s="17">
        <v>3.4</v>
      </c>
      <c r="QP31" s="17">
        <v>3.4</v>
      </c>
      <c r="QQ31" s="17">
        <v>0</v>
      </c>
      <c r="QR31" s="17">
        <v>18.600000000000001</v>
      </c>
      <c r="QS31" s="17">
        <v>17.881440000000001</v>
      </c>
      <c r="QT31" s="17">
        <v>17.881440000000001</v>
      </c>
      <c r="QU31" s="17">
        <v>0.71855999999999998</v>
      </c>
      <c r="QV31" s="17">
        <v>13.4</v>
      </c>
      <c r="QW31" s="17">
        <v>15.192</v>
      </c>
      <c r="QX31" s="17">
        <v>15.192</v>
      </c>
      <c r="QY31" s="17">
        <v>-1.792</v>
      </c>
      <c r="QZ31" s="17">
        <v>17.100000000000001</v>
      </c>
      <c r="RA31" s="17">
        <v>17.855</v>
      </c>
      <c r="RB31" s="17">
        <v>17.855</v>
      </c>
      <c r="RC31" s="17">
        <v>-0.755</v>
      </c>
      <c r="RD31" s="17">
        <v>27.3</v>
      </c>
      <c r="RE31" s="17">
        <v>24.13</v>
      </c>
      <c r="RF31" s="17">
        <v>24.13</v>
      </c>
      <c r="RG31" s="17">
        <v>3.17</v>
      </c>
      <c r="RH31" s="17">
        <v>79.3</v>
      </c>
      <c r="RI31" s="17">
        <v>76.540000000000006</v>
      </c>
      <c r="RJ31" s="17">
        <v>76.540000000000006</v>
      </c>
      <c r="RK31" s="17">
        <v>2.76</v>
      </c>
      <c r="RL31" s="17">
        <v>19.8</v>
      </c>
      <c r="RM31" s="17">
        <v>18.693000000000001</v>
      </c>
      <c r="RN31" s="17">
        <v>18.693000000000001</v>
      </c>
      <c r="RO31" s="17">
        <v>1.107</v>
      </c>
      <c r="RP31" s="17">
        <v>3.2</v>
      </c>
      <c r="RQ31" s="17">
        <v>3.351</v>
      </c>
      <c r="RR31" s="17">
        <v>3.351</v>
      </c>
      <c r="RS31" s="17">
        <v>-0.151</v>
      </c>
      <c r="RT31" s="17">
        <v>9.1</v>
      </c>
      <c r="RU31" s="17">
        <v>8.8702699999999997</v>
      </c>
      <c r="RV31" s="17">
        <v>12.2431</v>
      </c>
      <c r="RW31" s="17">
        <v>-3.1431</v>
      </c>
      <c r="RX31" s="17">
        <v>2.2999999999999998</v>
      </c>
      <c r="RY31" s="17">
        <v>2</v>
      </c>
      <c r="RZ31" s="17">
        <v>2</v>
      </c>
      <c r="SA31" s="17">
        <v>0.3</v>
      </c>
      <c r="SB31" s="17">
        <v>0.4</v>
      </c>
      <c r="SC31" s="17">
        <v>0.4</v>
      </c>
      <c r="SD31" s="17">
        <v>0.4</v>
      </c>
      <c r="SE31" s="17">
        <v>0</v>
      </c>
      <c r="SF31" s="17">
        <v>0.34834999999999999</v>
      </c>
      <c r="SG31" s="17">
        <v>0.34699999999999998</v>
      </c>
      <c r="SH31" s="17">
        <v>0.34699999999999998</v>
      </c>
      <c r="SI31" s="17">
        <v>1.3500000000000001E-3</v>
      </c>
      <c r="SJ31" s="17">
        <v>12.4</v>
      </c>
      <c r="SK31" s="17">
        <v>12</v>
      </c>
      <c r="SL31" s="17">
        <v>15.937799999999999</v>
      </c>
      <c r="SM31" s="17">
        <v>-3.5377999999999998</v>
      </c>
      <c r="SN31" s="17">
        <v>6.5</v>
      </c>
      <c r="SO31" s="17">
        <v>7.2</v>
      </c>
      <c r="SP31" s="17">
        <v>7.2</v>
      </c>
      <c r="SQ31" s="17">
        <v>-0.7</v>
      </c>
      <c r="SR31" s="17">
        <v>19.7</v>
      </c>
      <c r="SS31" s="17">
        <v>19.436350000000001</v>
      </c>
      <c r="ST31" s="17">
        <v>19.436350000000001</v>
      </c>
      <c r="SU31" s="17">
        <v>0.26365</v>
      </c>
      <c r="SV31" s="17">
        <v>20.2</v>
      </c>
      <c r="SW31" s="17">
        <v>19.436350000000001</v>
      </c>
      <c r="SX31" s="17">
        <v>19.436350000000001</v>
      </c>
      <c r="SY31" s="17">
        <v>0.76365000000000005</v>
      </c>
      <c r="SZ31" s="17">
        <v>17.5</v>
      </c>
      <c r="TA31" s="17">
        <v>18.46453</v>
      </c>
      <c r="TB31" s="17">
        <v>18.46453</v>
      </c>
      <c r="TC31" s="17">
        <v>-0.96453</v>
      </c>
      <c r="TD31" s="17">
        <v>14.6</v>
      </c>
      <c r="TE31" s="17">
        <v>9.9529999999999994</v>
      </c>
      <c r="TF31" s="17">
        <v>9.9529999999999994</v>
      </c>
      <c r="TG31" s="17">
        <v>4.6470000000000002</v>
      </c>
      <c r="TH31" s="17">
        <v>38.700000000000003</v>
      </c>
      <c r="TI31" s="17">
        <v>49.802999999999997</v>
      </c>
      <c r="TJ31" s="17">
        <v>49.802999999999997</v>
      </c>
      <c r="TK31" s="17">
        <v>-11.103</v>
      </c>
      <c r="TL31" s="17">
        <v>33.4</v>
      </c>
      <c r="TM31" s="17">
        <v>39.728000000000002</v>
      </c>
      <c r="TN31" s="17">
        <v>39.728000000000002</v>
      </c>
      <c r="TO31" s="17">
        <v>-6.3280000000000003</v>
      </c>
      <c r="TP31" s="17">
        <v>103.2</v>
      </c>
      <c r="TQ31" s="17">
        <v>51.5</v>
      </c>
      <c r="TR31" s="17">
        <v>41.47</v>
      </c>
      <c r="TS31" s="17">
        <v>61.73</v>
      </c>
      <c r="TT31" s="17">
        <v>91.9</v>
      </c>
      <c r="TU31" s="17">
        <v>77.2</v>
      </c>
      <c r="TV31" s="17">
        <v>59.17</v>
      </c>
      <c r="TW31" s="17">
        <v>32.729999999999997</v>
      </c>
      <c r="TX31" s="17">
        <v>18.2</v>
      </c>
      <c r="TY31" s="17">
        <v>7.93</v>
      </c>
      <c r="TZ31" s="17">
        <v>7.93</v>
      </c>
      <c r="UA31" s="17">
        <v>10.27</v>
      </c>
      <c r="UB31" s="17">
        <v>15.1</v>
      </c>
      <c r="UC31" s="17">
        <v>6.36</v>
      </c>
      <c r="UD31" s="17">
        <v>6.36</v>
      </c>
      <c r="UE31" s="17">
        <v>8.74</v>
      </c>
      <c r="UF31" s="17">
        <v>44.08</v>
      </c>
      <c r="UG31" s="17">
        <v>49.38</v>
      </c>
      <c r="UH31" s="17">
        <v>49.38</v>
      </c>
      <c r="UI31" s="17">
        <v>-5.3</v>
      </c>
      <c r="UJ31" s="17">
        <v>17.2</v>
      </c>
      <c r="UK31" s="17">
        <v>19.436350000000001</v>
      </c>
      <c r="UL31" s="17">
        <v>19.436350000000001</v>
      </c>
      <c r="UM31" s="17">
        <v>-2.2363499999999998</v>
      </c>
      <c r="UN31" s="17">
        <v>4.3</v>
      </c>
      <c r="UO31" s="17">
        <v>5</v>
      </c>
      <c r="UP31" s="17">
        <v>8</v>
      </c>
      <c r="UQ31" s="17">
        <v>-3.7</v>
      </c>
      <c r="UR31" s="17">
        <v>8.4</v>
      </c>
      <c r="US31" s="17">
        <v>7.9</v>
      </c>
      <c r="UT31" s="17">
        <v>7.9</v>
      </c>
      <c r="UU31" s="17">
        <v>0.5</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7.8</v>
      </c>
      <c r="VI31" s="17">
        <v>6.4710000000000001</v>
      </c>
      <c r="VJ31" s="17">
        <v>6.4710000000000001</v>
      </c>
      <c r="VK31" s="17">
        <v>1.329</v>
      </c>
      <c r="VL31" s="17">
        <v>252.9</v>
      </c>
      <c r="VM31" s="17">
        <v>252.4</v>
      </c>
      <c r="VN31" s="17">
        <v>252.4</v>
      </c>
      <c r="VO31" s="17">
        <v>0.5</v>
      </c>
      <c r="VP31" s="17">
        <v>17.899999999999999</v>
      </c>
      <c r="VQ31" s="17">
        <v>17.367999999999999</v>
      </c>
      <c r="VR31" s="17">
        <v>17.367999999999999</v>
      </c>
      <c r="VS31" s="17">
        <v>0.53200000000000003</v>
      </c>
      <c r="VT31" s="17">
        <v>131.5</v>
      </c>
      <c r="VU31" s="17">
        <v>142</v>
      </c>
      <c r="VV31" s="17">
        <v>143.29</v>
      </c>
      <c r="VW31" s="17">
        <v>-11.79</v>
      </c>
      <c r="VX31" s="17">
        <v>0.6</v>
      </c>
      <c r="VY31" s="17">
        <v>0.6</v>
      </c>
      <c r="VZ31" s="17">
        <v>0.6</v>
      </c>
      <c r="WA31" s="17">
        <v>0</v>
      </c>
      <c r="WB31" s="17">
        <v>56.2</v>
      </c>
      <c r="WC31" s="17">
        <v>67</v>
      </c>
      <c r="WD31" s="17">
        <v>99.67</v>
      </c>
      <c r="WE31" s="17">
        <v>-43.47</v>
      </c>
      <c r="WF31" s="17">
        <v>62.3</v>
      </c>
      <c r="WG31" s="17">
        <v>60</v>
      </c>
      <c r="WH31" s="17">
        <v>98.32</v>
      </c>
      <c r="WI31" s="17">
        <v>-36.020000000000003</v>
      </c>
      <c r="WJ31" s="17">
        <v>107.4</v>
      </c>
      <c r="WK31" s="17">
        <v>102.24</v>
      </c>
      <c r="WL31" s="17">
        <v>110.65</v>
      </c>
      <c r="WM31" s="17">
        <v>-3.25</v>
      </c>
      <c r="WN31" s="17">
        <v>4.5</v>
      </c>
      <c r="WO31" s="17">
        <v>4.2</v>
      </c>
      <c r="WP31" s="17">
        <v>4.2</v>
      </c>
      <c r="WQ31" s="17">
        <v>0.3</v>
      </c>
      <c r="WR31" s="17">
        <v>2.2000000000000002</v>
      </c>
      <c r="WS31" s="17">
        <v>2.4</v>
      </c>
      <c r="WT31" s="17">
        <v>2.4</v>
      </c>
      <c r="WU31" s="17">
        <v>-0.2</v>
      </c>
      <c r="WV31" s="17">
        <v>0</v>
      </c>
      <c r="WW31" s="17"/>
      <c r="WX31" s="17"/>
      <c r="WY31" s="17">
        <v>0</v>
      </c>
      <c r="WZ31" s="17">
        <v>1.4</v>
      </c>
      <c r="XA31" s="17">
        <v>1.45</v>
      </c>
      <c r="XB31" s="17">
        <v>1.45</v>
      </c>
      <c r="XC31" s="17">
        <v>-0.05</v>
      </c>
      <c r="XD31" s="17">
        <v>16.7</v>
      </c>
      <c r="XE31" s="17">
        <v>17.597999999999999</v>
      </c>
      <c r="XF31" s="17">
        <v>17.597999999999999</v>
      </c>
      <c r="XG31" s="17">
        <v>-0.89800000000000002</v>
      </c>
      <c r="XH31" s="17">
        <v>7.2</v>
      </c>
      <c r="XI31" s="17">
        <v>6.8</v>
      </c>
      <c r="XJ31" s="17">
        <v>6.8</v>
      </c>
      <c r="XK31" s="17">
        <v>0.4</v>
      </c>
      <c r="XL31" s="17">
        <v>19.2</v>
      </c>
      <c r="XM31" s="17">
        <v>18.46453</v>
      </c>
      <c r="XN31" s="17">
        <v>18.46453</v>
      </c>
      <c r="XO31" s="17">
        <v>0.73546999999999996</v>
      </c>
      <c r="XP31" s="17">
        <v>8.6</v>
      </c>
      <c r="XQ31" s="17">
        <v>9</v>
      </c>
      <c r="XR31" s="17">
        <v>10.6</v>
      </c>
      <c r="XS31" s="17">
        <v>-2</v>
      </c>
      <c r="XT31" s="17"/>
      <c r="XU31" s="17"/>
      <c r="XV31" s="17"/>
      <c r="XW31" s="17">
        <v>0</v>
      </c>
      <c r="XX31" s="17"/>
      <c r="XY31" s="17"/>
      <c r="XZ31" s="17"/>
      <c r="YA31" s="17">
        <v>0</v>
      </c>
      <c r="YB31" s="17">
        <v>14.5</v>
      </c>
      <c r="YC31" s="17">
        <v>14</v>
      </c>
      <c r="YD31" s="17">
        <v>14</v>
      </c>
      <c r="YE31" s="17">
        <v>0.5</v>
      </c>
      <c r="YF31" s="17">
        <v>19.100000000000001</v>
      </c>
      <c r="YG31" s="17">
        <v>19</v>
      </c>
      <c r="YH31" s="17">
        <v>19</v>
      </c>
      <c r="YI31" s="17">
        <v>0.1</v>
      </c>
      <c r="YJ31" s="17">
        <v>9.3000000000000007</v>
      </c>
      <c r="YK31" s="17">
        <v>7.23</v>
      </c>
      <c r="YL31" s="17">
        <v>7.23</v>
      </c>
      <c r="YM31" s="17">
        <v>2.0699999999999998</v>
      </c>
      <c r="YN31" s="17">
        <v>11.1</v>
      </c>
      <c r="YO31" s="17">
        <v>11</v>
      </c>
      <c r="YP31" s="17">
        <v>12.5</v>
      </c>
      <c r="YQ31" s="17">
        <v>-1.4</v>
      </c>
      <c r="YR31" s="17">
        <v>21.9</v>
      </c>
      <c r="YS31" s="17">
        <v>22</v>
      </c>
      <c r="YT31" s="17">
        <v>22</v>
      </c>
      <c r="YU31" s="17">
        <v>-0.1</v>
      </c>
    </row>
    <row r="32" spans="1:671" ht="24" customHeight="1" x14ac:dyDescent="0.3">
      <c r="A32" s="1"/>
      <c r="B32" s="18" t="s">
        <v>72</v>
      </c>
      <c r="C32" s="18" t="s">
        <v>807</v>
      </c>
      <c r="D32" s="19">
        <v>205.6</v>
      </c>
      <c r="E32" s="19">
        <v>203.40136000000001</v>
      </c>
      <c r="F32" s="19">
        <v>203.40136000000001</v>
      </c>
      <c r="G32" s="19">
        <v>2.1986400000000001</v>
      </c>
      <c r="H32" s="19">
        <v>623.20000000000005</v>
      </c>
      <c r="I32" s="19">
        <v>620.53850999999997</v>
      </c>
      <c r="J32" s="19">
        <v>626.60671000000002</v>
      </c>
      <c r="K32" s="19">
        <v>-3.4067099999999999</v>
      </c>
      <c r="L32" s="19">
        <v>214.4</v>
      </c>
      <c r="M32" s="19">
        <v>202.06838999999999</v>
      </c>
      <c r="N32" s="19">
        <v>204.0444</v>
      </c>
      <c r="O32" s="19">
        <v>10.355600000000001</v>
      </c>
      <c r="P32" s="19"/>
      <c r="Q32" s="19"/>
      <c r="R32" s="19"/>
      <c r="S32" s="19">
        <v>0</v>
      </c>
      <c r="T32" s="19"/>
      <c r="U32" s="19"/>
      <c r="V32" s="19"/>
      <c r="W32" s="19">
        <v>0</v>
      </c>
      <c r="X32" s="19">
        <v>90.9</v>
      </c>
      <c r="Y32" s="19">
        <v>91.867829999999998</v>
      </c>
      <c r="Z32" s="19">
        <v>91.867829999999998</v>
      </c>
      <c r="AA32" s="19">
        <v>-0.96782999999999997</v>
      </c>
      <c r="AB32" s="19">
        <v>234.9</v>
      </c>
      <c r="AC32" s="19">
        <v>224.70078000000001</v>
      </c>
      <c r="AD32" s="19">
        <v>224.70096000000001</v>
      </c>
      <c r="AE32" s="19">
        <v>10.19904</v>
      </c>
      <c r="AF32" s="19"/>
      <c r="AG32" s="19"/>
      <c r="AH32" s="19"/>
      <c r="AI32" s="19">
        <v>0</v>
      </c>
      <c r="AJ32" s="19"/>
      <c r="AK32" s="19"/>
      <c r="AL32" s="19"/>
      <c r="AM32" s="19">
        <v>0</v>
      </c>
      <c r="AN32" s="19">
        <v>174.8</v>
      </c>
      <c r="AO32" s="19">
        <v>177.23958999999999</v>
      </c>
      <c r="AP32" s="19"/>
      <c r="AQ32" s="19">
        <v>174.8</v>
      </c>
      <c r="AR32" s="19">
        <v>198.1</v>
      </c>
      <c r="AS32" s="19">
        <v>196.93881999999999</v>
      </c>
      <c r="AT32" s="19">
        <v>196.93881999999999</v>
      </c>
      <c r="AU32" s="19">
        <v>1.1611800000000001</v>
      </c>
      <c r="AV32" s="19">
        <v>194.5</v>
      </c>
      <c r="AW32" s="19">
        <v>199.47789</v>
      </c>
      <c r="AX32" s="19">
        <v>199.47789</v>
      </c>
      <c r="AY32" s="19">
        <v>-4.9778900000000004</v>
      </c>
      <c r="AZ32" s="19"/>
      <c r="BA32" s="19"/>
      <c r="BB32" s="19"/>
      <c r="BC32" s="19">
        <v>0</v>
      </c>
      <c r="BD32" s="19">
        <v>200.2</v>
      </c>
      <c r="BE32" s="19">
        <v>205.21601999999999</v>
      </c>
      <c r="BF32" s="19">
        <v>205.21601000000001</v>
      </c>
      <c r="BG32" s="19">
        <v>-5.0160099999999996</v>
      </c>
      <c r="BH32" s="19"/>
      <c r="BI32" s="19"/>
      <c r="BJ32" s="19"/>
      <c r="BK32" s="19">
        <v>0</v>
      </c>
      <c r="BL32" s="19">
        <v>122.5</v>
      </c>
      <c r="BM32" s="19">
        <v>72.760040000000004</v>
      </c>
      <c r="BN32" s="19">
        <v>82.933040000000005</v>
      </c>
      <c r="BO32" s="19">
        <v>39.566960000000002</v>
      </c>
      <c r="BP32" s="19">
        <v>9.9</v>
      </c>
      <c r="BQ32" s="19">
        <v>9.5428700000000006</v>
      </c>
      <c r="BR32" s="19">
        <v>3.45607</v>
      </c>
      <c r="BS32" s="19">
        <v>6.4439299999999999</v>
      </c>
      <c r="BT32" s="19"/>
      <c r="BU32" s="19"/>
      <c r="BV32" s="19"/>
      <c r="BW32" s="19">
        <v>0</v>
      </c>
      <c r="BX32" s="19">
        <v>13</v>
      </c>
      <c r="BY32" s="19">
        <v>12.36</v>
      </c>
      <c r="BZ32" s="19">
        <v>12.35839</v>
      </c>
      <c r="CA32" s="19">
        <v>0.64161000000000001</v>
      </c>
      <c r="CB32" s="19"/>
      <c r="CC32" s="19"/>
      <c r="CD32" s="19"/>
      <c r="CE32" s="19">
        <v>0</v>
      </c>
      <c r="CF32" s="19"/>
      <c r="CG32" s="19"/>
      <c r="CH32" s="19"/>
      <c r="CI32" s="19">
        <v>0</v>
      </c>
      <c r="CJ32" s="19">
        <v>172.2</v>
      </c>
      <c r="CK32" s="19">
        <v>164.06706</v>
      </c>
      <c r="CL32" s="19">
        <v>164.06704999999999</v>
      </c>
      <c r="CM32" s="19">
        <v>8.1329499999999992</v>
      </c>
      <c r="CN32" s="19">
        <v>7</v>
      </c>
      <c r="CO32" s="19">
        <v>5.1336000000000004</v>
      </c>
      <c r="CP32" s="19">
        <v>5.1336000000000004</v>
      </c>
      <c r="CQ32" s="19">
        <v>1.8664000000000001</v>
      </c>
      <c r="CR32" s="19">
        <v>5.4</v>
      </c>
      <c r="CS32" s="19">
        <v>2.8178999999999998</v>
      </c>
      <c r="CT32" s="19">
        <v>2.8178999999999998</v>
      </c>
      <c r="CU32" s="19">
        <v>2.5821000000000001</v>
      </c>
      <c r="CV32" s="19">
        <v>15.7</v>
      </c>
      <c r="CW32" s="19">
        <v>16.80808</v>
      </c>
      <c r="CX32" s="19">
        <v>16.808070000000001</v>
      </c>
      <c r="CY32" s="19">
        <v>-1.1080700000000001</v>
      </c>
      <c r="CZ32" s="19">
        <v>6.8</v>
      </c>
      <c r="DA32" s="19">
        <v>6.8787000000000003</v>
      </c>
      <c r="DB32" s="19">
        <v>6.8787000000000003</v>
      </c>
      <c r="DC32" s="19">
        <v>-7.8700000000000006E-2</v>
      </c>
      <c r="DD32" s="19">
        <v>13.9</v>
      </c>
      <c r="DE32" s="19">
        <v>14.933920000000001</v>
      </c>
      <c r="DF32" s="19">
        <v>14.933920000000001</v>
      </c>
      <c r="DG32" s="19">
        <v>-1.03392</v>
      </c>
      <c r="DH32" s="19">
        <v>73.3</v>
      </c>
      <c r="DI32" s="19">
        <v>64.997680000000003</v>
      </c>
      <c r="DJ32" s="19">
        <v>81.773179999999996</v>
      </c>
      <c r="DK32" s="19">
        <v>-8.4731799999999993</v>
      </c>
      <c r="DL32" s="19"/>
      <c r="DM32" s="19"/>
      <c r="DN32" s="19"/>
      <c r="DO32" s="19">
        <v>0</v>
      </c>
      <c r="DP32" s="19"/>
      <c r="DQ32" s="19"/>
      <c r="DR32" s="19"/>
      <c r="DS32" s="19">
        <v>0</v>
      </c>
      <c r="DT32" s="19"/>
      <c r="DU32" s="19"/>
      <c r="DV32" s="19"/>
      <c r="DW32" s="19">
        <v>0</v>
      </c>
      <c r="DX32" s="19"/>
      <c r="DY32" s="19"/>
      <c r="DZ32" s="19"/>
      <c r="EA32" s="19">
        <v>0</v>
      </c>
      <c r="EB32" s="19">
        <v>110.8</v>
      </c>
      <c r="EC32" s="19">
        <v>112.46647</v>
      </c>
      <c r="ED32" s="19">
        <v>112.46647</v>
      </c>
      <c r="EE32" s="19">
        <v>-1.6664699999999999</v>
      </c>
      <c r="EF32" s="19">
        <v>123.3</v>
      </c>
      <c r="EG32" s="19">
        <v>96.682580000000002</v>
      </c>
      <c r="EH32" s="19">
        <v>75.296639999999996</v>
      </c>
      <c r="EI32" s="19">
        <v>48.003360000000001</v>
      </c>
      <c r="EJ32" s="19"/>
      <c r="EK32" s="19"/>
      <c r="EL32" s="19"/>
      <c r="EM32" s="19">
        <v>0</v>
      </c>
      <c r="EN32" s="19"/>
      <c r="EO32" s="19"/>
      <c r="EP32" s="19"/>
      <c r="EQ32" s="19">
        <v>0</v>
      </c>
      <c r="ER32" s="19"/>
      <c r="ES32" s="19"/>
      <c r="ET32" s="19"/>
      <c r="EU32" s="19">
        <v>0</v>
      </c>
      <c r="EV32" s="19">
        <v>6.5</v>
      </c>
      <c r="EW32" s="19">
        <v>6.39</v>
      </c>
      <c r="EX32" s="19">
        <v>6.39</v>
      </c>
      <c r="EY32" s="19">
        <v>0.11</v>
      </c>
      <c r="EZ32" s="19">
        <v>216.1</v>
      </c>
      <c r="FA32" s="19">
        <v>211.94686999999999</v>
      </c>
      <c r="FB32" s="19">
        <v>318.58508</v>
      </c>
      <c r="FC32" s="19">
        <v>-102.48508</v>
      </c>
      <c r="FD32" s="19">
        <v>47.6</v>
      </c>
      <c r="FE32" s="19">
        <v>52.159399999999998</v>
      </c>
      <c r="FF32" s="19">
        <v>52.159399999999998</v>
      </c>
      <c r="FG32" s="19">
        <v>-4.5594000000000001</v>
      </c>
      <c r="FH32" s="19">
        <v>153.1</v>
      </c>
      <c r="FI32" s="19">
        <v>151.36251999999999</v>
      </c>
      <c r="FJ32" s="19">
        <v>142.04250999999999</v>
      </c>
      <c r="FK32" s="19">
        <v>11.05749</v>
      </c>
      <c r="FL32" s="19">
        <v>31.1</v>
      </c>
      <c r="FM32" s="19">
        <v>30.16564</v>
      </c>
      <c r="FN32" s="19">
        <v>30.16564</v>
      </c>
      <c r="FO32" s="19">
        <v>0.93435999999999997</v>
      </c>
      <c r="FP32" s="19">
        <v>15.5</v>
      </c>
      <c r="FQ32" s="19">
        <v>17.930789999999998</v>
      </c>
      <c r="FR32" s="19">
        <v>19.21088</v>
      </c>
      <c r="FS32" s="19">
        <v>-3.71088</v>
      </c>
      <c r="FT32" s="19">
        <v>18.8</v>
      </c>
      <c r="FU32" s="19">
        <v>18.46453</v>
      </c>
      <c r="FV32" s="19">
        <v>18.46453</v>
      </c>
      <c r="FW32" s="19">
        <v>0.33546999999999999</v>
      </c>
      <c r="FX32" s="19">
        <v>86.5</v>
      </c>
      <c r="FY32" s="19">
        <v>87.773570000000007</v>
      </c>
      <c r="FZ32" s="19">
        <v>87.773570000000007</v>
      </c>
      <c r="GA32" s="19">
        <v>-1.2735700000000001</v>
      </c>
      <c r="GB32" s="19">
        <v>182.3</v>
      </c>
      <c r="GC32" s="19">
        <v>185.82039</v>
      </c>
      <c r="GD32" s="19">
        <v>185.82039</v>
      </c>
      <c r="GE32" s="19">
        <v>-3.5203899999999999</v>
      </c>
      <c r="GF32" s="19">
        <v>182.4</v>
      </c>
      <c r="GG32" s="19">
        <v>185.82039</v>
      </c>
      <c r="GH32" s="19">
        <v>185.82039</v>
      </c>
      <c r="GI32" s="19">
        <v>-3.4203899999999998</v>
      </c>
      <c r="GJ32" s="19">
        <v>183</v>
      </c>
      <c r="GK32" s="19">
        <v>186.37841</v>
      </c>
      <c r="GL32" s="19">
        <v>186.37841</v>
      </c>
      <c r="GM32" s="19">
        <v>-3.3784100000000001</v>
      </c>
      <c r="GN32" s="19">
        <v>109.5</v>
      </c>
      <c r="GO32" s="19">
        <v>110.48202000000001</v>
      </c>
      <c r="GP32" s="19">
        <v>110.48202000000001</v>
      </c>
      <c r="GQ32" s="19">
        <v>-0.98202</v>
      </c>
      <c r="GR32" s="19">
        <v>19.3</v>
      </c>
      <c r="GS32" s="19">
        <v>18</v>
      </c>
      <c r="GT32" s="19"/>
      <c r="GU32" s="19">
        <v>19.3</v>
      </c>
      <c r="GV32" s="19">
        <v>45.8</v>
      </c>
      <c r="GW32" s="19">
        <v>39.916420000000002</v>
      </c>
      <c r="GX32" s="19">
        <v>39.916420000000002</v>
      </c>
      <c r="GY32" s="19">
        <v>5.8835800000000003</v>
      </c>
      <c r="GZ32" s="19">
        <v>1.8</v>
      </c>
      <c r="HA32" s="19">
        <v>4.4169099999999997</v>
      </c>
      <c r="HB32" s="19">
        <v>4.4169</v>
      </c>
      <c r="HC32" s="19">
        <v>-2.6168999999999998</v>
      </c>
      <c r="HD32" s="19">
        <v>31.3</v>
      </c>
      <c r="HE32" s="19">
        <v>33.33052</v>
      </c>
      <c r="HF32" s="19">
        <v>33.33052</v>
      </c>
      <c r="HG32" s="19">
        <v>-2.0305200000000001</v>
      </c>
      <c r="HH32" s="19">
        <v>76.900000000000006</v>
      </c>
      <c r="HI32" s="19">
        <v>108.78814</v>
      </c>
      <c r="HJ32" s="19">
        <v>56.009230000000002</v>
      </c>
      <c r="HK32" s="19">
        <v>20.89077</v>
      </c>
      <c r="HL32" s="19"/>
      <c r="HM32" s="19"/>
      <c r="HN32" s="19"/>
      <c r="HO32" s="19">
        <v>0</v>
      </c>
      <c r="HP32" s="19"/>
      <c r="HQ32" s="19"/>
      <c r="HR32" s="19"/>
      <c r="HS32" s="19">
        <v>0</v>
      </c>
      <c r="HT32" s="19">
        <v>26.7</v>
      </c>
      <c r="HU32" s="19">
        <v>31.942740000000001</v>
      </c>
      <c r="HV32" s="19">
        <v>47.353459999999998</v>
      </c>
      <c r="HW32" s="19">
        <v>-20.653459999999999</v>
      </c>
      <c r="HX32" s="19"/>
      <c r="HY32" s="19"/>
      <c r="HZ32" s="19"/>
      <c r="IA32" s="19">
        <v>0</v>
      </c>
      <c r="IB32" s="19"/>
      <c r="IC32" s="19"/>
      <c r="ID32" s="19"/>
      <c r="IE32" s="19">
        <v>0</v>
      </c>
      <c r="IF32" s="19">
        <v>45.1</v>
      </c>
      <c r="IG32" s="19">
        <v>45.265309999999999</v>
      </c>
      <c r="IH32" s="19">
        <v>45.265309999999999</v>
      </c>
      <c r="II32" s="19">
        <v>-0.16531000000000001</v>
      </c>
      <c r="IJ32" s="19"/>
      <c r="IK32" s="19"/>
      <c r="IL32" s="19"/>
      <c r="IM32" s="19">
        <v>0</v>
      </c>
      <c r="IN32" s="19"/>
      <c r="IO32" s="19"/>
      <c r="IP32" s="19"/>
      <c r="IQ32" s="19">
        <v>0</v>
      </c>
      <c r="IR32" s="19"/>
      <c r="IS32" s="19"/>
      <c r="IT32" s="19"/>
      <c r="IU32" s="19">
        <v>0</v>
      </c>
      <c r="IV32" s="19">
        <v>101.6</v>
      </c>
      <c r="IW32" s="19">
        <v>116.50919</v>
      </c>
      <c r="IX32" s="19">
        <v>132.83785</v>
      </c>
      <c r="IY32" s="19">
        <v>-31.237850000000002</v>
      </c>
      <c r="IZ32" s="19">
        <v>144.9</v>
      </c>
      <c r="JA32" s="19">
        <v>170.26289</v>
      </c>
      <c r="JB32" s="19">
        <v>170.26289</v>
      </c>
      <c r="JC32" s="19">
        <v>-25.36289</v>
      </c>
      <c r="JD32" s="19">
        <v>145</v>
      </c>
      <c r="JE32" s="19">
        <v>170.26289</v>
      </c>
      <c r="JF32" s="19">
        <v>170.26289</v>
      </c>
      <c r="JG32" s="19">
        <v>-25.262889999999999</v>
      </c>
      <c r="JH32" s="19">
        <v>146.1</v>
      </c>
      <c r="JI32" s="19">
        <v>170.26289</v>
      </c>
      <c r="JJ32" s="19">
        <v>170.26289</v>
      </c>
      <c r="JK32" s="19">
        <v>-24.162890000000001</v>
      </c>
      <c r="JL32" s="19">
        <v>242.5</v>
      </c>
      <c r="JM32" s="19">
        <v>256.16129000000001</v>
      </c>
      <c r="JN32" s="19">
        <v>256.16129000000001</v>
      </c>
      <c r="JO32" s="19">
        <v>-13.661289999999999</v>
      </c>
      <c r="JP32" s="19">
        <v>71.8</v>
      </c>
      <c r="JQ32" s="19">
        <v>74.215509999999995</v>
      </c>
      <c r="JR32" s="19"/>
      <c r="JS32" s="19">
        <v>71.8</v>
      </c>
      <c r="JT32" s="19">
        <v>0</v>
      </c>
      <c r="JU32" s="19"/>
      <c r="JV32" s="19"/>
      <c r="JW32" s="19">
        <v>0</v>
      </c>
      <c r="JX32" s="19"/>
      <c r="JY32" s="19"/>
      <c r="JZ32" s="19"/>
      <c r="KA32" s="19">
        <v>0</v>
      </c>
      <c r="KB32" s="19"/>
      <c r="KC32" s="19"/>
      <c r="KD32" s="19"/>
      <c r="KE32" s="19">
        <v>0</v>
      </c>
      <c r="KF32" s="19"/>
      <c r="KG32" s="19"/>
      <c r="KH32" s="19"/>
      <c r="KI32" s="19">
        <v>0</v>
      </c>
      <c r="KJ32" s="19">
        <v>16.5</v>
      </c>
      <c r="KK32" s="19">
        <v>16</v>
      </c>
      <c r="KL32" s="19">
        <v>16</v>
      </c>
      <c r="KM32" s="19">
        <v>0.5</v>
      </c>
      <c r="KN32" s="19">
        <v>0</v>
      </c>
      <c r="KO32" s="19"/>
      <c r="KP32" s="19"/>
      <c r="KQ32" s="19">
        <v>0</v>
      </c>
      <c r="KR32" s="19"/>
      <c r="KS32" s="19"/>
      <c r="KT32" s="19"/>
      <c r="KU32" s="19">
        <v>0</v>
      </c>
      <c r="KV32" s="19">
        <v>2</v>
      </c>
      <c r="KW32" s="19">
        <v>1.5222</v>
      </c>
      <c r="KX32" s="19">
        <v>1.5222</v>
      </c>
      <c r="KY32" s="19">
        <v>0.4778</v>
      </c>
      <c r="KZ32" s="19">
        <v>85.2</v>
      </c>
      <c r="LA32" s="19">
        <v>109.13827999999999</v>
      </c>
      <c r="LB32" s="19">
        <v>133.40933000000001</v>
      </c>
      <c r="LC32" s="19">
        <v>-48.209330000000001</v>
      </c>
      <c r="LD32" s="19">
        <v>73.3</v>
      </c>
      <c r="LE32" s="19">
        <v>83.351870000000005</v>
      </c>
      <c r="LF32" s="19">
        <v>91.816270000000003</v>
      </c>
      <c r="LG32" s="19">
        <v>-18.516269999999999</v>
      </c>
      <c r="LH32" s="19">
        <v>62.7</v>
      </c>
      <c r="LI32" s="19">
        <v>67.199219999999997</v>
      </c>
      <c r="LJ32" s="19">
        <v>67.199219999999997</v>
      </c>
      <c r="LK32" s="19">
        <v>-4.4992200000000002</v>
      </c>
      <c r="LL32" s="19">
        <v>67.099999999999994</v>
      </c>
      <c r="LM32" s="19">
        <v>68.783240000000006</v>
      </c>
      <c r="LN32" s="19">
        <v>73.299019999999999</v>
      </c>
      <c r="LO32" s="19">
        <v>-6.19902</v>
      </c>
      <c r="LP32" s="19">
        <v>30.2</v>
      </c>
      <c r="LQ32" s="19">
        <v>28.49316</v>
      </c>
      <c r="LR32" s="19">
        <v>29.980560000000001</v>
      </c>
      <c r="LS32" s="19">
        <v>0.21944</v>
      </c>
      <c r="LT32" s="19"/>
      <c r="LU32" s="19"/>
      <c r="LV32" s="19"/>
      <c r="LW32" s="19">
        <v>0</v>
      </c>
      <c r="LX32" s="19"/>
      <c r="LY32" s="19"/>
      <c r="LZ32" s="19"/>
      <c r="MA32" s="19">
        <v>0</v>
      </c>
      <c r="MB32" s="19"/>
      <c r="MC32" s="19"/>
      <c r="MD32" s="19"/>
      <c r="ME32" s="19">
        <v>0</v>
      </c>
      <c r="MF32" s="19">
        <v>140.5</v>
      </c>
      <c r="MG32" s="19">
        <v>153.12568999999999</v>
      </c>
      <c r="MH32" s="19">
        <v>153.12567999999999</v>
      </c>
      <c r="MI32" s="19">
        <v>-12.625679999999999</v>
      </c>
      <c r="MJ32" s="19">
        <v>140.6</v>
      </c>
      <c r="MK32" s="19">
        <v>153.12568999999999</v>
      </c>
      <c r="ML32" s="19">
        <v>153.12567999999999</v>
      </c>
      <c r="MM32" s="19">
        <v>-12.525679999999999</v>
      </c>
      <c r="MN32" s="19">
        <v>167.6</v>
      </c>
      <c r="MO32" s="19">
        <v>153.58553000000001</v>
      </c>
      <c r="MP32" s="19">
        <v>153.58551</v>
      </c>
      <c r="MQ32" s="19">
        <v>14.01449</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v>0</v>
      </c>
      <c r="NQ32" s="19"/>
      <c r="NR32" s="19"/>
      <c r="NS32" s="19">
        <v>0</v>
      </c>
      <c r="NT32" s="19">
        <v>6</v>
      </c>
      <c r="NU32" s="19">
        <v>6.1913999999999998</v>
      </c>
      <c r="NV32" s="19">
        <v>3.0915400000000002</v>
      </c>
      <c r="NW32" s="19">
        <v>2.9084599999999998</v>
      </c>
      <c r="NX32" s="19">
        <v>1.9</v>
      </c>
      <c r="NY32" s="19">
        <v>1.0171699999999999</v>
      </c>
      <c r="NZ32" s="19">
        <v>3.2433200000000002</v>
      </c>
      <c r="OA32" s="19">
        <v>-1.3433200000000001</v>
      </c>
      <c r="OB32" s="19">
        <v>13.2</v>
      </c>
      <c r="OC32" s="19">
        <v>14.577260000000001</v>
      </c>
      <c r="OD32" s="19">
        <v>14.577260000000001</v>
      </c>
      <c r="OE32" s="19">
        <v>-1.3772599999999999</v>
      </c>
      <c r="OF32" s="19">
        <v>1.3</v>
      </c>
      <c r="OG32" s="19">
        <v>0.85499999999999998</v>
      </c>
      <c r="OH32" s="19">
        <v>0.85499999999999998</v>
      </c>
      <c r="OI32" s="19">
        <v>0.44500000000000001</v>
      </c>
      <c r="OJ32" s="19">
        <v>125.3</v>
      </c>
      <c r="OK32" s="19">
        <v>111.03</v>
      </c>
      <c r="OL32" s="19">
        <v>111.03</v>
      </c>
      <c r="OM32" s="19">
        <v>14.27</v>
      </c>
      <c r="ON32" s="19">
        <v>80.8</v>
      </c>
      <c r="OO32" s="19">
        <v>79.399000000000001</v>
      </c>
      <c r="OP32" s="19">
        <v>79.399000000000001</v>
      </c>
      <c r="OQ32" s="19">
        <v>1.401</v>
      </c>
      <c r="OR32" s="19">
        <v>11.1</v>
      </c>
      <c r="OS32" s="19">
        <v>6.9630000000000001</v>
      </c>
      <c r="OT32" s="19">
        <v>6.9630000000000001</v>
      </c>
      <c r="OU32" s="19">
        <v>4.1369999999999996</v>
      </c>
      <c r="OV32" s="19">
        <v>0.5</v>
      </c>
      <c r="OW32" s="19">
        <v>0.4</v>
      </c>
      <c r="OX32" s="19">
        <v>0.4</v>
      </c>
      <c r="OY32" s="19">
        <v>0.1</v>
      </c>
      <c r="OZ32" s="19">
        <v>14</v>
      </c>
      <c r="PA32" s="19">
        <v>17.587039999999998</v>
      </c>
      <c r="PB32" s="19">
        <v>17.58708</v>
      </c>
      <c r="PC32" s="19">
        <v>-3.5870799999999998</v>
      </c>
      <c r="PD32" s="19">
        <v>9.9</v>
      </c>
      <c r="PE32" s="19">
        <v>9.9830000000000005</v>
      </c>
      <c r="PF32" s="19">
        <v>9.9830000000000005</v>
      </c>
      <c r="PG32" s="19">
        <v>-8.3000000000000004E-2</v>
      </c>
      <c r="PH32" s="19">
        <v>5.4</v>
      </c>
      <c r="PI32" s="19">
        <v>5.67</v>
      </c>
      <c r="PJ32" s="19">
        <v>5.67</v>
      </c>
      <c r="PK32" s="19">
        <v>-0.27</v>
      </c>
      <c r="PL32" s="19">
        <v>221.5</v>
      </c>
      <c r="PM32" s="19">
        <v>204</v>
      </c>
      <c r="PN32" s="19">
        <v>204</v>
      </c>
      <c r="PO32" s="19">
        <v>17.5</v>
      </c>
      <c r="PP32" s="19">
        <v>1.9</v>
      </c>
      <c r="PQ32" s="19">
        <v>1.23</v>
      </c>
      <c r="PR32" s="19">
        <v>1.23</v>
      </c>
      <c r="PS32" s="19">
        <v>0.67</v>
      </c>
      <c r="PT32" s="19">
        <v>3.5</v>
      </c>
      <c r="PU32" s="19">
        <v>3.5</v>
      </c>
      <c r="PV32" s="19">
        <v>3.5</v>
      </c>
      <c r="PW32" s="19">
        <v>0</v>
      </c>
      <c r="PX32" s="19">
        <v>4.0999999999999996</v>
      </c>
      <c r="PY32" s="19">
        <v>4.2</v>
      </c>
      <c r="PZ32" s="19">
        <v>4.2</v>
      </c>
      <c r="QA32" s="19">
        <v>-0.1</v>
      </c>
      <c r="QB32" s="19">
        <v>20.5</v>
      </c>
      <c r="QC32" s="19">
        <v>20.274049999999999</v>
      </c>
      <c r="QD32" s="19">
        <v>20.274010000000001</v>
      </c>
      <c r="QE32" s="19">
        <v>0.22599</v>
      </c>
      <c r="QF32" s="19">
        <v>20</v>
      </c>
      <c r="QG32" s="19">
        <v>19.436350000000001</v>
      </c>
      <c r="QH32" s="19">
        <v>19.436350000000001</v>
      </c>
      <c r="QI32" s="19">
        <v>0.56364999999999998</v>
      </c>
      <c r="QJ32" s="19">
        <v>18.899999999999999</v>
      </c>
      <c r="QK32" s="19">
        <v>15.54908</v>
      </c>
      <c r="QL32" s="19">
        <v>15.54908</v>
      </c>
      <c r="QM32" s="19">
        <v>3.3509199999999999</v>
      </c>
      <c r="QN32" s="19">
        <v>3.4</v>
      </c>
      <c r="QO32" s="19">
        <v>3.4</v>
      </c>
      <c r="QP32" s="19">
        <v>3.4</v>
      </c>
      <c r="QQ32" s="19">
        <v>0</v>
      </c>
      <c r="QR32" s="19">
        <v>18.600000000000001</v>
      </c>
      <c r="QS32" s="19">
        <v>17.881440000000001</v>
      </c>
      <c r="QT32" s="19">
        <v>17.881440000000001</v>
      </c>
      <c r="QU32" s="19">
        <v>0.71855999999999998</v>
      </c>
      <c r="QV32" s="19">
        <v>14</v>
      </c>
      <c r="QW32" s="19">
        <v>15.15</v>
      </c>
      <c r="QX32" s="19">
        <v>15.15</v>
      </c>
      <c r="QY32" s="19">
        <v>-1.1499999999999999</v>
      </c>
      <c r="QZ32" s="19">
        <v>17.600000000000001</v>
      </c>
      <c r="RA32" s="19">
        <v>17.879000000000001</v>
      </c>
      <c r="RB32" s="19">
        <v>17.879000000000001</v>
      </c>
      <c r="RC32" s="19">
        <v>-0.27900000000000003</v>
      </c>
      <c r="RD32" s="19">
        <v>29.7</v>
      </c>
      <c r="RE32" s="19">
        <v>24.64</v>
      </c>
      <c r="RF32" s="19">
        <v>24.64</v>
      </c>
      <c r="RG32" s="19">
        <v>5.0599999999999996</v>
      </c>
      <c r="RH32" s="19">
        <v>80.7</v>
      </c>
      <c r="RI32" s="19">
        <v>77.900000000000006</v>
      </c>
      <c r="RJ32" s="19">
        <v>77.900000000000006</v>
      </c>
      <c r="RK32" s="19">
        <v>2.8</v>
      </c>
      <c r="RL32" s="19">
        <v>19.600000000000001</v>
      </c>
      <c r="RM32" s="19">
        <v>18.087</v>
      </c>
      <c r="RN32" s="19">
        <v>18.087</v>
      </c>
      <c r="RO32" s="19">
        <v>1.5129999999999999</v>
      </c>
      <c r="RP32" s="19">
        <v>3.2</v>
      </c>
      <c r="RQ32" s="19">
        <v>3.351</v>
      </c>
      <c r="RR32" s="19">
        <v>3.351</v>
      </c>
      <c r="RS32" s="19">
        <v>-0.151</v>
      </c>
      <c r="RT32" s="19">
        <v>9.1</v>
      </c>
      <c r="RU32" s="19">
        <v>7.3957800000000002</v>
      </c>
      <c r="RV32" s="19">
        <v>10.96387</v>
      </c>
      <c r="RW32" s="19">
        <v>-1.8638699999999999</v>
      </c>
      <c r="RX32" s="19">
        <v>2.2999999999999998</v>
      </c>
      <c r="RY32" s="19">
        <v>2</v>
      </c>
      <c r="RZ32" s="19">
        <v>2</v>
      </c>
      <c r="SA32" s="19">
        <v>0.3</v>
      </c>
      <c r="SB32" s="19">
        <v>0.4</v>
      </c>
      <c r="SC32" s="19">
        <v>0.4</v>
      </c>
      <c r="SD32" s="19">
        <v>0.4</v>
      </c>
      <c r="SE32" s="19">
        <v>0</v>
      </c>
      <c r="SF32" s="19">
        <v>0.35108</v>
      </c>
      <c r="SG32" s="19">
        <v>0.34899999999999998</v>
      </c>
      <c r="SH32" s="19">
        <v>0.34899999999999998</v>
      </c>
      <c r="SI32" s="19">
        <v>2.0799999999999998E-3</v>
      </c>
      <c r="SJ32" s="19">
        <v>12.3</v>
      </c>
      <c r="SK32" s="19">
        <v>12</v>
      </c>
      <c r="SL32" s="19">
        <v>15.937799999999999</v>
      </c>
      <c r="SM32" s="19">
        <v>-3.6377999999999999</v>
      </c>
      <c r="SN32" s="19">
        <v>6.4</v>
      </c>
      <c r="SO32" s="19">
        <v>7.2</v>
      </c>
      <c r="SP32" s="19">
        <v>7.2</v>
      </c>
      <c r="SQ32" s="19">
        <v>-0.8</v>
      </c>
      <c r="SR32" s="19">
        <v>19.7</v>
      </c>
      <c r="SS32" s="19">
        <v>19.436350000000001</v>
      </c>
      <c r="ST32" s="19">
        <v>19.436350000000001</v>
      </c>
      <c r="SU32" s="19">
        <v>0.26365</v>
      </c>
      <c r="SV32" s="19">
        <v>20.2</v>
      </c>
      <c r="SW32" s="19">
        <v>19.436350000000001</v>
      </c>
      <c r="SX32" s="19">
        <v>19.436350000000001</v>
      </c>
      <c r="SY32" s="19">
        <v>0.76365000000000005</v>
      </c>
      <c r="SZ32" s="19">
        <v>17.5</v>
      </c>
      <c r="TA32" s="19">
        <v>18.46453</v>
      </c>
      <c r="TB32" s="19">
        <v>18.46453</v>
      </c>
      <c r="TC32" s="19">
        <v>-0.96453</v>
      </c>
      <c r="TD32" s="19">
        <v>16.8</v>
      </c>
      <c r="TE32" s="19">
        <v>10.914999999999999</v>
      </c>
      <c r="TF32" s="19">
        <v>10.914999999999999</v>
      </c>
      <c r="TG32" s="19">
        <v>5.8849999999999998</v>
      </c>
      <c r="TH32" s="19">
        <v>42</v>
      </c>
      <c r="TI32" s="19">
        <v>54.634</v>
      </c>
      <c r="TJ32" s="19">
        <v>54.634</v>
      </c>
      <c r="TK32" s="19">
        <v>-12.634</v>
      </c>
      <c r="TL32" s="19">
        <v>34.700000000000003</v>
      </c>
      <c r="TM32" s="19">
        <v>39.728000000000002</v>
      </c>
      <c r="TN32" s="19">
        <v>39.728000000000002</v>
      </c>
      <c r="TO32" s="19">
        <v>-5.0279999999999996</v>
      </c>
      <c r="TP32" s="19">
        <v>106.2</v>
      </c>
      <c r="TQ32" s="19">
        <v>54</v>
      </c>
      <c r="TR32" s="19">
        <v>43.99</v>
      </c>
      <c r="TS32" s="19">
        <v>62.21</v>
      </c>
      <c r="TT32" s="19">
        <v>91.8</v>
      </c>
      <c r="TU32" s="19">
        <v>76.3</v>
      </c>
      <c r="TV32" s="19">
        <v>61.29</v>
      </c>
      <c r="TW32" s="19">
        <v>30.51</v>
      </c>
      <c r="TX32" s="19">
        <v>19.899999999999999</v>
      </c>
      <c r="TY32" s="19">
        <v>8.8000000000000007</v>
      </c>
      <c r="TZ32" s="19">
        <v>8.8000000000000007</v>
      </c>
      <c r="UA32" s="19">
        <v>11.1</v>
      </c>
      <c r="UB32" s="19">
        <v>14.3</v>
      </c>
      <c r="UC32" s="19">
        <v>7.14</v>
      </c>
      <c r="UD32" s="19">
        <v>7.14</v>
      </c>
      <c r="UE32" s="19">
        <v>7.16</v>
      </c>
      <c r="UF32" s="19">
        <v>44.2</v>
      </c>
      <c r="UG32" s="19">
        <v>49.39</v>
      </c>
      <c r="UH32" s="19">
        <v>49.39</v>
      </c>
      <c r="UI32" s="19">
        <v>-5.19</v>
      </c>
      <c r="UJ32" s="19">
        <v>17.100000000000001</v>
      </c>
      <c r="UK32" s="19">
        <v>19.436350000000001</v>
      </c>
      <c r="UL32" s="19">
        <v>19.436350000000001</v>
      </c>
      <c r="UM32" s="19">
        <v>-2.3363499999999999</v>
      </c>
      <c r="UN32" s="19">
        <v>4.3</v>
      </c>
      <c r="UO32" s="19">
        <v>5</v>
      </c>
      <c r="UP32" s="19">
        <v>8</v>
      </c>
      <c r="UQ32" s="19">
        <v>-3.7</v>
      </c>
      <c r="UR32" s="19">
        <v>8.4</v>
      </c>
      <c r="US32" s="19">
        <v>7.9</v>
      </c>
      <c r="UT32" s="19">
        <v>7.9</v>
      </c>
      <c r="UU32" s="19">
        <v>0.5</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10.9</v>
      </c>
      <c r="VI32" s="19">
        <v>6.3179999999999996</v>
      </c>
      <c r="VJ32" s="19">
        <v>6.3179999999999996</v>
      </c>
      <c r="VK32" s="19">
        <v>4.5819999999999999</v>
      </c>
      <c r="VL32" s="19">
        <v>253</v>
      </c>
      <c r="VM32" s="19">
        <v>252.4</v>
      </c>
      <c r="VN32" s="19">
        <v>252.4</v>
      </c>
      <c r="VO32" s="19">
        <v>0.6</v>
      </c>
      <c r="VP32" s="19">
        <v>18.2</v>
      </c>
      <c r="VQ32" s="19">
        <v>17.597999999999999</v>
      </c>
      <c r="VR32" s="19">
        <v>17.597999999999999</v>
      </c>
      <c r="VS32" s="19">
        <v>0.60199999999999998</v>
      </c>
      <c r="VT32" s="19">
        <v>121.7</v>
      </c>
      <c r="VU32" s="19">
        <v>141</v>
      </c>
      <c r="VV32" s="19">
        <v>143.87</v>
      </c>
      <c r="VW32" s="19">
        <v>-22.17</v>
      </c>
      <c r="VX32" s="19">
        <v>0.6</v>
      </c>
      <c r="VY32" s="19">
        <v>0.6</v>
      </c>
      <c r="VZ32" s="19">
        <v>0.6</v>
      </c>
      <c r="WA32" s="19">
        <v>0</v>
      </c>
      <c r="WB32" s="19">
        <v>48.9</v>
      </c>
      <c r="WC32" s="19">
        <v>74</v>
      </c>
      <c r="WD32" s="19">
        <v>104.97</v>
      </c>
      <c r="WE32" s="19">
        <v>-56.07</v>
      </c>
      <c r="WF32" s="19">
        <v>69.900000000000006</v>
      </c>
      <c r="WG32" s="19">
        <v>68</v>
      </c>
      <c r="WH32" s="19">
        <v>102.32</v>
      </c>
      <c r="WI32" s="19">
        <v>-32.42</v>
      </c>
      <c r="WJ32" s="19">
        <v>104.7</v>
      </c>
      <c r="WK32" s="19">
        <v>101.52</v>
      </c>
      <c r="WL32" s="19">
        <v>110.79</v>
      </c>
      <c r="WM32" s="19">
        <v>-6.09</v>
      </c>
      <c r="WN32" s="19">
        <v>4.5</v>
      </c>
      <c r="WO32" s="19">
        <v>4.2</v>
      </c>
      <c r="WP32" s="19">
        <v>4.2</v>
      </c>
      <c r="WQ32" s="19">
        <v>0.3</v>
      </c>
      <c r="WR32" s="19">
        <v>2.2000000000000002</v>
      </c>
      <c r="WS32" s="19">
        <v>2.4</v>
      </c>
      <c r="WT32" s="19">
        <v>2.4</v>
      </c>
      <c r="WU32" s="19">
        <v>-0.2</v>
      </c>
      <c r="WV32" s="19">
        <v>0</v>
      </c>
      <c r="WW32" s="19"/>
      <c r="WX32" s="19"/>
      <c r="WY32" s="19">
        <v>0</v>
      </c>
      <c r="WZ32" s="19">
        <v>1.4</v>
      </c>
      <c r="XA32" s="19">
        <v>1.45</v>
      </c>
      <c r="XB32" s="19">
        <v>1.45</v>
      </c>
      <c r="XC32" s="19">
        <v>-0.05</v>
      </c>
      <c r="XD32" s="19">
        <v>17.5</v>
      </c>
      <c r="XE32" s="19">
        <v>17.733000000000001</v>
      </c>
      <c r="XF32" s="19">
        <v>17.733000000000001</v>
      </c>
      <c r="XG32" s="19">
        <v>-0.23300000000000001</v>
      </c>
      <c r="XH32" s="19">
        <v>7.2</v>
      </c>
      <c r="XI32" s="19">
        <v>6.8</v>
      </c>
      <c r="XJ32" s="19">
        <v>6.8</v>
      </c>
      <c r="XK32" s="19">
        <v>0.4</v>
      </c>
      <c r="XL32" s="19">
        <v>19.3</v>
      </c>
      <c r="XM32" s="19">
        <v>18.46453</v>
      </c>
      <c r="XN32" s="19">
        <v>18.46453</v>
      </c>
      <c r="XO32" s="19">
        <v>0.83547000000000005</v>
      </c>
      <c r="XP32" s="19">
        <v>8.3000000000000007</v>
      </c>
      <c r="XQ32" s="19">
        <v>9</v>
      </c>
      <c r="XR32" s="19">
        <v>10.6</v>
      </c>
      <c r="XS32" s="19">
        <v>-2.2999999999999998</v>
      </c>
      <c r="XT32" s="19"/>
      <c r="XU32" s="19"/>
      <c r="XV32" s="19"/>
      <c r="XW32" s="19">
        <v>0</v>
      </c>
      <c r="XX32" s="19"/>
      <c r="XY32" s="19"/>
      <c r="XZ32" s="19"/>
      <c r="YA32" s="19">
        <v>0</v>
      </c>
      <c r="YB32" s="19">
        <v>14.5</v>
      </c>
      <c r="YC32" s="19">
        <v>14</v>
      </c>
      <c r="YD32" s="19">
        <v>14</v>
      </c>
      <c r="YE32" s="19">
        <v>0.5</v>
      </c>
      <c r="YF32" s="19">
        <v>19.100000000000001</v>
      </c>
      <c r="YG32" s="19">
        <v>19</v>
      </c>
      <c r="YH32" s="19">
        <v>19</v>
      </c>
      <c r="YI32" s="19">
        <v>0.1</v>
      </c>
      <c r="YJ32" s="19">
        <v>8.5</v>
      </c>
      <c r="YK32" s="19">
        <v>7.23</v>
      </c>
      <c r="YL32" s="19">
        <v>7.23</v>
      </c>
      <c r="YM32" s="19">
        <v>1.27</v>
      </c>
      <c r="YN32" s="19">
        <v>11.1</v>
      </c>
      <c r="YO32" s="19">
        <v>11</v>
      </c>
      <c r="YP32" s="19">
        <v>12.5</v>
      </c>
      <c r="YQ32" s="19">
        <v>-1.4</v>
      </c>
      <c r="YR32" s="19">
        <v>22.1</v>
      </c>
      <c r="YS32" s="19">
        <v>22</v>
      </c>
      <c r="YT32" s="19">
        <v>22</v>
      </c>
      <c r="YU32" s="19">
        <v>0.1</v>
      </c>
    </row>
    <row r="33" spans="1:671" ht="24" customHeight="1" x14ac:dyDescent="0.3">
      <c r="A33" s="1"/>
      <c r="B33" s="13" t="s">
        <v>72</v>
      </c>
      <c r="C33" s="13" t="s">
        <v>808</v>
      </c>
      <c r="D33" s="14">
        <v>202</v>
      </c>
      <c r="E33" s="14">
        <v>203.40136000000001</v>
      </c>
      <c r="F33" s="14">
        <v>203.40136000000001</v>
      </c>
      <c r="G33" s="14">
        <v>-1.4013599999999999</v>
      </c>
      <c r="H33" s="14">
        <v>625</v>
      </c>
      <c r="I33" s="14">
        <v>620.53850999999997</v>
      </c>
      <c r="J33" s="14">
        <v>626.60671000000002</v>
      </c>
      <c r="K33" s="14">
        <v>-1.6067100000000001</v>
      </c>
      <c r="L33" s="14">
        <v>214.5</v>
      </c>
      <c r="M33" s="14">
        <v>202.06838999999999</v>
      </c>
      <c r="N33" s="14">
        <v>204.0444</v>
      </c>
      <c r="O33" s="14">
        <v>10.4556</v>
      </c>
      <c r="P33" s="14"/>
      <c r="Q33" s="14"/>
      <c r="R33" s="14"/>
      <c r="S33" s="14">
        <v>0</v>
      </c>
      <c r="T33" s="14"/>
      <c r="U33" s="14"/>
      <c r="V33" s="14"/>
      <c r="W33" s="14">
        <v>0</v>
      </c>
      <c r="X33" s="14">
        <v>90.3</v>
      </c>
      <c r="Y33" s="14">
        <v>91.867829999999998</v>
      </c>
      <c r="Z33" s="14">
        <v>91.867829999999998</v>
      </c>
      <c r="AA33" s="14">
        <v>-1.5678300000000001</v>
      </c>
      <c r="AB33" s="14">
        <v>232.9</v>
      </c>
      <c r="AC33" s="14">
        <v>225.09121999999999</v>
      </c>
      <c r="AD33" s="14">
        <v>225.09099000000001</v>
      </c>
      <c r="AE33" s="14">
        <v>7.8090099999999998</v>
      </c>
      <c r="AF33" s="14"/>
      <c r="AG33" s="14"/>
      <c r="AH33" s="14"/>
      <c r="AI33" s="14">
        <v>0</v>
      </c>
      <c r="AJ33" s="14"/>
      <c r="AK33" s="14"/>
      <c r="AL33" s="14"/>
      <c r="AM33" s="14">
        <v>0</v>
      </c>
      <c r="AN33" s="14">
        <v>173.8</v>
      </c>
      <c r="AO33" s="14">
        <v>177.23958999999999</v>
      </c>
      <c r="AP33" s="14"/>
      <c r="AQ33" s="14">
        <v>173.8</v>
      </c>
      <c r="AR33" s="14">
        <v>197.1</v>
      </c>
      <c r="AS33" s="14">
        <v>196.93881999999999</v>
      </c>
      <c r="AT33" s="14">
        <v>196.93881999999999</v>
      </c>
      <c r="AU33" s="14">
        <v>0.16117999999999999</v>
      </c>
      <c r="AV33" s="14">
        <v>192.9</v>
      </c>
      <c r="AW33" s="14">
        <v>199.47789</v>
      </c>
      <c r="AX33" s="14">
        <v>199.47789</v>
      </c>
      <c r="AY33" s="14">
        <v>-6.57789</v>
      </c>
      <c r="AZ33" s="14"/>
      <c r="BA33" s="14"/>
      <c r="BB33" s="14"/>
      <c r="BC33" s="14">
        <v>0</v>
      </c>
      <c r="BD33" s="14">
        <v>198.4</v>
      </c>
      <c r="BE33" s="14">
        <v>205.21601999999999</v>
      </c>
      <c r="BF33" s="14">
        <v>205.21601000000001</v>
      </c>
      <c r="BG33" s="14">
        <v>-6.8160100000000003</v>
      </c>
      <c r="BH33" s="14"/>
      <c r="BI33" s="14"/>
      <c r="BJ33" s="14"/>
      <c r="BK33" s="14">
        <v>0</v>
      </c>
      <c r="BL33" s="14">
        <v>72.3</v>
      </c>
      <c r="BM33" s="14">
        <v>72.760040000000004</v>
      </c>
      <c r="BN33" s="14">
        <v>98.187290000000004</v>
      </c>
      <c r="BO33" s="14">
        <v>-25.88729</v>
      </c>
      <c r="BP33" s="14">
        <v>9.9</v>
      </c>
      <c r="BQ33" s="14">
        <v>9.5428700000000006</v>
      </c>
      <c r="BR33" s="14">
        <v>3.45607</v>
      </c>
      <c r="BS33" s="14">
        <v>6.4439299999999999</v>
      </c>
      <c r="BT33" s="14"/>
      <c r="BU33" s="14"/>
      <c r="BV33" s="14"/>
      <c r="BW33" s="14">
        <v>0</v>
      </c>
      <c r="BX33" s="14">
        <v>13</v>
      </c>
      <c r="BY33" s="14">
        <v>12.36</v>
      </c>
      <c r="BZ33" s="14">
        <v>12.35839</v>
      </c>
      <c r="CA33" s="14">
        <v>0.64161000000000001</v>
      </c>
      <c r="CB33" s="14"/>
      <c r="CC33" s="14"/>
      <c r="CD33" s="14"/>
      <c r="CE33" s="14">
        <v>0</v>
      </c>
      <c r="CF33" s="14"/>
      <c r="CG33" s="14"/>
      <c r="CH33" s="14"/>
      <c r="CI33" s="14">
        <v>0</v>
      </c>
      <c r="CJ33" s="14">
        <v>165.8</v>
      </c>
      <c r="CK33" s="14">
        <v>164.06706</v>
      </c>
      <c r="CL33" s="14">
        <v>164.06704999999999</v>
      </c>
      <c r="CM33" s="14">
        <v>1.73295</v>
      </c>
      <c r="CN33" s="14">
        <v>6.7</v>
      </c>
      <c r="CO33" s="14">
        <v>5.1336000000000004</v>
      </c>
      <c r="CP33" s="14">
        <v>5.1336000000000004</v>
      </c>
      <c r="CQ33" s="14">
        <v>1.5664</v>
      </c>
      <c r="CR33" s="14">
        <v>5.6</v>
      </c>
      <c r="CS33" s="14">
        <v>2.8178999999999998</v>
      </c>
      <c r="CT33" s="14">
        <v>2.8178999999999998</v>
      </c>
      <c r="CU33" s="14">
        <v>2.7820999999999998</v>
      </c>
      <c r="CV33" s="14">
        <v>15.7</v>
      </c>
      <c r="CW33" s="14">
        <v>16.80808</v>
      </c>
      <c r="CX33" s="14">
        <v>16.808070000000001</v>
      </c>
      <c r="CY33" s="14">
        <v>-1.1080700000000001</v>
      </c>
      <c r="CZ33" s="14">
        <v>6.8</v>
      </c>
      <c r="DA33" s="14">
        <v>6.8787000000000003</v>
      </c>
      <c r="DB33" s="14">
        <v>6.8787000000000003</v>
      </c>
      <c r="DC33" s="14">
        <v>-7.8700000000000006E-2</v>
      </c>
      <c r="DD33" s="14">
        <v>13.8</v>
      </c>
      <c r="DE33" s="14">
        <v>14.933920000000001</v>
      </c>
      <c r="DF33" s="14">
        <v>14.933920000000001</v>
      </c>
      <c r="DG33" s="14">
        <v>-1.13392</v>
      </c>
      <c r="DH33" s="14">
        <v>73.599999999999994</v>
      </c>
      <c r="DI33" s="14">
        <v>64.997680000000003</v>
      </c>
      <c r="DJ33" s="14">
        <v>82.098609999999994</v>
      </c>
      <c r="DK33" s="14">
        <v>-8.4986099999999993</v>
      </c>
      <c r="DL33" s="14"/>
      <c r="DM33" s="14"/>
      <c r="DN33" s="14"/>
      <c r="DO33" s="14">
        <v>0</v>
      </c>
      <c r="DP33" s="14"/>
      <c r="DQ33" s="14"/>
      <c r="DR33" s="14"/>
      <c r="DS33" s="14">
        <v>0</v>
      </c>
      <c r="DT33" s="14"/>
      <c r="DU33" s="14"/>
      <c r="DV33" s="14"/>
      <c r="DW33" s="14">
        <v>0</v>
      </c>
      <c r="DX33" s="14"/>
      <c r="DY33" s="14"/>
      <c r="DZ33" s="14"/>
      <c r="EA33" s="14">
        <v>0</v>
      </c>
      <c r="EB33" s="14">
        <v>110.7</v>
      </c>
      <c r="EC33" s="14">
        <v>112.46647</v>
      </c>
      <c r="ED33" s="14">
        <v>112.46647</v>
      </c>
      <c r="EE33" s="14">
        <v>-1.76647</v>
      </c>
      <c r="EF33" s="14">
        <v>106.5</v>
      </c>
      <c r="EG33" s="14">
        <v>126.28632</v>
      </c>
      <c r="EH33" s="14">
        <v>97.596890000000002</v>
      </c>
      <c r="EI33" s="14">
        <v>8.9031099999999999</v>
      </c>
      <c r="EJ33" s="14"/>
      <c r="EK33" s="14"/>
      <c r="EL33" s="14"/>
      <c r="EM33" s="14">
        <v>0</v>
      </c>
      <c r="EN33" s="14"/>
      <c r="EO33" s="14"/>
      <c r="EP33" s="14"/>
      <c r="EQ33" s="14">
        <v>0</v>
      </c>
      <c r="ER33" s="14"/>
      <c r="ES33" s="14"/>
      <c r="ET33" s="14"/>
      <c r="EU33" s="14">
        <v>0</v>
      </c>
      <c r="EV33" s="14">
        <v>6.5</v>
      </c>
      <c r="EW33" s="14">
        <v>6.39</v>
      </c>
      <c r="EX33" s="14">
        <v>6.39</v>
      </c>
      <c r="EY33" s="14">
        <v>0.11</v>
      </c>
      <c r="EZ33" s="14">
        <v>217.4</v>
      </c>
      <c r="FA33" s="14">
        <v>214.50812999999999</v>
      </c>
      <c r="FB33" s="14">
        <v>323.03467999999998</v>
      </c>
      <c r="FC33" s="14">
        <v>-105.63468</v>
      </c>
      <c r="FD33" s="14">
        <v>45.9</v>
      </c>
      <c r="FE33" s="14">
        <v>52.159399999999998</v>
      </c>
      <c r="FF33" s="14">
        <v>52.159399999999998</v>
      </c>
      <c r="FG33" s="14">
        <v>-6.2594000000000003</v>
      </c>
      <c r="FH33" s="14">
        <v>151.19999999999999</v>
      </c>
      <c r="FI33" s="14">
        <v>151.36251999999999</v>
      </c>
      <c r="FJ33" s="14">
        <v>142.04250999999999</v>
      </c>
      <c r="FK33" s="14">
        <v>9.1574899999999992</v>
      </c>
      <c r="FL33" s="14">
        <v>30.8</v>
      </c>
      <c r="FM33" s="14">
        <v>30.16564</v>
      </c>
      <c r="FN33" s="14">
        <v>30.16564</v>
      </c>
      <c r="FO33" s="14">
        <v>0.63436000000000003</v>
      </c>
      <c r="FP33" s="14">
        <v>15.4</v>
      </c>
      <c r="FQ33" s="14">
        <v>17.930789999999998</v>
      </c>
      <c r="FR33" s="14">
        <v>19.21088</v>
      </c>
      <c r="FS33" s="14">
        <v>-3.81088</v>
      </c>
      <c r="FT33" s="14">
        <v>18.8</v>
      </c>
      <c r="FU33" s="14">
        <v>18.46453</v>
      </c>
      <c r="FV33" s="14">
        <v>18.46453</v>
      </c>
      <c r="FW33" s="14">
        <v>0.33546999999999999</v>
      </c>
      <c r="FX33" s="14">
        <v>85.7</v>
      </c>
      <c r="FY33" s="14">
        <v>87.773570000000007</v>
      </c>
      <c r="FZ33" s="14">
        <v>87.773570000000007</v>
      </c>
      <c r="GA33" s="14">
        <v>-2.0735700000000001</v>
      </c>
      <c r="GB33" s="14">
        <v>180.3</v>
      </c>
      <c r="GC33" s="14">
        <v>185.82039</v>
      </c>
      <c r="GD33" s="14">
        <v>185.82039</v>
      </c>
      <c r="GE33" s="14">
        <v>-5.5203899999999999</v>
      </c>
      <c r="GF33" s="14">
        <v>180.4</v>
      </c>
      <c r="GG33" s="14">
        <v>185.82039</v>
      </c>
      <c r="GH33" s="14">
        <v>185.82039</v>
      </c>
      <c r="GI33" s="14">
        <v>-5.4203900000000003</v>
      </c>
      <c r="GJ33" s="14">
        <v>184.9</v>
      </c>
      <c r="GK33" s="14">
        <v>186.37841</v>
      </c>
      <c r="GL33" s="14">
        <v>186.37841</v>
      </c>
      <c r="GM33" s="14">
        <v>-1.47841</v>
      </c>
      <c r="GN33" s="14">
        <v>108.5</v>
      </c>
      <c r="GO33" s="14">
        <v>110.48202000000001</v>
      </c>
      <c r="GP33" s="14">
        <v>110.48202000000001</v>
      </c>
      <c r="GQ33" s="14">
        <v>-1.9820199999999999</v>
      </c>
      <c r="GR33" s="14">
        <v>17.899999999999999</v>
      </c>
      <c r="GS33" s="14">
        <v>18</v>
      </c>
      <c r="GT33" s="14"/>
      <c r="GU33" s="14">
        <v>17.899999999999999</v>
      </c>
      <c r="GV33" s="14">
        <v>46</v>
      </c>
      <c r="GW33" s="14">
        <v>39.916420000000002</v>
      </c>
      <c r="GX33" s="14">
        <v>39.916420000000002</v>
      </c>
      <c r="GY33" s="14">
        <v>6.0835800000000004</v>
      </c>
      <c r="GZ33" s="14">
        <v>1.8</v>
      </c>
      <c r="HA33" s="14">
        <v>4.4169099999999997</v>
      </c>
      <c r="HB33" s="14">
        <v>4.4169</v>
      </c>
      <c r="HC33" s="14">
        <v>-2.6168999999999998</v>
      </c>
      <c r="HD33" s="14">
        <v>31.3</v>
      </c>
      <c r="HE33" s="14">
        <v>33.33052</v>
      </c>
      <c r="HF33" s="14">
        <v>33.33052</v>
      </c>
      <c r="HG33" s="14">
        <v>-2.0305200000000001</v>
      </c>
      <c r="HH33" s="14">
        <v>96.9</v>
      </c>
      <c r="HI33" s="14">
        <v>108.78814</v>
      </c>
      <c r="HJ33" s="14">
        <v>41.194659999999999</v>
      </c>
      <c r="HK33" s="14">
        <v>55.70534</v>
      </c>
      <c r="HL33" s="14"/>
      <c r="HM33" s="14"/>
      <c r="HN33" s="14"/>
      <c r="HO33" s="14">
        <v>0</v>
      </c>
      <c r="HP33" s="14"/>
      <c r="HQ33" s="14"/>
      <c r="HR33" s="14"/>
      <c r="HS33" s="14">
        <v>0</v>
      </c>
      <c r="HT33" s="14">
        <v>26.5</v>
      </c>
      <c r="HU33" s="14">
        <v>38.605400000000003</v>
      </c>
      <c r="HV33" s="14">
        <v>53.736919999999998</v>
      </c>
      <c r="HW33" s="14">
        <v>-27.236920000000001</v>
      </c>
      <c r="HX33" s="14"/>
      <c r="HY33" s="14"/>
      <c r="HZ33" s="14"/>
      <c r="IA33" s="14">
        <v>0</v>
      </c>
      <c r="IB33" s="14"/>
      <c r="IC33" s="14"/>
      <c r="ID33" s="14"/>
      <c r="IE33" s="14">
        <v>0</v>
      </c>
      <c r="IF33" s="14">
        <v>45</v>
      </c>
      <c r="IG33" s="14">
        <v>45.265309999999999</v>
      </c>
      <c r="IH33" s="14">
        <v>45.265309999999999</v>
      </c>
      <c r="II33" s="14">
        <v>-0.26530999999999999</v>
      </c>
      <c r="IJ33" s="14"/>
      <c r="IK33" s="14"/>
      <c r="IL33" s="14"/>
      <c r="IM33" s="14">
        <v>0</v>
      </c>
      <c r="IN33" s="14"/>
      <c r="IO33" s="14"/>
      <c r="IP33" s="14"/>
      <c r="IQ33" s="14">
        <v>0</v>
      </c>
      <c r="IR33" s="14"/>
      <c r="IS33" s="14"/>
      <c r="IT33" s="14"/>
      <c r="IU33" s="14">
        <v>0</v>
      </c>
      <c r="IV33" s="14">
        <v>100.4</v>
      </c>
      <c r="IW33" s="14">
        <v>119.62148999999999</v>
      </c>
      <c r="IX33" s="14">
        <v>132.83802</v>
      </c>
      <c r="IY33" s="14">
        <v>-32.438020000000002</v>
      </c>
      <c r="IZ33" s="14">
        <v>163.1</v>
      </c>
      <c r="JA33" s="14">
        <v>170.93110999999999</v>
      </c>
      <c r="JB33" s="14">
        <v>170.93110999999999</v>
      </c>
      <c r="JC33" s="14">
        <v>-7.8311099999999998</v>
      </c>
      <c r="JD33" s="14">
        <v>160.9</v>
      </c>
      <c r="JE33" s="14">
        <v>170.93110999999999</v>
      </c>
      <c r="JF33" s="14">
        <v>170.93110999999999</v>
      </c>
      <c r="JG33" s="14">
        <v>-10.03111</v>
      </c>
      <c r="JH33" s="14">
        <v>170.7</v>
      </c>
      <c r="JI33" s="14">
        <v>170.93110999999999</v>
      </c>
      <c r="JJ33" s="14">
        <v>170.93110999999999</v>
      </c>
      <c r="JK33" s="14">
        <v>-0.23111000000000001</v>
      </c>
      <c r="JL33" s="14">
        <v>241.6</v>
      </c>
      <c r="JM33" s="14">
        <v>257.16663</v>
      </c>
      <c r="JN33" s="14">
        <v>257.16663</v>
      </c>
      <c r="JO33" s="14">
        <v>-15.56663</v>
      </c>
      <c r="JP33" s="14">
        <v>71.7</v>
      </c>
      <c r="JQ33" s="14">
        <v>74.215509999999995</v>
      </c>
      <c r="JR33" s="14"/>
      <c r="JS33" s="14">
        <v>71.7</v>
      </c>
      <c r="JT33" s="14">
        <v>0</v>
      </c>
      <c r="JU33" s="14"/>
      <c r="JV33" s="14"/>
      <c r="JW33" s="14">
        <v>0</v>
      </c>
      <c r="JX33" s="14"/>
      <c r="JY33" s="14"/>
      <c r="JZ33" s="14"/>
      <c r="KA33" s="14">
        <v>0</v>
      </c>
      <c r="KB33" s="14"/>
      <c r="KC33" s="14"/>
      <c r="KD33" s="14"/>
      <c r="KE33" s="14">
        <v>0</v>
      </c>
      <c r="KF33" s="14"/>
      <c r="KG33" s="14"/>
      <c r="KH33" s="14"/>
      <c r="KI33" s="14">
        <v>0</v>
      </c>
      <c r="KJ33" s="14">
        <v>15.9</v>
      </c>
      <c r="KK33" s="14">
        <v>16</v>
      </c>
      <c r="KL33" s="14">
        <v>16</v>
      </c>
      <c r="KM33" s="14">
        <v>-0.1</v>
      </c>
      <c r="KN33" s="14">
        <v>0</v>
      </c>
      <c r="KO33" s="14"/>
      <c r="KP33" s="14"/>
      <c r="KQ33" s="14">
        <v>0</v>
      </c>
      <c r="KR33" s="14"/>
      <c r="KS33" s="14"/>
      <c r="KT33" s="14"/>
      <c r="KU33" s="14">
        <v>0</v>
      </c>
      <c r="KV33" s="14">
        <v>2</v>
      </c>
      <c r="KW33" s="14">
        <v>1.5222</v>
      </c>
      <c r="KX33" s="14">
        <v>1.5222</v>
      </c>
      <c r="KY33" s="14">
        <v>0.4778</v>
      </c>
      <c r="KZ33" s="14">
        <v>99.3</v>
      </c>
      <c r="LA33" s="14">
        <v>109.13827999999999</v>
      </c>
      <c r="LB33" s="14">
        <v>148.22251</v>
      </c>
      <c r="LC33" s="14">
        <v>-48.922510000000003</v>
      </c>
      <c r="LD33" s="14">
        <v>74.2</v>
      </c>
      <c r="LE33" s="14">
        <v>87.344899999999996</v>
      </c>
      <c r="LF33" s="14">
        <v>95.629080000000002</v>
      </c>
      <c r="LG33" s="14">
        <v>-21.429079999999999</v>
      </c>
      <c r="LH33" s="14">
        <v>62.1</v>
      </c>
      <c r="LI33" s="14">
        <v>67.199219999999997</v>
      </c>
      <c r="LJ33" s="14">
        <v>67.199219999999997</v>
      </c>
      <c r="LK33" s="14">
        <v>-5.0992199999999999</v>
      </c>
      <c r="LL33" s="14">
        <v>66.900000000000006</v>
      </c>
      <c r="LM33" s="14">
        <v>70.360069999999993</v>
      </c>
      <c r="LN33" s="14">
        <v>72.617059999999995</v>
      </c>
      <c r="LO33" s="14">
        <v>-5.71706</v>
      </c>
      <c r="LP33" s="14">
        <v>30</v>
      </c>
      <c r="LQ33" s="14">
        <v>29.146350000000002</v>
      </c>
      <c r="LR33" s="14">
        <v>29.980560000000001</v>
      </c>
      <c r="LS33" s="14">
        <v>1.9439999999999999E-2</v>
      </c>
      <c r="LT33" s="14"/>
      <c r="LU33" s="14"/>
      <c r="LV33" s="14"/>
      <c r="LW33" s="14">
        <v>0</v>
      </c>
      <c r="LX33" s="14"/>
      <c r="LY33" s="14"/>
      <c r="LZ33" s="14"/>
      <c r="MA33" s="14">
        <v>0</v>
      </c>
      <c r="MB33" s="14"/>
      <c r="MC33" s="14"/>
      <c r="MD33" s="14"/>
      <c r="ME33" s="14">
        <v>0</v>
      </c>
      <c r="MF33" s="14">
        <v>140.80000000000001</v>
      </c>
      <c r="MG33" s="14">
        <v>153.12568999999999</v>
      </c>
      <c r="MH33" s="14">
        <v>153.12567999999999</v>
      </c>
      <c r="MI33" s="14">
        <v>-12.32568</v>
      </c>
      <c r="MJ33" s="14">
        <v>140.9</v>
      </c>
      <c r="MK33" s="14">
        <v>153.12568999999999</v>
      </c>
      <c r="ML33" s="14">
        <v>153.12567999999999</v>
      </c>
      <c r="MM33" s="14">
        <v>-12.225680000000001</v>
      </c>
      <c r="MN33" s="14">
        <v>168.1</v>
      </c>
      <c r="MO33" s="14">
        <v>153.58553000000001</v>
      </c>
      <c r="MP33" s="14">
        <v>153.58551</v>
      </c>
      <c r="MQ33" s="14">
        <v>14.51449</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v>0</v>
      </c>
      <c r="NQ33" s="14"/>
      <c r="NR33" s="14"/>
      <c r="NS33" s="14">
        <v>0</v>
      </c>
      <c r="NT33" s="14">
        <v>6</v>
      </c>
      <c r="NU33" s="14">
        <v>6.1913999999999998</v>
      </c>
      <c r="NV33" s="14">
        <v>3.0915400000000002</v>
      </c>
      <c r="NW33" s="14">
        <v>2.9084599999999998</v>
      </c>
      <c r="NX33" s="14">
        <v>1.9</v>
      </c>
      <c r="NY33" s="14">
        <v>1.0171699999999999</v>
      </c>
      <c r="NZ33" s="14">
        <v>3.2433200000000002</v>
      </c>
      <c r="OA33" s="14">
        <v>-1.3433200000000001</v>
      </c>
      <c r="OB33" s="14">
        <v>13</v>
      </c>
      <c r="OC33" s="14">
        <v>14.577260000000001</v>
      </c>
      <c r="OD33" s="14">
        <v>14.577260000000001</v>
      </c>
      <c r="OE33" s="14">
        <v>-1.5772600000000001</v>
      </c>
      <c r="OF33" s="14">
        <v>0.5</v>
      </c>
      <c r="OG33" s="14">
        <v>0.84799999999999998</v>
      </c>
      <c r="OH33" s="14">
        <v>0.84799999999999998</v>
      </c>
      <c r="OI33" s="14">
        <v>-0.34799999999999998</v>
      </c>
      <c r="OJ33" s="14">
        <v>124.9</v>
      </c>
      <c r="OK33" s="14">
        <v>112.06</v>
      </c>
      <c r="OL33" s="14">
        <v>112.06</v>
      </c>
      <c r="OM33" s="14">
        <v>12.84</v>
      </c>
      <c r="ON33" s="14">
        <v>78</v>
      </c>
      <c r="OO33" s="14">
        <v>79.460999999999999</v>
      </c>
      <c r="OP33" s="14">
        <v>79.460999999999999</v>
      </c>
      <c r="OQ33" s="14">
        <v>-1.4610000000000001</v>
      </c>
      <c r="OR33" s="14">
        <v>10.9</v>
      </c>
      <c r="OS33" s="14">
        <v>6.2850000000000001</v>
      </c>
      <c r="OT33" s="14">
        <v>6.2850000000000001</v>
      </c>
      <c r="OU33" s="14">
        <v>4.6150000000000002</v>
      </c>
      <c r="OV33" s="14">
        <v>0.3</v>
      </c>
      <c r="OW33" s="14">
        <v>0.4</v>
      </c>
      <c r="OX33" s="14">
        <v>0.4</v>
      </c>
      <c r="OY33" s="14">
        <v>-0.1</v>
      </c>
      <c r="OZ33" s="14">
        <v>13.3</v>
      </c>
      <c r="PA33" s="14">
        <v>17.587039999999998</v>
      </c>
      <c r="PB33" s="14">
        <v>17.58708</v>
      </c>
      <c r="PC33" s="14">
        <v>-4.2870799999999996</v>
      </c>
      <c r="PD33" s="14">
        <v>9.9</v>
      </c>
      <c r="PE33" s="14">
        <v>9.9830000000000005</v>
      </c>
      <c r="PF33" s="14">
        <v>9.9830000000000005</v>
      </c>
      <c r="PG33" s="14">
        <v>-8.3000000000000004E-2</v>
      </c>
      <c r="PH33" s="14">
        <v>5.6</v>
      </c>
      <c r="PI33" s="14">
        <v>5.67</v>
      </c>
      <c r="PJ33" s="14">
        <v>5.67</v>
      </c>
      <c r="PK33" s="14">
        <v>-7.0000000000000007E-2</v>
      </c>
      <c r="PL33" s="14">
        <v>208.2</v>
      </c>
      <c r="PM33" s="14">
        <v>204</v>
      </c>
      <c r="PN33" s="14">
        <v>204</v>
      </c>
      <c r="PO33" s="14">
        <v>4.2</v>
      </c>
      <c r="PP33" s="14">
        <v>1.9</v>
      </c>
      <c r="PQ33" s="14">
        <v>1.23</v>
      </c>
      <c r="PR33" s="14">
        <v>1.23</v>
      </c>
      <c r="PS33" s="14">
        <v>0.67</v>
      </c>
      <c r="PT33" s="14">
        <v>3.5</v>
      </c>
      <c r="PU33" s="14">
        <v>3.5</v>
      </c>
      <c r="PV33" s="14">
        <v>3.5</v>
      </c>
      <c r="PW33" s="14">
        <v>0</v>
      </c>
      <c r="PX33" s="14">
        <v>4</v>
      </c>
      <c r="PY33" s="14">
        <v>4.2</v>
      </c>
      <c r="PZ33" s="14">
        <v>4.2</v>
      </c>
      <c r="QA33" s="14">
        <v>-0.2</v>
      </c>
      <c r="QB33" s="14">
        <v>20.3</v>
      </c>
      <c r="QC33" s="14">
        <v>20.274049999999999</v>
      </c>
      <c r="QD33" s="14">
        <v>20.274010000000001</v>
      </c>
      <c r="QE33" s="14">
        <v>2.5989999999999999E-2</v>
      </c>
      <c r="QF33" s="14">
        <v>20</v>
      </c>
      <c r="QG33" s="14">
        <v>19.436350000000001</v>
      </c>
      <c r="QH33" s="14">
        <v>19.436350000000001</v>
      </c>
      <c r="QI33" s="14">
        <v>0.56364999999999998</v>
      </c>
      <c r="QJ33" s="14">
        <v>18.399999999999999</v>
      </c>
      <c r="QK33" s="14">
        <v>15.54908</v>
      </c>
      <c r="QL33" s="14">
        <v>15.54908</v>
      </c>
      <c r="QM33" s="14">
        <v>2.8509199999999999</v>
      </c>
      <c r="QN33" s="14">
        <v>3.4</v>
      </c>
      <c r="QO33" s="14">
        <v>3.4</v>
      </c>
      <c r="QP33" s="14">
        <v>3.4</v>
      </c>
      <c r="QQ33" s="14">
        <v>0</v>
      </c>
      <c r="QR33" s="14">
        <v>18.600000000000001</v>
      </c>
      <c r="QS33" s="14">
        <v>17.881440000000001</v>
      </c>
      <c r="QT33" s="14">
        <v>17.881440000000001</v>
      </c>
      <c r="QU33" s="14">
        <v>0.71855999999999998</v>
      </c>
      <c r="QV33" s="14">
        <v>12.8</v>
      </c>
      <c r="QW33" s="14">
        <v>15.170999999999999</v>
      </c>
      <c r="QX33" s="14">
        <v>15.170999999999999</v>
      </c>
      <c r="QY33" s="14">
        <v>-2.371</v>
      </c>
      <c r="QZ33" s="14">
        <v>16.100000000000001</v>
      </c>
      <c r="RA33" s="14">
        <v>17.940000000000001</v>
      </c>
      <c r="RB33" s="14">
        <v>17.940000000000001</v>
      </c>
      <c r="RC33" s="14">
        <v>-1.84</v>
      </c>
      <c r="RD33" s="14">
        <v>29.5</v>
      </c>
      <c r="RE33" s="14">
        <v>25.05</v>
      </c>
      <c r="RF33" s="14">
        <v>25.05</v>
      </c>
      <c r="RG33" s="14">
        <v>4.45</v>
      </c>
      <c r="RH33" s="14">
        <v>80.2</v>
      </c>
      <c r="RI33" s="14">
        <v>79.22</v>
      </c>
      <c r="RJ33" s="14">
        <v>79.22</v>
      </c>
      <c r="RK33" s="14">
        <v>0.98</v>
      </c>
      <c r="RL33" s="14">
        <v>18.8</v>
      </c>
      <c r="RM33" s="14">
        <v>16.899000000000001</v>
      </c>
      <c r="RN33" s="14">
        <v>16.899000000000001</v>
      </c>
      <c r="RO33" s="14">
        <v>1.901</v>
      </c>
      <c r="RP33" s="14">
        <v>3.2</v>
      </c>
      <c r="RQ33" s="14">
        <v>3.351</v>
      </c>
      <c r="RR33" s="14">
        <v>3.351</v>
      </c>
      <c r="RS33" s="14">
        <v>-0.151</v>
      </c>
      <c r="RT33" s="14">
        <v>9.1999999999999993</v>
      </c>
      <c r="RU33" s="14">
        <v>8.9384099999999993</v>
      </c>
      <c r="RV33" s="14">
        <v>12.441850000000001</v>
      </c>
      <c r="RW33" s="14">
        <v>-3.2418499999999999</v>
      </c>
      <c r="RX33" s="14">
        <v>2.2000000000000002</v>
      </c>
      <c r="RY33" s="14">
        <v>2</v>
      </c>
      <c r="RZ33" s="14">
        <v>2</v>
      </c>
      <c r="SA33" s="14">
        <v>0.2</v>
      </c>
      <c r="SB33" s="14">
        <v>0.4</v>
      </c>
      <c r="SC33" s="14">
        <v>0.4</v>
      </c>
      <c r="SD33" s="14">
        <v>0.4</v>
      </c>
      <c r="SE33" s="14">
        <v>0</v>
      </c>
      <c r="SF33" s="14">
        <v>0.35193999999999998</v>
      </c>
      <c r="SG33" s="14">
        <v>0.34599999999999997</v>
      </c>
      <c r="SH33" s="14">
        <v>0.34599999999999997</v>
      </c>
      <c r="SI33" s="14">
        <v>5.94E-3</v>
      </c>
      <c r="SJ33" s="14">
        <v>12.2</v>
      </c>
      <c r="SK33" s="14">
        <v>12</v>
      </c>
      <c r="SL33" s="14">
        <v>15.937799999999999</v>
      </c>
      <c r="SM33" s="14">
        <v>-3.7378</v>
      </c>
      <c r="SN33" s="14">
        <v>6.2</v>
      </c>
      <c r="SO33" s="14">
        <v>7.2</v>
      </c>
      <c r="SP33" s="14">
        <v>7.2</v>
      </c>
      <c r="SQ33" s="14">
        <v>-1</v>
      </c>
      <c r="SR33" s="14">
        <v>19.3</v>
      </c>
      <c r="SS33" s="14">
        <v>19.436350000000001</v>
      </c>
      <c r="ST33" s="14">
        <v>19.436350000000001</v>
      </c>
      <c r="SU33" s="14">
        <v>-0.13635</v>
      </c>
      <c r="SV33" s="14">
        <v>20.2</v>
      </c>
      <c r="SW33" s="14">
        <v>19.436350000000001</v>
      </c>
      <c r="SX33" s="14">
        <v>19.436350000000001</v>
      </c>
      <c r="SY33" s="14">
        <v>0.76365000000000005</v>
      </c>
      <c r="SZ33" s="14">
        <v>17.3</v>
      </c>
      <c r="TA33" s="14">
        <v>18.46453</v>
      </c>
      <c r="TB33" s="14">
        <v>18.46453</v>
      </c>
      <c r="TC33" s="14">
        <v>-1.1645300000000001</v>
      </c>
      <c r="TD33" s="14">
        <v>15.3</v>
      </c>
      <c r="TE33" s="14">
        <v>11.807</v>
      </c>
      <c r="TF33" s="14">
        <v>11.807</v>
      </c>
      <c r="TG33" s="14">
        <v>3.4929999999999999</v>
      </c>
      <c r="TH33" s="14">
        <v>59.9</v>
      </c>
      <c r="TI33" s="14">
        <v>58.597999999999999</v>
      </c>
      <c r="TJ33" s="14">
        <v>58.597999999999999</v>
      </c>
      <c r="TK33" s="14">
        <v>1.302</v>
      </c>
      <c r="TL33" s="14">
        <v>34.5</v>
      </c>
      <c r="TM33" s="14">
        <v>39.707000000000001</v>
      </c>
      <c r="TN33" s="14">
        <v>39.707000000000001</v>
      </c>
      <c r="TO33" s="14">
        <v>-5.2069999999999999</v>
      </c>
      <c r="TP33" s="14">
        <v>98.4</v>
      </c>
      <c r="TQ33" s="14">
        <v>56.5</v>
      </c>
      <c r="TR33" s="14">
        <v>46.52</v>
      </c>
      <c r="TS33" s="14">
        <v>51.88</v>
      </c>
      <c r="TT33" s="14">
        <v>96.2</v>
      </c>
      <c r="TU33" s="14">
        <v>78.3</v>
      </c>
      <c r="TV33" s="14">
        <v>63.26</v>
      </c>
      <c r="TW33" s="14">
        <v>32.94</v>
      </c>
      <c r="TX33" s="14">
        <v>18.2</v>
      </c>
      <c r="TY33" s="14">
        <v>9.6199999999999992</v>
      </c>
      <c r="TZ33" s="14">
        <v>9.6199999999999992</v>
      </c>
      <c r="UA33" s="14">
        <v>8.58</v>
      </c>
      <c r="UB33" s="14">
        <v>12.5</v>
      </c>
      <c r="UC33" s="14">
        <v>7.9</v>
      </c>
      <c r="UD33" s="14">
        <v>7.9</v>
      </c>
      <c r="UE33" s="14">
        <v>4.5999999999999996</v>
      </c>
      <c r="UF33" s="14">
        <v>43.77</v>
      </c>
      <c r="UG33" s="14">
        <v>49.4</v>
      </c>
      <c r="UH33" s="14">
        <v>49.4</v>
      </c>
      <c r="UI33" s="14">
        <v>-5.63</v>
      </c>
      <c r="UJ33" s="14">
        <v>17.100000000000001</v>
      </c>
      <c r="UK33" s="14">
        <v>19.436350000000001</v>
      </c>
      <c r="UL33" s="14">
        <v>19.436350000000001</v>
      </c>
      <c r="UM33" s="14">
        <v>-2.3363499999999999</v>
      </c>
      <c r="UN33" s="14">
        <v>4.3</v>
      </c>
      <c r="UO33" s="14">
        <v>5</v>
      </c>
      <c r="UP33" s="14">
        <v>8</v>
      </c>
      <c r="UQ33" s="14">
        <v>-3.7</v>
      </c>
      <c r="UR33" s="14">
        <v>8.4</v>
      </c>
      <c r="US33" s="14">
        <v>7.9</v>
      </c>
      <c r="UT33" s="14">
        <v>7.9</v>
      </c>
      <c r="UU33" s="14">
        <v>0.5</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9.9</v>
      </c>
      <c r="VI33" s="14">
        <v>6.08</v>
      </c>
      <c r="VJ33" s="14">
        <v>6.08</v>
      </c>
      <c r="VK33" s="14">
        <v>3.82</v>
      </c>
      <c r="VL33" s="14">
        <v>253</v>
      </c>
      <c r="VM33" s="14">
        <v>252.4</v>
      </c>
      <c r="VN33" s="14">
        <v>252.4</v>
      </c>
      <c r="VO33" s="14">
        <v>0.6</v>
      </c>
      <c r="VP33" s="14">
        <v>17.899999999999999</v>
      </c>
      <c r="VQ33" s="14">
        <v>17.579999999999998</v>
      </c>
      <c r="VR33" s="14">
        <v>17.579999999999998</v>
      </c>
      <c r="VS33" s="14">
        <v>0.32</v>
      </c>
      <c r="VT33" s="14">
        <v>135.6</v>
      </c>
      <c r="VU33" s="14">
        <v>139</v>
      </c>
      <c r="VV33" s="14">
        <v>144.07</v>
      </c>
      <c r="VW33" s="14">
        <v>-8.4700000000000006</v>
      </c>
      <c r="VX33" s="14">
        <v>0.6</v>
      </c>
      <c r="VY33" s="14">
        <v>0.6</v>
      </c>
      <c r="VZ33" s="14">
        <v>0.6</v>
      </c>
      <c r="WA33" s="14">
        <v>0</v>
      </c>
      <c r="WB33" s="14">
        <v>76.599999999999994</v>
      </c>
      <c r="WC33" s="14">
        <v>82</v>
      </c>
      <c r="WD33" s="14">
        <v>109.88</v>
      </c>
      <c r="WE33" s="14">
        <v>-33.28</v>
      </c>
      <c r="WF33" s="14">
        <v>85.9</v>
      </c>
      <c r="WG33" s="14">
        <v>76</v>
      </c>
      <c r="WH33" s="14">
        <v>106.08</v>
      </c>
      <c r="WI33" s="14">
        <v>-20.18</v>
      </c>
      <c r="WJ33" s="14">
        <v>102.3</v>
      </c>
      <c r="WK33" s="14">
        <v>100.08</v>
      </c>
      <c r="WL33" s="14">
        <v>110.7</v>
      </c>
      <c r="WM33" s="14">
        <v>-8.4</v>
      </c>
      <c r="WN33" s="14">
        <v>4.3</v>
      </c>
      <c r="WO33" s="14">
        <v>4.2</v>
      </c>
      <c r="WP33" s="14">
        <v>4.2</v>
      </c>
      <c r="WQ33" s="14">
        <v>0.1</v>
      </c>
      <c r="WR33" s="14">
        <v>2.2000000000000002</v>
      </c>
      <c r="WS33" s="14">
        <v>2.4</v>
      </c>
      <c r="WT33" s="14">
        <v>2.4</v>
      </c>
      <c r="WU33" s="14">
        <v>-0.2</v>
      </c>
      <c r="WV33" s="14">
        <v>0</v>
      </c>
      <c r="WW33" s="14"/>
      <c r="WX33" s="14"/>
      <c r="WY33" s="14">
        <v>0</v>
      </c>
      <c r="WZ33" s="14">
        <v>1.4</v>
      </c>
      <c r="XA33" s="14">
        <v>1.45</v>
      </c>
      <c r="XB33" s="14">
        <v>1.45</v>
      </c>
      <c r="XC33" s="14">
        <v>-0.05</v>
      </c>
      <c r="XD33" s="14">
        <v>17.2</v>
      </c>
      <c r="XE33" s="14">
        <v>17.385999999999999</v>
      </c>
      <c r="XF33" s="14">
        <v>17.385999999999999</v>
      </c>
      <c r="XG33" s="14">
        <v>-0.186</v>
      </c>
      <c r="XH33" s="14">
        <v>7.1</v>
      </c>
      <c r="XI33" s="14">
        <v>6.8</v>
      </c>
      <c r="XJ33" s="14">
        <v>6.8</v>
      </c>
      <c r="XK33" s="14">
        <v>0.3</v>
      </c>
      <c r="XL33" s="14">
        <v>19.100000000000001</v>
      </c>
      <c r="XM33" s="14">
        <v>18.46453</v>
      </c>
      <c r="XN33" s="14">
        <v>18.46453</v>
      </c>
      <c r="XO33" s="14">
        <v>0.63546999999999998</v>
      </c>
      <c r="XP33" s="14">
        <v>8.9</v>
      </c>
      <c r="XQ33" s="14">
        <v>9</v>
      </c>
      <c r="XR33" s="14">
        <v>10.6</v>
      </c>
      <c r="XS33" s="14">
        <v>-1.7</v>
      </c>
      <c r="XT33" s="14"/>
      <c r="XU33" s="14"/>
      <c r="XV33" s="14"/>
      <c r="XW33" s="14">
        <v>0</v>
      </c>
      <c r="XX33" s="14"/>
      <c r="XY33" s="14"/>
      <c r="XZ33" s="14"/>
      <c r="YA33" s="14">
        <v>0</v>
      </c>
      <c r="YB33" s="14">
        <v>14.2</v>
      </c>
      <c r="YC33" s="14">
        <v>14</v>
      </c>
      <c r="YD33" s="14">
        <v>14</v>
      </c>
      <c r="YE33" s="14">
        <v>0.2</v>
      </c>
      <c r="YF33" s="14">
        <v>19.100000000000001</v>
      </c>
      <c r="YG33" s="14">
        <v>19</v>
      </c>
      <c r="YH33" s="14">
        <v>19</v>
      </c>
      <c r="YI33" s="14">
        <v>0.1</v>
      </c>
      <c r="YJ33" s="14">
        <v>7.9</v>
      </c>
      <c r="YK33" s="14">
        <v>7.23</v>
      </c>
      <c r="YL33" s="14">
        <v>7.23</v>
      </c>
      <c r="YM33" s="14">
        <v>0.67</v>
      </c>
      <c r="YN33" s="14">
        <v>11.2</v>
      </c>
      <c r="YO33" s="14">
        <v>11</v>
      </c>
      <c r="YP33" s="14">
        <v>12.5</v>
      </c>
      <c r="YQ33" s="14">
        <v>-1.3</v>
      </c>
      <c r="YR33" s="14">
        <v>22</v>
      </c>
      <c r="YS33" s="14">
        <v>22</v>
      </c>
      <c r="YT33" s="14">
        <v>22</v>
      </c>
      <c r="YU33" s="14">
        <v>0</v>
      </c>
    </row>
    <row r="34" spans="1:671" ht="24" customHeight="1" x14ac:dyDescent="0.3">
      <c r="A34" s="1"/>
      <c r="B34" s="16" t="s">
        <v>72</v>
      </c>
      <c r="C34" s="16" t="s">
        <v>809</v>
      </c>
      <c r="D34" s="17">
        <v>199</v>
      </c>
      <c r="E34" s="17">
        <v>203.40136000000001</v>
      </c>
      <c r="F34" s="17">
        <v>203.40136000000001</v>
      </c>
      <c r="G34" s="17">
        <v>-4.4013600000000004</v>
      </c>
      <c r="H34" s="17">
        <v>623.9</v>
      </c>
      <c r="I34" s="17">
        <v>620.53850999999997</v>
      </c>
      <c r="J34" s="17">
        <v>626.60671000000002</v>
      </c>
      <c r="K34" s="17">
        <v>-2.7067100000000002</v>
      </c>
      <c r="L34" s="17">
        <v>214.2</v>
      </c>
      <c r="M34" s="17">
        <v>202.06838999999999</v>
      </c>
      <c r="N34" s="17">
        <v>204.0444</v>
      </c>
      <c r="O34" s="17">
        <v>10.1556</v>
      </c>
      <c r="P34" s="17"/>
      <c r="Q34" s="17"/>
      <c r="R34" s="17"/>
      <c r="S34" s="17">
        <v>0</v>
      </c>
      <c r="T34" s="17"/>
      <c r="U34" s="17"/>
      <c r="V34" s="17"/>
      <c r="W34" s="17">
        <v>0</v>
      </c>
      <c r="X34" s="17">
        <v>88.9</v>
      </c>
      <c r="Y34" s="17">
        <v>91.867829999999998</v>
      </c>
      <c r="Z34" s="17">
        <v>91.867829999999998</v>
      </c>
      <c r="AA34" s="17">
        <v>-2.9678300000000002</v>
      </c>
      <c r="AB34" s="17">
        <v>232.4</v>
      </c>
      <c r="AC34" s="17">
        <v>224.70078000000001</v>
      </c>
      <c r="AD34" s="17">
        <v>224.89569</v>
      </c>
      <c r="AE34" s="17">
        <v>7.5043100000000003</v>
      </c>
      <c r="AF34" s="17"/>
      <c r="AG34" s="17"/>
      <c r="AH34" s="17"/>
      <c r="AI34" s="17">
        <v>0</v>
      </c>
      <c r="AJ34" s="17"/>
      <c r="AK34" s="17"/>
      <c r="AL34" s="17"/>
      <c r="AM34" s="17">
        <v>0</v>
      </c>
      <c r="AN34" s="17">
        <v>172.2</v>
      </c>
      <c r="AO34" s="17">
        <v>177.23958999999999</v>
      </c>
      <c r="AP34" s="17"/>
      <c r="AQ34" s="17">
        <v>172.2</v>
      </c>
      <c r="AR34" s="17">
        <v>196.7</v>
      </c>
      <c r="AS34" s="17">
        <v>196.93881999999999</v>
      </c>
      <c r="AT34" s="17">
        <v>196.93881999999999</v>
      </c>
      <c r="AU34" s="17">
        <v>-0.23882</v>
      </c>
      <c r="AV34" s="17">
        <v>192</v>
      </c>
      <c r="AW34" s="17">
        <v>199.47789</v>
      </c>
      <c r="AX34" s="17">
        <v>199.47789</v>
      </c>
      <c r="AY34" s="17">
        <v>-7.4778900000000004</v>
      </c>
      <c r="AZ34" s="17"/>
      <c r="BA34" s="17"/>
      <c r="BB34" s="17"/>
      <c r="BC34" s="17">
        <v>0</v>
      </c>
      <c r="BD34" s="17">
        <v>199.2</v>
      </c>
      <c r="BE34" s="17">
        <v>205.21601999999999</v>
      </c>
      <c r="BF34" s="17">
        <v>205.21601000000001</v>
      </c>
      <c r="BG34" s="17">
        <v>-6.0160099999999996</v>
      </c>
      <c r="BH34" s="17"/>
      <c r="BI34" s="17"/>
      <c r="BJ34" s="17"/>
      <c r="BK34" s="17">
        <v>0</v>
      </c>
      <c r="BL34" s="17">
        <v>73.099999999999994</v>
      </c>
      <c r="BM34" s="17">
        <v>72.760040000000004</v>
      </c>
      <c r="BN34" s="17">
        <v>82.141949999999994</v>
      </c>
      <c r="BO34" s="17">
        <v>-9.0419499999999999</v>
      </c>
      <c r="BP34" s="17">
        <v>9.8000000000000007</v>
      </c>
      <c r="BQ34" s="17">
        <v>9.5428700000000006</v>
      </c>
      <c r="BR34" s="17">
        <v>3.45607</v>
      </c>
      <c r="BS34" s="17">
        <v>6.3439300000000003</v>
      </c>
      <c r="BT34" s="17"/>
      <c r="BU34" s="17"/>
      <c r="BV34" s="17"/>
      <c r="BW34" s="17">
        <v>0</v>
      </c>
      <c r="BX34" s="17">
        <v>13</v>
      </c>
      <c r="BY34" s="17">
        <v>12.36</v>
      </c>
      <c r="BZ34" s="17">
        <v>12.35839</v>
      </c>
      <c r="CA34" s="17">
        <v>0.64161000000000001</v>
      </c>
      <c r="CB34" s="17"/>
      <c r="CC34" s="17"/>
      <c r="CD34" s="17"/>
      <c r="CE34" s="17">
        <v>0</v>
      </c>
      <c r="CF34" s="17"/>
      <c r="CG34" s="17"/>
      <c r="CH34" s="17"/>
      <c r="CI34" s="17">
        <v>0</v>
      </c>
      <c r="CJ34" s="17">
        <v>165.8</v>
      </c>
      <c r="CK34" s="17">
        <v>164.06706</v>
      </c>
      <c r="CL34" s="17">
        <v>164.06704999999999</v>
      </c>
      <c r="CM34" s="17">
        <v>1.73295</v>
      </c>
      <c r="CN34" s="17">
        <v>6.6</v>
      </c>
      <c r="CO34" s="17">
        <v>5.1336000000000004</v>
      </c>
      <c r="CP34" s="17">
        <v>5.1336000000000004</v>
      </c>
      <c r="CQ34" s="17">
        <v>1.4663999999999999</v>
      </c>
      <c r="CR34" s="17">
        <v>6.1</v>
      </c>
      <c r="CS34" s="17">
        <v>2.8178999999999998</v>
      </c>
      <c r="CT34" s="17">
        <v>2.8178999999999998</v>
      </c>
      <c r="CU34" s="17">
        <v>3.2820999999999998</v>
      </c>
      <c r="CV34" s="17">
        <v>15.6</v>
      </c>
      <c r="CW34" s="17">
        <v>16.80808</v>
      </c>
      <c r="CX34" s="17">
        <v>16.808070000000001</v>
      </c>
      <c r="CY34" s="17">
        <v>-1.20807</v>
      </c>
      <c r="CZ34" s="17">
        <v>6.9</v>
      </c>
      <c r="DA34" s="17">
        <v>6.8787000000000003</v>
      </c>
      <c r="DB34" s="17">
        <v>6.8787000000000003</v>
      </c>
      <c r="DC34" s="17">
        <v>2.1299999999999999E-2</v>
      </c>
      <c r="DD34" s="17">
        <v>13.8</v>
      </c>
      <c r="DE34" s="17">
        <v>14.933920000000001</v>
      </c>
      <c r="DF34" s="17">
        <v>14.933920000000001</v>
      </c>
      <c r="DG34" s="17">
        <v>-1.13392</v>
      </c>
      <c r="DH34" s="17">
        <v>82.2</v>
      </c>
      <c r="DI34" s="17">
        <v>64.997680000000003</v>
      </c>
      <c r="DJ34" s="17">
        <v>81.78837</v>
      </c>
      <c r="DK34" s="17">
        <v>0.41163</v>
      </c>
      <c r="DL34" s="17"/>
      <c r="DM34" s="17"/>
      <c r="DN34" s="17"/>
      <c r="DO34" s="17">
        <v>0</v>
      </c>
      <c r="DP34" s="17"/>
      <c r="DQ34" s="17"/>
      <c r="DR34" s="17"/>
      <c r="DS34" s="17">
        <v>0</v>
      </c>
      <c r="DT34" s="17"/>
      <c r="DU34" s="17"/>
      <c r="DV34" s="17"/>
      <c r="DW34" s="17">
        <v>0</v>
      </c>
      <c r="DX34" s="17"/>
      <c r="DY34" s="17"/>
      <c r="DZ34" s="17"/>
      <c r="EA34" s="17">
        <v>0</v>
      </c>
      <c r="EB34" s="17">
        <v>110.6</v>
      </c>
      <c r="EC34" s="17">
        <v>112.46647</v>
      </c>
      <c r="ED34" s="17">
        <v>112.46647</v>
      </c>
      <c r="EE34" s="17">
        <v>-1.8664700000000001</v>
      </c>
      <c r="EF34" s="17">
        <v>90.9</v>
      </c>
      <c r="EG34" s="17">
        <v>94.646410000000003</v>
      </c>
      <c r="EH34" s="17">
        <v>78.064239999999998</v>
      </c>
      <c r="EI34" s="17">
        <v>12.835760000000001</v>
      </c>
      <c r="EJ34" s="17"/>
      <c r="EK34" s="17"/>
      <c r="EL34" s="17"/>
      <c r="EM34" s="17">
        <v>0</v>
      </c>
      <c r="EN34" s="17"/>
      <c r="EO34" s="17"/>
      <c r="EP34" s="17"/>
      <c r="EQ34" s="17">
        <v>0</v>
      </c>
      <c r="ER34" s="17"/>
      <c r="ES34" s="17"/>
      <c r="ET34" s="17"/>
      <c r="EU34" s="17">
        <v>0</v>
      </c>
      <c r="EV34" s="17">
        <v>6.5</v>
      </c>
      <c r="EW34" s="17">
        <v>6.39</v>
      </c>
      <c r="EX34" s="17">
        <v>6.39</v>
      </c>
      <c r="EY34" s="17">
        <v>0.11</v>
      </c>
      <c r="EZ34" s="17">
        <v>211.3</v>
      </c>
      <c r="FA34" s="17">
        <v>210.09496999999999</v>
      </c>
      <c r="FB34" s="17">
        <v>319.03446000000002</v>
      </c>
      <c r="FC34" s="17">
        <v>-107.73446</v>
      </c>
      <c r="FD34" s="17">
        <v>45</v>
      </c>
      <c r="FE34" s="17">
        <v>52.159399999999998</v>
      </c>
      <c r="FF34" s="17">
        <v>52.159399999999998</v>
      </c>
      <c r="FG34" s="17">
        <v>-7.1593999999999998</v>
      </c>
      <c r="FH34" s="17">
        <v>125.8</v>
      </c>
      <c r="FI34" s="17">
        <v>128.43716000000001</v>
      </c>
      <c r="FJ34" s="17">
        <v>142.04250999999999</v>
      </c>
      <c r="FK34" s="17">
        <v>-16.242509999999999</v>
      </c>
      <c r="FL34" s="17">
        <v>30.7</v>
      </c>
      <c r="FM34" s="17">
        <v>30.16564</v>
      </c>
      <c r="FN34" s="17">
        <v>30.16564</v>
      </c>
      <c r="FO34" s="17">
        <v>0.53435999999999995</v>
      </c>
      <c r="FP34" s="17">
        <v>15</v>
      </c>
      <c r="FQ34" s="17">
        <v>17.930789999999998</v>
      </c>
      <c r="FR34" s="17">
        <v>19.21088</v>
      </c>
      <c r="FS34" s="17">
        <v>-4.2108800000000004</v>
      </c>
      <c r="FT34" s="17">
        <v>18.8</v>
      </c>
      <c r="FU34" s="17">
        <v>18.46453</v>
      </c>
      <c r="FV34" s="17">
        <v>18.46453</v>
      </c>
      <c r="FW34" s="17">
        <v>0.33546999999999999</v>
      </c>
      <c r="FX34" s="17">
        <v>84.7</v>
      </c>
      <c r="FY34" s="17">
        <v>87.773570000000007</v>
      </c>
      <c r="FZ34" s="17">
        <v>87.773570000000007</v>
      </c>
      <c r="GA34" s="17">
        <v>-3.0735700000000001</v>
      </c>
      <c r="GB34" s="17">
        <v>178.9</v>
      </c>
      <c r="GC34" s="17">
        <v>185.82039</v>
      </c>
      <c r="GD34" s="17">
        <v>185.82039</v>
      </c>
      <c r="GE34" s="17">
        <v>-6.9203900000000003</v>
      </c>
      <c r="GF34" s="17">
        <v>179.2</v>
      </c>
      <c r="GG34" s="17">
        <v>185.82039</v>
      </c>
      <c r="GH34" s="17">
        <v>185.82039</v>
      </c>
      <c r="GI34" s="17">
        <v>-6.6203900000000004</v>
      </c>
      <c r="GJ34" s="17">
        <v>184.7</v>
      </c>
      <c r="GK34" s="17">
        <v>186.37841</v>
      </c>
      <c r="GL34" s="17">
        <v>186.37841</v>
      </c>
      <c r="GM34" s="17">
        <v>-1.67841</v>
      </c>
      <c r="GN34" s="17">
        <v>108.4</v>
      </c>
      <c r="GO34" s="17">
        <v>110.48202000000001</v>
      </c>
      <c r="GP34" s="17">
        <v>110.48202000000001</v>
      </c>
      <c r="GQ34" s="17">
        <v>-2.08202</v>
      </c>
      <c r="GR34" s="17">
        <v>17.100000000000001</v>
      </c>
      <c r="GS34" s="17">
        <v>18</v>
      </c>
      <c r="GT34" s="17"/>
      <c r="GU34" s="17">
        <v>17.100000000000001</v>
      </c>
      <c r="GV34" s="17">
        <v>46</v>
      </c>
      <c r="GW34" s="17">
        <v>39.916420000000002</v>
      </c>
      <c r="GX34" s="17">
        <v>39.916420000000002</v>
      </c>
      <c r="GY34" s="17">
        <v>6.0835800000000004</v>
      </c>
      <c r="GZ34" s="17">
        <v>1.8</v>
      </c>
      <c r="HA34" s="17">
        <v>4.4169099999999997</v>
      </c>
      <c r="HB34" s="17">
        <v>4.4169</v>
      </c>
      <c r="HC34" s="17">
        <v>-2.6168999999999998</v>
      </c>
      <c r="HD34" s="17">
        <v>31.4</v>
      </c>
      <c r="HE34" s="17">
        <v>33.33052</v>
      </c>
      <c r="HF34" s="17">
        <v>33.33052</v>
      </c>
      <c r="HG34" s="17">
        <v>-1.93052</v>
      </c>
      <c r="HH34" s="17">
        <v>99.8</v>
      </c>
      <c r="HI34" s="17">
        <v>128.22449</v>
      </c>
      <c r="HJ34" s="17">
        <v>41.194659999999999</v>
      </c>
      <c r="HK34" s="17">
        <v>58.605339999999998</v>
      </c>
      <c r="HL34" s="17"/>
      <c r="HM34" s="17"/>
      <c r="HN34" s="17"/>
      <c r="HO34" s="17">
        <v>0</v>
      </c>
      <c r="HP34" s="17"/>
      <c r="HQ34" s="17"/>
      <c r="HR34" s="17"/>
      <c r="HS34" s="17">
        <v>0</v>
      </c>
      <c r="HT34" s="17">
        <v>26.2</v>
      </c>
      <c r="HU34" s="17">
        <v>31.517430000000001</v>
      </c>
      <c r="HV34" s="17">
        <v>49.364730000000002</v>
      </c>
      <c r="HW34" s="17">
        <v>-23.164729999999999</v>
      </c>
      <c r="HX34" s="17"/>
      <c r="HY34" s="17"/>
      <c r="HZ34" s="17"/>
      <c r="IA34" s="17">
        <v>0</v>
      </c>
      <c r="IB34" s="17"/>
      <c r="IC34" s="17"/>
      <c r="ID34" s="17"/>
      <c r="IE34" s="17">
        <v>0</v>
      </c>
      <c r="IF34" s="17">
        <v>45</v>
      </c>
      <c r="IG34" s="17">
        <v>45.265309999999999</v>
      </c>
      <c r="IH34" s="17">
        <v>45.265309999999999</v>
      </c>
      <c r="II34" s="17">
        <v>-0.26530999999999999</v>
      </c>
      <c r="IJ34" s="17"/>
      <c r="IK34" s="17"/>
      <c r="IL34" s="17"/>
      <c r="IM34" s="17">
        <v>0</v>
      </c>
      <c r="IN34" s="17"/>
      <c r="IO34" s="17"/>
      <c r="IP34" s="17"/>
      <c r="IQ34" s="17">
        <v>0</v>
      </c>
      <c r="IR34" s="17"/>
      <c r="IS34" s="17"/>
      <c r="IT34" s="17"/>
      <c r="IU34" s="17">
        <v>0</v>
      </c>
      <c r="IV34" s="17">
        <v>99.9</v>
      </c>
      <c r="IW34" s="17">
        <v>114.11865</v>
      </c>
      <c r="IX34" s="17">
        <v>132.83785</v>
      </c>
      <c r="IY34" s="17">
        <v>-32.937849999999997</v>
      </c>
      <c r="IZ34" s="17">
        <v>161.1</v>
      </c>
      <c r="JA34" s="17">
        <v>170.59810999999999</v>
      </c>
      <c r="JB34" s="17">
        <v>170.59810999999999</v>
      </c>
      <c r="JC34" s="17">
        <v>-9.4981100000000005</v>
      </c>
      <c r="JD34" s="17">
        <v>158.9</v>
      </c>
      <c r="JE34" s="17">
        <v>170.59810999999999</v>
      </c>
      <c r="JF34" s="17">
        <v>170.59810999999999</v>
      </c>
      <c r="JG34" s="17">
        <v>-11.69811</v>
      </c>
      <c r="JH34" s="17">
        <v>163.80000000000001</v>
      </c>
      <c r="JI34" s="17">
        <v>170.59810999999999</v>
      </c>
      <c r="JJ34" s="17">
        <v>170.59810999999999</v>
      </c>
      <c r="JK34" s="17">
        <v>-6.7981100000000003</v>
      </c>
      <c r="JL34" s="17">
        <v>240.3</v>
      </c>
      <c r="JM34" s="17">
        <v>256.66563000000002</v>
      </c>
      <c r="JN34" s="17">
        <v>256.66563000000002</v>
      </c>
      <c r="JO34" s="17">
        <v>-16.365629999999999</v>
      </c>
      <c r="JP34" s="17">
        <v>71.099999999999994</v>
      </c>
      <c r="JQ34" s="17">
        <v>74.215509999999995</v>
      </c>
      <c r="JR34" s="17"/>
      <c r="JS34" s="17">
        <v>71.099999999999994</v>
      </c>
      <c r="JT34" s="17">
        <v>0</v>
      </c>
      <c r="JU34" s="17"/>
      <c r="JV34" s="17"/>
      <c r="JW34" s="17">
        <v>0</v>
      </c>
      <c r="JX34" s="17"/>
      <c r="JY34" s="17"/>
      <c r="JZ34" s="17"/>
      <c r="KA34" s="17">
        <v>0</v>
      </c>
      <c r="KB34" s="17"/>
      <c r="KC34" s="17"/>
      <c r="KD34" s="17"/>
      <c r="KE34" s="17">
        <v>0</v>
      </c>
      <c r="KF34" s="17"/>
      <c r="KG34" s="17"/>
      <c r="KH34" s="17"/>
      <c r="KI34" s="17">
        <v>0</v>
      </c>
      <c r="KJ34" s="17">
        <v>15.7</v>
      </c>
      <c r="KK34" s="17">
        <v>16</v>
      </c>
      <c r="KL34" s="17">
        <v>16</v>
      </c>
      <c r="KM34" s="17">
        <v>-0.3</v>
      </c>
      <c r="KN34" s="17">
        <v>0</v>
      </c>
      <c r="KO34" s="17"/>
      <c r="KP34" s="17"/>
      <c r="KQ34" s="17">
        <v>0</v>
      </c>
      <c r="KR34" s="17"/>
      <c r="KS34" s="17"/>
      <c r="KT34" s="17"/>
      <c r="KU34" s="17">
        <v>0</v>
      </c>
      <c r="KV34" s="17">
        <v>2</v>
      </c>
      <c r="KW34" s="17">
        <v>1.5222</v>
      </c>
      <c r="KX34" s="17">
        <v>1.5222</v>
      </c>
      <c r="KY34" s="17">
        <v>0.4778</v>
      </c>
      <c r="KZ34" s="17">
        <v>95.8</v>
      </c>
      <c r="LA34" s="17">
        <v>113.70262</v>
      </c>
      <c r="LB34" s="17">
        <v>148.21793</v>
      </c>
      <c r="LC34" s="17">
        <v>-52.417929999999998</v>
      </c>
      <c r="LD34" s="17">
        <v>70.400000000000006</v>
      </c>
      <c r="LE34" s="17">
        <v>82.498419999999996</v>
      </c>
      <c r="LF34" s="17">
        <v>92.11233</v>
      </c>
      <c r="LG34" s="17">
        <v>-21.712330000000001</v>
      </c>
      <c r="LH34" s="17">
        <v>61.7</v>
      </c>
      <c r="LI34" s="17">
        <v>67.199219999999997</v>
      </c>
      <c r="LJ34" s="17">
        <v>67.199219999999997</v>
      </c>
      <c r="LK34" s="17">
        <v>-5.4992200000000002</v>
      </c>
      <c r="LL34" s="17">
        <v>66.8</v>
      </c>
      <c r="LM34" s="17">
        <v>68.446209999999994</v>
      </c>
      <c r="LN34" s="17">
        <v>72.386880000000005</v>
      </c>
      <c r="LO34" s="17">
        <v>-5.5868799999999998</v>
      </c>
      <c r="LP34" s="17">
        <v>30</v>
      </c>
      <c r="LQ34" s="17">
        <v>28.353549999999998</v>
      </c>
      <c r="LR34" s="17">
        <v>29.980560000000001</v>
      </c>
      <c r="LS34" s="17">
        <v>1.9439999999999999E-2</v>
      </c>
      <c r="LT34" s="17"/>
      <c r="LU34" s="17"/>
      <c r="LV34" s="17"/>
      <c r="LW34" s="17">
        <v>0</v>
      </c>
      <c r="LX34" s="17"/>
      <c r="LY34" s="17"/>
      <c r="LZ34" s="17"/>
      <c r="MA34" s="17">
        <v>0</v>
      </c>
      <c r="MB34" s="17"/>
      <c r="MC34" s="17"/>
      <c r="MD34" s="17"/>
      <c r="ME34" s="17">
        <v>0</v>
      </c>
      <c r="MF34" s="17">
        <v>140.69999999999999</v>
      </c>
      <c r="MG34" s="17">
        <v>153.12568999999999</v>
      </c>
      <c r="MH34" s="17">
        <v>153.12567999999999</v>
      </c>
      <c r="MI34" s="17">
        <v>-12.42568</v>
      </c>
      <c r="MJ34" s="17">
        <v>141.30000000000001</v>
      </c>
      <c r="MK34" s="17">
        <v>153.12568999999999</v>
      </c>
      <c r="ML34" s="17">
        <v>153.12567999999999</v>
      </c>
      <c r="MM34" s="17">
        <v>-11.82568</v>
      </c>
      <c r="MN34" s="17">
        <v>168.3</v>
      </c>
      <c r="MO34" s="17">
        <v>153.58553000000001</v>
      </c>
      <c r="MP34" s="17">
        <v>153.58551</v>
      </c>
      <c r="MQ34" s="17">
        <v>14.71449</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v>0</v>
      </c>
      <c r="NQ34" s="17"/>
      <c r="NR34" s="17"/>
      <c r="NS34" s="17">
        <v>0</v>
      </c>
      <c r="NT34" s="17">
        <v>6.2</v>
      </c>
      <c r="NU34" s="17">
        <v>6.1913999999999998</v>
      </c>
      <c r="NV34" s="17">
        <v>3.0915400000000002</v>
      </c>
      <c r="NW34" s="17">
        <v>3.10846</v>
      </c>
      <c r="NX34" s="17">
        <v>1.9</v>
      </c>
      <c r="NY34" s="17">
        <v>1.0171699999999999</v>
      </c>
      <c r="NZ34" s="17">
        <v>3.2433200000000002</v>
      </c>
      <c r="OA34" s="17">
        <v>-1.3433200000000001</v>
      </c>
      <c r="OB34" s="17">
        <v>13</v>
      </c>
      <c r="OC34" s="17">
        <v>14.577260000000001</v>
      </c>
      <c r="OD34" s="17">
        <v>14.577260000000001</v>
      </c>
      <c r="OE34" s="17">
        <v>-1.5772600000000001</v>
      </c>
      <c r="OF34" s="17">
        <v>0.7</v>
      </c>
      <c r="OG34" s="17">
        <v>0.84399999999999997</v>
      </c>
      <c r="OH34" s="17">
        <v>0.84399999999999997</v>
      </c>
      <c r="OI34" s="17">
        <v>-0.14399999999999999</v>
      </c>
      <c r="OJ34" s="17">
        <v>119.6</v>
      </c>
      <c r="OK34" s="17">
        <v>112.28</v>
      </c>
      <c r="OL34" s="17">
        <v>112.28</v>
      </c>
      <c r="OM34" s="17">
        <v>7.32</v>
      </c>
      <c r="ON34" s="17">
        <v>80.8</v>
      </c>
      <c r="OO34" s="17">
        <v>79.503</v>
      </c>
      <c r="OP34" s="17">
        <v>79.503</v>
      </c>
      <c r="OQ34" s="17">
        <v>1.2969999999999999</v>
      </c>
      <c r="OR34" s="17">
        <v>11.3</v>
      </c>
      <c r="OS34" s="17">
        <v>5.734</v>
      </c>
      <c r="OT34" s="17">
        <v>5.734</v>
      </c>
      <c r="OU34" s="17">
        <v>5.5659999999999998</v>
      </c>
      <c r="OV34" s="17">
        <v>0.2</v>
      </c>
      <c r="OW34" s="17">
        <v>0.3</v>
      </c>
      <c r="OX34" s="17">
        <v>0.3</v>
      </c>
      <c r="OY34" s="17">
        <v>-0.1</v>
      </c>
      <c r="OZ34" s="17">
        <v>13.3</v>
      </c>
      <c r="PA34" s="17">
        <v>17.587039999999998</v>
      </c>
      <c r="PB34" s="17">
        <v>17.58708</v>
      </c>
      <c r="PC34" s="17">
        <v>-4.2870799999999996</v>
      </c>
      <c r="PD34" s="17">
        <v>9.9</v>
      </c>
      <c r="PE34" s="17">
        <v>9.9830000000000005</v>
      </c>
      <c r="PF34" s="17">
        <v>9.9830000000000005</v>
      </c>
      <c r="PG34" s="17">
        <v>-8.3000000000000004E-2</v>
      </c>
      <c r="PH34" s="17">
        <v>5.4</v>
      </c>
      <c r="PI34" s="17">
        <v>5.67</v>
      </c>
      <c r="PJ34" s="17">
        <v>5.67</v>
      </c>
      <c r="PK34" s="17">
        <v>-0.27</v>
      </c>
      <c r="PL34" s="17">
        <v>217.2</v>
      </c>
      <c r="PM34" s="17">
        <v>204</v>
      </c>
      <c r="PN34" s="17">
        <v>204</v>
      </c>
      <c r="PO34" s="17">
        <v>13.2</v>
      </c>
      <c r="PP34" s="17">
        <v>1.9</v>
      </c>
      <c r="PQ34" s="17">
        <v>1.23</v>
      </c>
      <c r="PR34" s="17">
        <v>1.23</v>
      </c>
      <c r="PS34" s="17">
        <v>0.67</v>
      </c>
      <c r="PT34" s="17">
        <v>3.5</v>
      </c>
      <c r="PU34" s="17">
        <v>3.5</v>
      </c>
      <c r="PV34" s="17">
        <v>3.5</v>
      </c>
      <c r="PW34" s="17">
        <v>0</v>
      </c>
      <c r="PX34" s="17">
        <v>4.3</v>
      </c>
      <c r="PY34" s="17">
        <v>4.2</v>
      </c>
      <c r="PZ34" s="17">
        <v>4.2</v>
      </c>
      <c r="QA34" s="17">
        <v>0.1</v>
      </c>
      <c r="QB34" s="17">
        <v>20.399999999999999</v>
      </c>
      <c r="QC34" s="17">
        <v>20.274049999999999</v>
      </c>
      <c r="QD34" s="17">
        <v>20.274010000000001</v>
      </c>
      <c r="QE34" s="17">
        <v>0.12598999999999999</v>
      </c>
      <c r="QF34" s="17">
        <v>20</v>
      </c>
      <c r="QG34" s="17">
        <v>19.436350000000001</v>
      </c>
      <c r="QH34" s="17">
        <v>19.436350000000001</v>
      </c>
      <c r="QI34" s="17">
        <v>0.56364999999999998</v>
      </c>
      <c r="QJ34" s="17">
        <v>18.399999999999999</v>
      </c>
      <c r="QK34" s="17">
        <v>15.54908</v>
      </c>
      <c r="QL34" s="17">
        <v>15.54908</v>
      </c>
      <c r="QM34" s="17">
        <v>2.8509199999999999</v>
      </c>
      <c r="QN34" s="17">
        <v>3.4</v>
      </c>
      <c r="QO34" s="17">
        <v>3.4</v>
      </c>
      <c r="QP34" s="17">
        <v>3.4</v>
      </c>
      <c r="QQ34" s="17">
        <v>0</v>
      </c>
      <c r="QR34" s="17">
        <v>18.600000000000001</v>
      </c>
      <c r="QS34" s="17">
        <v>17.881440000000001</v>
      </c>
      <c r="QT34" s="17">
        <v>17.881440000000001</v>
      </c>
      <c r="QU34" s="17">
        <v>0.71855999999999998</v>
      </c>
      <c r="QV34" s="17">
        <v>10.5</v>
      </c>
      <c r="QW34" s="17">
        <v>15.163</v>
      </c>
      <c r="QX34" s="17">
        <v>15.163</v>
      </c>
      <c r="QY34" s="17">
        <v>-4.6630000000000003</v>
      </c>
      <c r="QZ34" s="17">
        <v>13.7</v>
      </c>
      <c r="RA34" s="17">
        <v>17.946000000000002</v>
      </c>
      <c r="RB34" s="17">
        <v>17.946000000000002</v>
      </c>
      <c r="RC34" s="17">
        <v>-4.2460000000000004</v>
      </c>
      <c r="RD34" s="17">
        <v>29.4</v>
      </c>
      <c r="RE34" s="17">
        <v>25.13</v>
      </c>
      <c r="RF34" s="17">
        <v>25.13</v>
      </c>
      <c r="RG34" s="17">
        <v>4.2699999999999996</v>
      </c>
      <c r="RH34" s="17">
        <v>80.7</v>
      </c>
      <c r="RI34" s="17">
        <v>80.41</v>
      </c>
      <c r="RJ34" s="17">
        <v>80.41</v>
      </c>
      <c r="RK34" s="17">
        <v>0.28999999999999998</v>
      </c>
      <c r="RL34" s="17">
        <v>19.100000000000001</v>
      </c>
      <c r="RM34" s="17">
        <v>16.597000000000001</v>
      </c>
      <c r="RN34" s="17">
        <v>16.597000000000001</v>
      </c>
      <c r="RO34" s="17">
        <v>2.5030000000000001</v>
      </c>
      <c r="RP34" s="17">
        <v>3.2</v>
      </c>
      <c r="RQ34" s="17">
        <v>3.351</v>
      </c>
      <c r="RR34" s="17">
        <v>3.351</v>
      </c>
      <c r="RS34" s="17">
        <v>-0.151</v>
      </c>
      <c r="RT34" s="17">
        <v>9.1999999999999993</v>
      </c>
      <c r="RU34" s="17">
        <v>7.2973100000000004</v>
      </c>
      <c r="RV34" s="17">
        <v>11.429539999999999</v>
      </c>
      <c r="RW34" s="17">
        <v>-2.2295400000000001</v>
      </c>
      <c r="RX34" s="17">
        <v>2.2000000000000002</v>
      </c>
      <c r="RY34" s="17">
        <v>2</v>
      </c>
      <c r="RZ34" s="17">
        <v>2</v>
      </c>
      <c r="SA34" s="17">
        <v>0.2</v>
      </c>
      <c r="SB34" s="17">
        <v>0.4</v>
      </c>
      <c r="SC34" s="17">
        <v>0.4</v>
      </c>
      <c r="SD34" s="17">
        <v>0.4</v>
      </c>
      <c r="SE34" s="17">
        <v>0</v>
      </c>
      <c r="SF34" s="17">
        <v>0.35407</v>
      </c>
      <c r="SG34" s="17">
        <v>0.34899999999999998</v>
      </c>
      <c r="SH34" s="17">
        <v>0.34899999999999998</v>
      </c>
      <c r="SI34" s="17">
        <v>5.0699999999999999E-3</v>
      </c>
      <c r="SJ34" s="17">
        <v>12.2</v>
      </c>
      <c r="SK34" s="17">
        <v>12</v>
      </c>
      <c r="SL34" s="17">
        <v>15.937799999999999</v>
      </c>
      <c r="SM34" s="17">
        <v>-3.7378</v>
      </c>
      <c r="SN34" s="17">
        <v>5.8</v>
      </c>
      <c r="SO34" s="17">
        <v>7.2</v>
      </c>
      <c r="SP34" s="17">
        <v>7.2</v>
      </c>
      <c r="SQ34" s="17">
        <v>-1.4</v>
      </c>
      <c r="SR34" s="17">
        <v>19.3</v>
      </c>
      <c r="SS34" s="17">
        <v>19.436350000000001</v>
      </c>
      <c r="ST34" s="17">
        <v>19.436350000000001</v>
      </c>
      <c r="SU34" s="17">
        <v>-0.13635</v>
      </c>
      <c r="SV34" s="17">
        <v>20.2</v>
      </c>
      <c r="SW34" s="17">
        <v>19.436350000000001</v>
      </c>
      <c r="SX34" s="17">
        <v>19.436350000000001</v>
      </c>
      <c r="SY34" s="17">
        <v>0.76365000000000005</v>
      </c>
      <c r="SZ34" s="17">
        <v>17</v>
      </c>
      <c r="TA34" s="17">
        <v>18.46453</v>
      </c>
      <c r="TB34" s="17">
        <v>18.46453</v>
      </c>
      <c r="TC34" s="17">
        <v>-1.4645300000000001</v>
      </c>
      <c r="TD34" s="17">
        <v>16.5</v>
      </c>
      <c r="TE34" s="17">
        <v>12.489000000000001</v>
      </c>
      <c r="TF34" s="17">
        <v>12.489000000000001</v>
      </c>
      <c r="TG34" s="17">
        <v>4.0110000000000001</v>
      </c>
      <c r="TH34" s="17">
        <v>55.2</v>
      </c>
      <c r="TI34" s="17">
        <v>59.960999999999999</v>
      </c>
      <c r="TJ34" s="17">
        <v>59.960999999999999</v>
      </c>
      <c r="TK34" s="17">
        <v>-4.7610000000000001</v>
      </c>
      <c r="TL34" s="17">
        <v>27.1</v>
      </c>
      <c r="TM34" s="17">
        <v>39.664000000000001</v>
      </c>
      <c r="TN34" s="17">
        <v>39.664000000000001</v>
      </c>
      <c r="TO34" s="17">
        <v>-12.564</v>
      </c>
      <c r="TP34" s="17">
        <v>100.7</v>
      </c>
      <c r="TQ34" s="17">
        <v>59.1</v>
      </c>
      <c r="TR34" s="17">
        <v>49.07</v>
      </c>
      <c r="TS34" s="17">
        <v>51.63</v>
      </c>
      <c r="TT34" s="17">
        <v>97.7</v>
      </c>
      <c r="TU34" s="17">
        <v>79.8</v>
      </c>
      <c r="TV34" s="17">
        <v>64.790000000000006</v>
      </c>
      <c r="TW34" s="17">
        <v>32.909999999999997</v>
      </c>
      <c r="TX34" s="17">
        <v>14.6</v>
      </c>
      <c r="TY34" s="17">
        <v>10.32</v>
      </c>
      <c r="TZ34" s="17">
        <v>10.32</v>
      </c>
      <c r="UA34" s="17">
        <v>4.28</v>
      </c>
      <c r="UB34" s="17">
        <v>13.9</v>
      </c>
      <c r="UC34" s="17">
        <v>8.59</v>
      </c>
      <c r="UD34" s="17">
        <v>8.59</v>
      </c>
      <c r="UE34" s="17">
        <v>5.31</v>
      </c>
      <c r="UF34" s="17">
        <v>42.66</v>
      </c>
      <c r="UG34" s="17">
        <v>49.24</v>
      </c>
      <c r="UH34" s="17">
        <v>49.24</v>
      </c>
      <c r="UI34" s="17">
        <v>-6.58</v>
      </c>
      <c r="UJ34" s="17">
        <v>17.100000000000001</v>
      </c>
      <c r="UK34" s="17">
        <v>19.436350000000001</v>
      </c>
      <c r="UL34" s="17">
        <v>19.436350000000001</v>
      </c>
      <c r="UM34" s="17">
        <v>-2.3363499999999999</v>
      </c>
      <c r="UN34" s="17">
        <v>4.3</v>
      </c>
      <c r="UO34" s="17">
        <v>5</v>
      </c>
      <c r="UP34" s="17">
        <v>8</v>
      </c>
      <c r="UQ34" s="17">
        <v>-3.7</v>
      </c>
      <c r="UR34" s="17">
        <v>8.4</v>
      </c>
      <c r="US34" s="17">
        <v>7.9</v>
      </c>
      <c r="UT34" s="17">
        <v>7.9</v>
      </c>
      <c r="UU34" s="17">
        <v>0.5</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9</v>
      </c>
      <c r="VI34" s="17">
        <v>5.5919999999999996</v>
      </c>
      <c r="VJ34" s="17">
        <v>5.5919999999999996</v>
      </c>
      <c r="VK34" s="17">
        <v>3.4079999999999999</v>
      </c>
      <c r="VL34" s="17">
        <v>253.2</v>
      </c>
      <c r="VM34" s="17">
        <v>252.4</v>
      </c>
      <c r="VN34" s="17">
        <v>252.4</v>
      </c>
      <c r="VO34" s="17">
        <v>0.8</v>
      </c>
      <c r="VP34" s="17">
        <v>17.899999999999999</v>
      </c>
      <c r="VQ34" s="17">
        <v>17.265999999999998</v>
      </c>
      <c r="VR34" s="17">
        <v>17.265999999999998</v>
      </c>
      <c r="VS34" s="17">
        <v>0.63400000000000001</v>
      </c>
      <c r="VT34" s="17">
        <v>139.4</v>
      </c>
      <c r="VU34" s="17">
        <v>136</v>
      </c>
      <c r="VV34" s="17">
        <v>144.11000000000001</v>
      </c>
      <c r="VW34" s="17">
        <v>-4.71</v>
      </c>
      <c r="VX34" s="17">
        <v>0.6</v>
      </c>
      <c r="VY34" s="17">
        <v>0.6</v>
      </c>
      <c r="VZ34" s="17">
        <v>0.6</v>
      </c>
      <c r="WA34" s="17">
        <v>0</v>
      </c>
      <c r="WB34" s="17">
        <v>95.6</v>
      </c>
      <c r="WC34" s="17">
        <v>92</v>
      </c>
      <c r="WD34" s="17">
        <v>113.63</v>
      </c>
      <c r="WE34" s="17">
        <v>-18.03</v>
      </c>
      <c r="WF34" s="17">
        <v>89.9</v>
      </c>
      <c r="WG34" s="17">
        <v>85</v>
      </c>
      <c r="WH34" s="17">
        <v>109.1</v>
      </c>
      <c r="WI34" s="17">
        <v>-19.2</v>
      </c>
      <c r="WJ34" s="17">
        <v>112</v>
      </c>
      <c r="WK34" s="17">
        <v>97.92</v>
      </c>
      <c r="WL34" s="17">
        <v>110.28</v>
      </c>
      <c r="WM34" s="17">
        <v>1.72</v>
      </c>
      <c r="WN34" s="17">
        <v>4.2</v>
      </c>
      <c r="WO34" s="17">
        <v>4.2</v>
      </c>
      <c r="WP34" s="17">
        <v>4.2</v>
      </c>
      <c r="WQ34" s="17">
        <v>0</v>
      </c>
      <c r="WR34" s="17">
        <v>2.2000000000000002</v>
      </c>
      <c r="WS34" s="17">
        <v>2.4</v>
      </c>
      <c r="WT34" s="17">
        <v>2.4</v>
      </c>
      <c r="WU34" s="17">
        <v>-0.2</v>
      </c>
      <c r="WV34" s="17">
        <v>0</v>
      </c>
      <c r="WW34" s="17"/>
      <c r="WX34" s="17"/>
      <c r="WY34" s="17">
        <v>0</v>
      </c>
      <c r="WZ34" s="17">
        <v>1.4</v>
      </c>
      <c r="XA34" s="17">
        <v>1.45</v>
      </c>
      <c r="XB34" s="17">
        <v>1.45</v>
      </c>
      <c r="XC34" s="17">
        <v>-0.05</v>
      </c>
      <c r="XD34" s="17">
        <v>17.600000000000001</v>
      </c>
      <c r="XE34" s="17">
        <v>16.731000000000002</v>
      </c>
      <c r="XF34" s="17">
        <v>16.731000000000002</v>
      </c>
      <c r="XG34" s="17">
        <v>0.86899999999999999</v>
      </c>
      <c r="XH34" s="17">
        <v>7.2</v>
      </c>
      <c r="XI34" s="17">
        <v>6.8</v>
      </c>
      <c r="XJ34" s="17">
        <v>6.8</v>
      </c>
      <c r="XK34" s="17">
        <v>0.4</v>
      </c>
      <c r="XL34" s="17">
        <v>19</v>
      </c>
      <c r="XM34" s="17">
        <v>18.46453</v>
      </c>
      <c r="XN34" s="17">
        <v>18.46453</v>
      </c>
      <c r="XO34" s="17">
        <v>0.53547</v>
      </c>
      <c r="XP34" s="17">
        <v>8.5</v>
      </c>
      <c r="XQ34" s="17">
        <v>9</v>
      </c>
      <c r="XR34" s="17">
        <v>10.6</v>
      </c>
      <c r="XS34" s="17">
        <v>-2.1</v>
      </c>
      <c r="XT34" s="17"/>
      <c r="XU34" s="17"/>
      <c r="XV34" s="17"/>
      <c r="XW34" s="17">
        <v>0</v>
      </c>
      <c r="XX34" s="17"/>
      <c r="XY34" s="17"/>
      <c r="XZ34" s="17"/>
      <c r="YA34" s="17">
        <v>0</v>
      </c>
      <c r="YB34" s="17">
        <v>14</v>
      </c>
      <c r="YC34" s="17">
        <v>14</v>
      </c>
      <c r="YD34" s="17">
        <v>14</v>
      </c>
      <c r="YE34" s="17">
        <v>0</v>
      </c>
      <c r="YF34" s="17">
        <v>18.899999999999999</v>
      </c>
      <c r="YG34" s="17">
        <v>19</v>
      </c>
      <c r="YH34" s="17">
        <v>19</v>
      </c>
      <c r="YI34" s="17">
        <v>-0.1</v>
      </c>
      <c r="YJ34" s="17">
        <v>8.1999999999999993</v>
      </c>
      <c r="YK34" s="17">
        <v>7.23</v>
      </c>
      <c r="YL34" s="17">
        <v>7.23</v>
      </c>
      <c r="YM34" s="17">
        <v>0.97</v>
      </c>
      <c r="YN34" s="17">
        <v>11.2</v>
      </c>
      <c r="YO34" s="17">
        <v>11</v>
      </c>
      <c r="YP34" s="17">
        <v>12.5</v>
      </c>
      <c r="YQ34" s="17">
        <v>-1.3</v>
      </c>
      <c r="YR34" s="17">
        <v>21.8</v>
      </c>
      <c r="YS34" s="17">
        <v>22</v>
      </c>
      <c r="YT34" s="17">
        <v>22</v>
      </c>
      <c r="YU34" s="17">
        <v>-0.2</v>
      </c>
    </row>
    <row r="35" spans="1:671" ht="24" customHeight="1" x14ac:dyDescent="0.3">
      <c r="A35" s="1"/>
      <c r="B35" s="16" t="s">
        <v>72</v>
      </c>
      <c r="C35" s="16" t="s">
        <v>810</v>
      </c>
      <c r="D35" s="17">
        <v>206.1</v>
      </c>
      <c r="E35" s="17">
        <v>203.40136000000001</v>
      </c>
      <c r="F35" s="17">
        <v>203.40136000000001</v>
      </c>
      <c r="G35" s="17">
        <v>2.6986400000000001</v>
      </c>
      <c r="H35" s="17">
        <v>627.70000000000005</v>
      </c>
      <c r="I35" s="17">
        <v>620.53850999999997</v>
      </c>
      <c r="J35" s="17">
        <v>626.60671000000002</v>
      </c>
      <c r="K35" s="17">
        <v>1.0932900000000001</v>
      </c>
      <c r="L35" s="17">
        <v>216.9</v>
      </c>
      <c r="M35" s="17">
        <v>202.06838999999999</v>
      </c>
      <c r="N35" s="17">
        <v>204.0444</v>
      </c>
      <c r="O35" s="17">
        <v>12.855600000000001</v>
      </c>
      <c r="P35" s="17"/>
      <c r="Q35" s="17"/>
      <c r="R35" s="17"/>
      <c r="S35" s="17">
        <v>0</v>
      </c>
      <c r="T35" s="17"/>
      <c r="U35" s="17"/>
      <c r="V35" s="17"/>
      <c r="W35" s="17">
        <v>0</v>
      </c>
      <c r="X35" s="17">
        <v>91.3</v>
      </c>
      <c r="Y35" s="17">
        <v>91.867829999999998</v>
      </c>
      <c r="Z35" s="17">
        <v>91.867829999999998</v>
      </c>
      <c r="AA35" s="17">
        <v>-0.56782999999999995</v>
      </c>
      <c r="AB35" s="17">
        <v>237.5</v>
      </c>
      <c r="AC35" s="17">
        <v>225.09121999999999</v>
      </c>
      <c r="AD35" s="17">
        <v>224.70132000000001</v>
      </c>
      <c r="AE35" s="17">
        <v>12.798679999999999</v>
      </c>
      <c r="AF35" s="17"/>
      <c r="AG35" s="17"/>
      <c r="AH35" s="17"/>
      <c r="AI35" s="17">
        <v>0</v>
      </c>
      <c r="AJ35" s="17"/>
      <c r="AK35" s="17"/>
      <c r="AL35" s="17"/>
      <c r="AM35" s="17">
        <v>0</v>
      </c>
      <c r="AN35" s="17">
        <v>170.3</v>
      </c>
      <c r="AO35" s="17">
        <v>177.23958999999999</v>
      </c>
      <c r="AP35" s="17"/>
      <c r="AQ35" s="17">
        <v>170.3</v>
      </c>
      <c r="AR35" s="17">
        <v>195</v>
      </c>
      <c r="AS35" s="17">
        <v>196.93881999999999</v>
      </c>
      <c r="AT35" s="17">
        <v>196.93881999999999</v>
      </c>
      <c r="AU35" s="17">
        <v>-1.93882</v>
      </c>
      <c r="AV35" s="17">
        <v>191.2</v>
      </c>
      <c r="AW35" s="17">
        <v>199.47789</v>
      </c>
      <c r="AX35" s="17">
        <v>199.47789</v>
      </c>
      <c r="AY35" s="17">
        <v>-8.2778899999999993</v>
      </c>
      <c r="AZ35" s="17"/>
      <c r="BA35" s="17"/>
      <c r="BB35" s="17"/>
      <c r="BC35" s="17">
        <v>0</v>
      </c>
      <c r="BD35" s="17">
        <v>198.3</v>
      </c>
      <c r="BE35" s="17">
        <v>205.21601999999999</v>
      </c>
      <c r="BF35" s="17">
        <v>205.21601000000001</v>
      </c>
      <c r="BG35" s="17">
        <v>-6.91601</v>
      </c>
      <c r="BH35" s="17"/>
      <c r="BI35" s="17"/>
      <c r="BJ35" s="17"/>
      <c r="BK35" s="17">
        <v>0</v>
      </c>
      <c r="BL35" s="17">
        <v>73.400000000000006</v>
      </c>
      <c r="BM35" s="17">
        <v>72.760040000000004</v>
      </c>
      <c r="BN35" s="17">
        <v>66.440899999999999</v>
      </c>
      <c r="BO35" s="17">
        <v>6.9591000000000003</v>
      </c>
      <c r="BP35" s="17">
        <v>9.9</v>
      </c>
      <c r="BQ35" s="17">
        <v>9.5428700000000006</v>
      </c>
      <c r="BR35" s="17">
        <v>3.45607</v>
      </c>
      <c r="BS35" s="17">
        <v>6.4439299999999999</v>
      </c>
      <c r="BT35" s="17"/>
      <c r="BU35" s="17"/>
      <c r="BV35" s="17"/>
      <c r="BW35" s="17">
        <v>0</v>
      </c>
      <c r="BX35" s="17">
        <v>13</v>
      </c>
      <c r="BY35" s="17">
        <v>12.36</v>
      </c>
      <c r="BZ35" s="17">
        <v>12.35839</v>
      </c>
      <c r="CA35" s="17">
        <v>0.64161000000000001</v>
      </c>
      <c r="CB35" s="17"/>
      <c r="CC35" s="17"/>
      <c r="CD35" s="17"/>
      <c r="CE35" s="17">
        <v>0</v>
      </c>
      <c r="CF35" s="17"/>
      <c r="CG35" s="17"/>
      <c r="CH35" s="17"/>
      <c r="CI35" s="17">
        <v>0</v>
      </c>
      <c r="CJ35" s="17">
        <v>170.1</v>
      </c>
      <c r="CK35" s="17">
        <v>164.06706</v>
      </c>
      <c r="CL35" s="17">
        <v>164.06704999999999</v>
      </c>
      <c r="CM35" s="17">
        <v>6.0329499999999996</v>
      </c>
      <c r="CN35" s="17">
        <v>7.6</v>
      </c>
      <c r="CO35" s="17">
        <v>5.1336000000000004</v>
      </c>
      <c r="CP35" s="17">
        <v>5.1336000000000004</v>
      </c>
      <c r="CQ35" s="17">
        <v>2.4664000000000001</v>
      </c>
      <c r="CR35" s="17">
        <v>5.3</v>
      </c>
      <c r="CS35" s="17">
        <v>2.8178999999999998</v>
      </c>
      <c r="CT35" s="17">
        <v>2.8178999999999998</v>
      </c>
      <c r="CU35" s="17">
        <v>2.4821</v>
      </c>
      <c r="CV35" s="17">
        <v>15.7</v>
      </c>
      <c r="CW35" s="17">
        <v>16.80808</v>
      </c>
      <c r="CX35" s="17">
        <v>16.808070000000001</v>
      </c>
      <c r="CY35" s="17">
        <v>-1.1080700000000001</v>
      </c>
      <c r="CZ35" s="17">
        <v>6.8</v>
      </c>
      <c r="DA35" s="17">
        <v>6.8787000000000003</v>
      </c>
      <c r="DB35" s="17">
        <v>6.8787000000000003</v>
      </c>
      <c r="DC35" s="17">
        <v>-7.8700000000000006E-2</v>
      </c>
      <c r="DD35" s="17">
        <v>13.8</v>
      </c>
      <c r="DE35" s="17">
        <v>14.933920000000001</v>
      </c>
      <c r="DF35" s="17">
        <v>14.933920000000001</v>
      </c>
      <c r="DG35" s="17">
        <v>-1.13392</v>
      </c>
      <c r="DH35" s="17">
        <v>83.3</v>
      </c>
      <c r="DI35" s="17">
        <v>64.997680000000003</v>
      </c>
      <c r="DJ35" s="17">
        <v>81.477609999999999</v>
      </c>
      <c r="DK35" s="17">
        <v>1.82239</v>
      </c>
      <c r="DL35" s="17"/>
      <c r="DM35" s="17"/>
      <c r="DN35" s="17"/>
      <c r="DO35" s="17">
        <v>0</v>
      </c>
      <c r="DP35" s="17"/>
      <c r="DQ35" s="17"/>
      <c r="DR35" s="17"/>
      <c r="DS35" s="17">
        <v>0</v>
      </c>
      <c r="DT35" s="17"/>
      <c r="DU35" s="17"/>
      <c r="DV35" s="17"/>
      <c r="DW35" s="17">
        <v>0</v>
      </c>
      <c r="DX35" s="17"/>
      <c r="DY35" s="17"/>
      <c r="DZ35" s="17"/>
      <c r="EA35" s="17">
        <v>0</v>
      </c>
      <c r="EB35" s="17">
        <v>110.8</v>
      </c>
      <c r="EC35" s="17">
        <v>112.46647</v>
      </c>
      <c r="ED35" s="17">
        <v>112.46647</v>
      </c>
      <c r="EE35" s="17">
        <v>-1.6664699999999999</v>
      </c>
      <c r="EF35" s="17">
        <v>92.1</v>
      </c>
      <c r="EG35" s="17">
        <v>107.86374000000001</v>
      </c>
      <c r="EH35" s="17">
        <v>51.6006</v>
      </c>
      <c r="EI35" s="17">
        <v>40.499400000000001</v>
      </c>
      <c r="EJ35" s="17"/>
      <c r="EK35" s="17"/>
      <c r="EL35" s="17"/>
      <c r="EM35" s="17">
        <v>0</v>
      </c>
      <c r="EN35" s="17"/>
      <c r="EO35" s="17"/>
      <c r="EP35" s="17"/>
      <c r="EQ35" s="17">
        <v>0</v>
      </c>
      <c r="ER35" s="17"/>
      <c r="ES35" s="17"/>
      <c r="ET35" s="17"/>
      <c r="EU35" s="17">
        <v>0</v>
      </c>
      <c r="EV35" s="17">
        <v>6.5</v>
      </c>
      <c r="EW35" s="17">
        <v>6.39</v>
      </c>
      <c r="EX35" s="17">
        <v>6.39</v>
      </c>
      <c r="EY35" s="17">
        <v>0.11</v>
      </c>
      <c r="EZ35" s="17">
        <v>215.4</v>
      </c>
      <c r="FA35" s="17">
        <v>212.06484</v>
      </c>
      <c r="FB35" s="17">
        <v>319.86473000000001</v>
      </c>
      <c r="FC35" s="17">
        <v>-104.46473</v>
      </c>
      <c r="FD35" s="17">
        <v>45.1</v>
      </c>
      <c r="FE35" s="17">
        <v>52.159399999999998</v>
      </c>
      <c r="FF35" s="17">
        <v>52.159399999999998</v>
      </c>
      <c r="FG35" s="17">
        <v>-7.0594000000000001</v>
      </c>
      <c r="FH35" s="17">
        <v>129.30000000000001</v>
      </c>
      <c r="FI35" s="17">
        <v>128.43716000000001</v>
      </c>
      <c r="FJ35" s="17">
        <v>142.04250999999999</v>
      </c>
      <c r="FK35" s="17">
        <v>-12.742509999999999</v>
      </c>
      <c r="FL35" s="17">
        <v>31.2</v>
      </c>
      <c r="FM35" s="17">
        <v>30.16564</v>
      </c>
      <c r="FN35" s="17">
        <v>30.16564</v>
      </c>
      <c r="FO35" s="17">
        <v>1.0343599999999999</v>
      </c>
      <c r="FP35" s="17">
        <v>15.2</v>
      </c>
      <c r="FQ35" s="17">
        <v>17.930789999999998</v>
      </c>
      <c r="FR35" s="17">
        <v>19.21088</v>
      </c>
      <c r="FS35" s="17">
        <v>-4.0108800000000002</v>
      </c>
      <c r="FT35" s="17">
        <v>18.8</v>
      </c>
      <c r="FU35" s="17">
        <v>18.46453</v>
      </c>
      <c r="FV35" s="17">
        <v>18.46453</v>
      </c>
      <c r="FW35" s="17">
        <v>0.33546999999999999</v>
      </c>
      <c r="FX35" s="17">
        <v>84</v>
      </c>
      <c r="FY35" s="17">
        <v>87.773570000000007</v>
      </c>
      <c r="FZ35" s="17">
        <v>87.773570000000007</v>
      </c>
      <c r="GA35" s="17">
        <v>-3.7735699999999999</v>
      </c>
      <c r="GB35" s="17">
        <v>182.7</v>
      </c>
      <c r="GC35" s="17">
        <v>185.82039</v>
      </c>
      <c r="GD35" s="17">
        <v>185.82039</v>
      </c>
      <c r="GE35" s="17">
        <v>-3.12039</v>
      </c>
      <c r="GF35" s="17">
        <v>183.1</v>
      </c>
      <c r="GG35" s="17">
        <v>185.82039</v>
      </c>
      <c r="GH35" s="17">
        <v>185.82039</v>
      </c>
      <c r="GI35" s="17">
        <v>-2.7203900000000001</v>
      </c>
      <c r="GJ35" s="17">
        <v>185.7</v>
      </c>
      <c r="GK35" s="17">
        <v>186.37841</v>
      </c>
      <c r="GL35" s="17">
        <v>186.37841</v>
      </c>
      <c r="GM35" s="17">
        <v>-0.67840999999999996</v>
      </c>
      <c r="GN35" s="17">
        <v>109.4</v>
      </c>
      <c r="GO35" s="17">
        <v>110.48202000000001</v>
      </c>
      <c r="GP35" s="17">
        <v>110.48202000000001</v>
      </c>
      <c r="GQ35" s="17">
        <v>-1.08202</v>
      </c>
      <c r="GR35" s="17">
        <v>19.5</v>
      </c>
      <c r="GS35" s="17">
        <v>18</v>
      </c>
      <c r="GT35" s="17"/>
      <c r="GU35" s="17">
        <v>19.5</v>
      </c>
      <c r="GV35" s="17">
        <v>46.8</v>
      </c>
      <c r="GW35" s="17">
        <v>39.916420000000002</v>
      </c>
      <c r="GX35" s="17">
        <v>39.916420000000002</v>
      </c>
      <c r="GY35" s="17">
        <v>6.8835800000000003</v>
      </c>
      <c r="GZ35" s="17">
        <v>1.8</v>
      </c>
      <c r="HA35" s="17">
        <v>4.4169099999999997</v>
      </c>
      <c r="HB35" s="17">
        <v>4.4169</v>
      </c>
      <c r="HC35" s="17">
        <v>-2.6168999999999998</v>
      </c>
      <c r="HD35" s="17">
        <v>31.2</v>
      </c>
      <c r="HE35" s="17">
        <v>33.33052</v>
      </c>
      <c r="HF35" s="17">
        <v>33.33052</v>
      </c>
      <c r="HG35" s="17">
        <v>-2.1305200000000002</v>
      </c>
      <c r="HH35" s="17">
        <v>123.3</v>
      </c>
      <c r="HI35" s="17">
        <v>128.22449</v>
      </c>
      <c r="HJ35" s="17">
        <v>41.194659999999999</v>
      </c>
      <c r="HK35" s="17">
        <v>82.105339999999998</v>
      </c>
      <c r="HL35" s="17"/>
      <c r="HM35" s="17"/>
      <c r="HN35" s="17"/>
      <c r="HO35" s="17">
        <v>0</v>
      </c>
      <c r="HP35" s="17"/>
      <c r="HQ35" s="17"/>
      <c r="HR35" s="17"/>
      <c r="HS35" s="17">
        <v>0</v>
      </c>
      <c r="HT35" s="17">
        <v>27.1</v>
      </c>
      <c r="HU35" s="17">
        <v>34.504019999999997</v>
      </c>
      <c r="HV35" s="17">
        <v>45.370289999999997</v>
      </c>
      <c r="HW35" s="17">
        <v>-18.270289999999999</v>
      </c>
      <c r="HX35" s="17"/>
      <c r="HY35" s="17"/>
      <c r="HZ35" s="17"/>
      <c r="IA35" s="17">
        <v>0</v>
      </c>
      <c r="IB35" s="17"/>
      <c r="IC35" s="17"/>
      <c r="ID35" s="17"/>
      <c r="IE35" s="17">
        <v>0</v>
      </c>
      <c r="IF35" s="17">
        <v>44.7</v>
      </c>
      <c r="IG35" s="17">
        <v>45.265309999999999</v>
      </c>
      <c r="IH35" s="17">
        <v>45.265309999999999</v>
      </c>
      <c r="II35" s="17">
        <v>-0.56530999999999998</v>
      </c>
      <c r="IJ35" s="17"/>
      <c r="IK35" s="17"/>
      <c r="IL35" s="17"/>
      <c r="IM35" s="17">
        <v>0</v>
      </c>
      <c r="IN35" s="17"/>
      <c r="IO35" s="17"/>
      <c r="IP35" s="17"/>
      <c r="IQ35" s="17">
        <v>0</v>
      </c>
      <c r="IR35" s="17"/>
      <c r="IS35" s="17"/>
      <c r="IT35" s="17"/>
      <c r="IU35" s="17">
        <v>0</v>
      </c>
      <c r="IV35" s="17">
        <v>101.9</v>
      </c>
      <c r="IW35" s="17">
        <v>118.32917999999999</v>
      </c>
      <c r="IX35" s="17">
        <v>132.83793</v>
      </c>
      <c r="IY35" s="17">
        <v>-30.937930000000001</v>
      </c>
      <c r="IZ35" s="17">
        <v>161.19999999999999</v>
      </c>
      <c r="JA35" s="17">
        <v>170.26289</v>
      </c>
      <c r="JB35" s="17">
        <v>170.26289</v>
      </c>
      <c r="JC35" s="17">
        <v>-9.0628899999999994</v>
      </c>
      <c r="JD35" s="17">
        <v>159</v>
      </c>
      <c r="JE35" s="17">
        <v>170.26289</v>
      </c>
      <c r="JF35" s="17">
        <v>170.26289</v>
      </c>
      <c r="JG35" s="17">
        <v>-11.262890000000001</v>
      </c>
      <c r="JH35" s="17">
        <v>168.9</v>
      </c>
      <c r="JI35" s="17">
        <v>170.26289</v>
      </c>
      <c r="JJ35" s="17">
        <v>170.26289</v>
      </c>
      <c r="JK35" s="17">
        <v>-1.3628899999999999</v>
      </c>
      <c r="JL35" s="17">
        <v>237</v>
      </c>
      <c r="JM35" s="17">
        <v>256.16129000000001</v>
      </c>
      <c r="JN35" s="17">
        <v>256.16129000000001</v>
      </c>
      <c r="JO35" s="17">
        <v>-19.161290000000001</v>
      </c>
      <c r="JP35" s="17">
        <v>70.599999999999994</v>
      </c>
      <c r="JQ35" s="17">
        <v>74.215509999999995</v>
      </c>
      <c r="JR35" s="17"/>
      <c r="JS35" s="17">
        <v>70.599999999999994</v>
      </c>
      <c r="JT35" s="17">
        <v>0</v>
      </c>
      <c r="JU35" s="17"/>
      <c r="JV35" s="17"/>
      <c r="JW35" s="17">
        <v>0</v>
      </c>
      <c r="JX35" s="17"/>
      <c r="JY35" s="17"/>
      <c r="JZ35" s="17"/>
      <c r="KA35" s="17">
        <v>0</v>
      </c>
      <c r="KB35" s="17"/>
      <c r="KC35" s="17"/>
      <c r="KD35" s="17"/>
      <c r="KE35" s="17">
        <v>0</v>
      </c>
      <c r="KF35" s="17"/>
      <c r="KG35" s="17"/>
      <c r="KH35" s="17"/>
      <c r="KI35" s="17">
        <v>0</v>
      </c>
      <c r="KJ35" s="17">
        <v>17.7</v>
      </c>
      <c r="KK35" s="17">
        <v>16</v>
      </c>
      <c r="KL35" s="17">
        <v>16</v>
      </c>
      <c r="KM35" s="17">
        <v>1.7</v>
      </c>
      <c r="KN35" s="17">
        <v>0</v>
      </c>
      <c r="KO35" s="17"/>
      <c r="KP35" s="17"/>
      <c r="KQ35" s="17">
        <v>0</v>
      </c>
      <c r="KR35" s="17"/>
      <c r="KS35" s="17"/>
      <c r="KT35" s="17"/>
      <c r="KU35" s="17">
        <v>0</v>
      </c>
      <c r="KV35" s="17">
        <v>2</v>
      </c>
      <c r="KW35" s="17">
        <v>1.5222</v>
      </c>
      <c r="KX35" s="17">
        <v>1.5222</v>
      </c>
      <c r="KY35" s="17">
        <v>0.4778</v>
      </c>
      <c r="KZ35" s="17">
        <v>66.7</v>
      </c>
      <c r="LA35" s="17">
        <v>41.19464</v>
      </c>
      <c r="LB35" s="17">
        <v>147.52350000000001</v>
      </c>
      <c r="LC35" s="17">
        <v>-80.823499999999996</v>
      </c>
      <c r="LD35" s="17">
        <v>79.900000000000006</v>
      </c>
      <c r="LE35" s="17">
        <v>90.968620000000001</v>
      </c>
      <c r="LF35" s="17">
        <v>88.604280000000003</v>
      </c>
      <c r="LG35" s="17">
        <v>-8.7042800000000007</v>
      </c>
      <c r="LH35" s="17">
        <v>64.900000000000006</v>
      </c>
      <c r="LI35" s="17">
        <v>67.199219999999997</v>
      </c>
      <c r="LJ35" s="17">
        <v>67.199219999999997</v>
      </c>
      <c r="LK35" s="17">
        <v>-2.29922</v>
      </c>
      <c r="LL35" s="17">
        <v>67.099999999999994</v>
      </c>
      <c r="LM35" s="17">
        <v>69.893280000000004</v>
      </c>
      <c r="LN35" s="17">
        <v>72.437579999999997</v>
      </c>
      <c r="LO35" s="17">
        <v>-5.33758</v>
      </c>
      <c r="LP35" s="17">
        <v>30.4</v>
      </c>
      <c r="LQ35" s="17">
        <v>28.95299</v>
      </c>
      <c r="LR35" s="17">
        <v>29.980560000000001</v>
      </c>
      <c r="LS35" s="17">
        <v>0.41943999999999998</v>
      </c>
      <c r="LT35" s="17"/>
      <c r="LU35" s="17"/>
      <c r="LV35" s="17"/>
      <c r="LW35" s="17">
        <v>0</v>
      </c>
      <c r="LX35" s="17"/>
      <c r="LY35" s="17"/>
      <c r="LZ35" s="17"/>
      <c r="MA35" s="17">
        <v>0</v>
      </c>
      <c r="MB35" s="17"/>
      <c r="MC35" s="17"/>
      <c r="MD35" s="17"/>
      <c r="ME35" s="17">
        <v>0</v>
      </c>
      <c r="MF35" s="17">
        <v>139.9</v>
      </c>
      <c r="MG35" s="17">
        <v>153.12568999999999</v>
      </c>
      <c r="MH35" s="17">
        <v>153.12567999999999</v>
      </c>
      <c r="MI35" s="17">
        <v>-13.225680000000001</v>
      </c>
      <c r="MJ35" s="17">
        <v>140.6</v>
      </c>
      <c r="MK35" s="17">
        <v>153.12568999999999</v>
      </c>
      <c r="ML35" s="17">
        <v>153.12567999999999</v>
      </c>
      <c r="MM35" s="17">
        <v>-12.525679999999999</v>
      </c>
      <c r="MN35" s="17">
        <v>167.1</v>
      </c>
      <c r="MO35" s="17">
        <v>153.58553000000001</v>
      </c>
      <c r="MP35" s="17">
        <v>153.58551</v>
      </c>
      <c r="MQ35" s="17">
        <v>13.51449</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v>0</v>
      </c>
      <c r="NQ35" s="17"/>
      <c r="NR35" s="17"/>
      <c r="NS35" s="17">
        <v>0</v>
      </c>
      <c r="NT35" s="17">
        <v>6.2</v>
      </c>
      <c r="NU35" s="17">
        <v>6.1913999999999998</v>
      </c>
      <c r="NV35" s="17">
        <v>3.0915400000000002</v>
      </c>
      <c r="NW35" s="17">
        <v>3.10846</v>
      </c>
      <c r="NX35" s="17">
        <v>1.9</v>
      </c>
      <c r="NY35" s="17">
        <v>1.0171699999999999</v>
      </c>
      <c r="NZ35" s="17">
        <v>3.2433200000000002</v>
      </c>
      <c r="OA35" s="17">
        <v>-1.3433200000000001</v>
      </c>
      <c r="OB35" s="17">
        <v>13</v>
      </c>
      <c r="OC35" s="17">
        <v>14.577260000000001</v>
      </c>
      <c r="OD35" s="17">
        <v>14.577260000000001</v>
      </c>
      <c r="OE35" s="17">
        <v>-1.5772600000000001</v>
      </c>
      <c r="OF35" s="17">
        <v>0.8</v>
      </c>
      <c r="OG35" s="17">
        <v>0.84499999999999997</v>
      </c>
      <c r="OH35" s="17">
        <v>0.84499999999999997</v>
      </c>
      <c r="OI35" s="17">
        <v>-4.4999999999999998E-2</v>
      </c>
      <c r="OJ35" s="17">
        <v>113.2</v>
      </c>
      <c r="OK35" s="17">
        <v>112.32</v>
      </c>
      <c r="OL35" s="17">
        <v>112.32</v>
      </c>
      <c r="OM35" s="17">
        <v>0.88</v>
      </c>
      <c r="ON35" s="17">
        <v>74.900000000000006</v>
      </c>
      <c r="OO35" s="17">
        <v>79.492999999999995</v>
      </c>
      <c r="OP35" s="17">
        <v>79.492999999999995</v>
      </c>
      <c r="OQ35" s="17">
        <v>-4.593</v>
      </c>
      <c r="OR35" s="17">
        <v>11.1</v>
      </c>
      <c r="OS35" s="17">
        <v>5.093</v>
      </c>
      <c r="OT35" s="17">
        <v>5.093</v>
      </c>
      <c r="OU35" s="17">
        <v>6.0069999999999997</v>
      </c>
      <c r="OV35" s="17">
        <v>0.3</v>
      </c>
      <c r="OW35" s="17">
        <v>0.2</v>
      </c>
      <c r="OX35" s="17">
        <v>0.2</v>
      </c>
      <c r="OY35" s="17">
        <v>0.1</v>
      </c>
      <c r="OZ35" s="17">
        <v>12.9</v>
      </c>
      <c r="PA35" s="17">
        <v>17.587039999999998</v>
      </c>
      <c r="PB35" s="17">
        <v>17.58708</v>
      </c>
      <c r="PC35" s="17">
        <v>-4.6870799999999999</v>
      </c>
      <c r="PD35" s="17">
        <v>9.9</v>
      </c>
      <c r="PE35" s="17">
        <v>9.9830000000000005</v>
      </c>
      <c r="PF35" s="17">
        <v>9.9830000000000005</v>
      </c>
      <c r="PG35" s="17">
        <v>-8.3000000000000004E-2</v>
      </c>
      <c r="PH35" s="17">
        <v>5.6</v>
      </c>
      <c r="PI35" s="17">
        <v>5.67</v>
      </c>
      <c r="PJ35" s="17">
        <v>5.67</v>
      </c>
      <c r="PK35" s="17">
        <v>-7.0000000000000007E-2</v>
      </c>
      <c r="PL35" s="17">
        <v>184.8</v>
      </c>
      <c r="PM35" s="17">
        <v>203.89</v>
      </c>
      <c r="PN35" s="17">
        <v>203.89</v>
      </c>
      <c r="PO35" s="17">
        <v>-19.09</v>
      </c>
      <c r="PP35" s="17">
        <v>1.9</v>
      </c>
      <c r="PQ35" s="17">
        <v>1.23</v>
      </c>
      <c r="PR35" s="17">
        <v>1.23</v>
      </c>
      <c r="PS35" s="17">
        <v>0.67</v>
      </c>
      <c r="PT35" s="17">
        <v>3.5</v>
      </c>
      <c r="PU35" s="17">
        <v>3.5</v>
      </c>
      <c r="PV35" s="17">
        <v>3.5</v>
      </c>
      <c r="PW35" s="17">
        <v>0</v>
      </c>
      <c r="PX35" s="17">
        <v>4.4000000000000004</v>
      </c>
      <c r="PY35" s="17">
        <v>4.2</v>
      </c>
      <c r="PZ35" s="17">
        <v>4.2</v>
      </c>
      <c r="QA35" s="17">
        <v>0.2</v>
      </c>
      <c r="QB35" s="17">
        <v>20.399999999999999</v>
      </c>
      <c r="QC35" s="17">
        <v>20.274049999999999</v>
      </c>
      <c r="QD35" s="17">
        <v>20.274010000000001</v>
      </c>
      <c r="QE35" s="17">
        <v>0.12598999999999999</v>
      </c>
      <c r="QF35" s="17">
        <v>20</v>
      </c>
      <c r="QG35" s="17">
        <v>19.436350000000001</v>
      </c>
      <c r="QH35" s="17">
        <v>19.436350000000001</v>
      </c>
      <c r="QI35" s="17">
        <v>0.56364999999999998</v>
      </c>
      <c r="QJ35" s="17">
        <v>18.399999999999999</v>
      </c>
      <c r="QK35" s="17">
        <v>15.54908</v>
      </c>
      <c r="QL35" s="17">
        <v>15.54908</v>
      </c>
      <c r="QM35" s="17">
        <v>2.8509199999999999</v>
      </c>
      <c r="QN35" s="17">
        <v>3.3</v>
      </c>
      <c r="QO35" s="17">
        <v>3.4</v>
      </c>
      <c r="QP35" s="17">
        <v>3.4</v>
      </c>
      <c r="QQ35" s="17">
        <v>-0.1</v>
      </c>
      <c r="QR35" s="17">
        <v>18.600000000000001</v>
      </c>
      <c r="QS35" s="17">
        <v>17.881440000000001</v>
      </c>
      <c r="QT35" s="17">
        <v>17.881440000000001</v>
      </c>
      <c r="QU35" s="17">
        <v>0.71855999999999998</v>
      </c>
      <c r="QV35" s="17">
        <v>11.1</v>
      </c>
      <c r="QW35" s="17">
        <v>15.023</v>
      </c>
      <c r="QX35" s="17">
        <v>15.023</v>
      </c>
      <c r="QY35" s="17">
        <v>-3.923</v>
      </c>
      <c r="QZ35" s="17">
        <v>14.6</v>
      </c>
      <c r="RA35" s="17">
        <v>17.812999999999999</v>
      </c>
      <c r="RB35" s="17">
        <v>17.812999999999999</v>
      </c>
      <c r="RC35" s="17">
        <v>-3.2130000000000001</v>
      </c>
      <c r="RD35" s="17">
        <v>29.2</v>
      </c>
      <c r="RE35" s="17">
        <v>25.2</v>
      </c>
      <c r="RF35" s="17">
        <v>25.2</v>
      </c>
      <c r="RG35" s="17">
        <v>4</v>
      </c>
      <c r="RH35" s="17">
        <v>79.900000000000006</v>
      </c>
      <c r="RI35" s="17">
        <v>81.36</v>
      </c>
      <c r="RJ35" s="17">
        <v>81.36</v>
      </c>
      <c r="RK35" s="17">
        <v>-1.46</v>
      </c>
      <c r="RL35" s="17">
        <v>19.3</v>
      </c>
      <c r="RM35" s="17">
        <v>17.265999999999998</v>
      </c>
      <c r="RN35" s="17">
        <v>17.265999999999998</v>
      </c>
      <c r="RO35" s="17">
        <v>2.0339999999999998</v>
      </c>
      <c r="RP35" s="17">
        <v>3.2</v>
      </c>
      <c r="RQ35" s="17">
        <v>3.351</v>
      </c>
      <c r="RR35" s="17">
        <v>3.351</v>
      </c>
      <c r="RS35" s="17">
        <v>-0.151</v>
      </c>
      <c r="RT35" s="17">
        <v>9.1999999999999993</v>
      </c>
      <c r="RU35" s="17">
        <v>7.98881</v>
      </c>
      <c r="RV35" s="17">
        <v>10.5047</v>
      </c>
      <c r="RW35" s="17">
        <v>-1.3047</v>
      </c>
      <c r="RX35" s="17">
        <v>2.2000000000000002</v>
      </c>
      <c r="RY35" s="17">
        <v>2</v>
      </c>
      <c r="RZ35" s="17">
        <v>2</v>
      </c>
      <c r="SA35" s="17">
        <v>0.2</v>
      </c>
      <c r="SB35" s="17">
        <v>0.4</v>
      </c>
      <c r="SC35" s="17">
        <v>0.4</v>
      </c>
      <c r="SD35" s="17">
        <v>0.4</v>
      </c>
      <c r="SE35" s="17">
        <v>0</v>
      </c>
      <c r="SF35" s="17">
        <v>0.35683999999999999</v>
      </c>
      <c r="SG35" s="17">
        <v>0.35</v>
      </c>
      <c r="SH35" s="17">
        <v>0.35</v>
      </c>
      <c r="SI35" s="17">
        <v>6.8399999999999997E-3</v>
      </c>
      <c r="SJ35" s="17">
        <v>12.2</v>
      </c>
      <c r="SK35" s="17">
        <v>12</v>
      </c>
      <c r="SL35" s="17">
        <v>15.937799999999999</v>
      </c>
      <c r="SM35" s="17">
        <v>-3.7378</v>
      </c>
      <c r="SN35" s="17">
        <v>5.8</v>
      </c>
      <c r="SO35" s="17">
        <v>7.2</v>
      </c>
      <c r="SP35" s="17">
        <v>7.2</v>
      </c>
      <c r="SQ35" s="17">
        <v>-1.4</v>
      </c>
      <c r="SR35" s="17">
        <v>19.399999999999999</v>
      </c>
      <c r="SS35" s="17">
        <v>19.436350000000001</v>
      </c>
      <c r="ST35" s="17">
        <v>19.436350000000001</v>
      </c>
      <c r="SU35" s="17">
        <v>-3.635E-2</v>
      </c>
      <c r="SV35" s="17">
        <v>20.3</v>
      </c>
      <c r="SW35" s="17">
        <v>19.436350000000001</v>
      </c>
      <c r="SX35" s="17">
        <v>19.436350000000001</v>
      </c>
      <c r="SY35" s="17">
        <v>0.86365000000000003</v>
      </c>
      <c r="SZ35" s="17">
        <v>16.5</v>
      </c>
      <c r="TA35" s="17">
        <v>18.46453</v>
      </c>
      <c r="TB35" s="17">
        <v>18.46453</v>
      </c>
      <c r="TC35" s="17">
        <v>-1.9645300000000001</v>
      </c>
      <c r="TD35" s="17">
        <v>16.7</v>
      </c>
      <c r="TE35" s="17">
        <v>12.884</v>
      </c>
      <c r="TF35" s="17">
        <v>12.884</v>
      </c>
      <c r="TG35" s="17">
        <v>3.8159999999999998</v>
      </c>
      <c r="TH35" s="17">
        <v>50.7</v>
      </c>
      <c r="TI35" s="17">
        <v>61.140999999999998</v>
      </c>
      <c r="TJ35" s="17">
        <v>61.140999999999998</v>
      </c>
      <c r="TK35" s="17">
        <v>-10.441000000000001</v>
      </c>
      <c r="TL35" s="17">
        <v>30.4</v>
      </c>
      <c r="TM35" s="17">
        <v>39.584000000000003</v>
      </c>
      <c r="TN35" s="17">
        <v>39.584000000000003</v>
      </c>
      <c r="TO35" s="17">
        <v>-9.1839999999999993</v>
      </c>
      <c r="TP35" s="17">
        <v>99</v>
      </c>
      <c r="TQ35" s="17">
        <v>60</v>
      </c>
      <c r="TR35" s="17">
        <v>52</v>
      </c>
      <c r="TS35" s="17">
        <v>47</v>
      </c>
      <c r="TT35" s="17">
        <v>96.6</v>
      </c>
      <c r="TU35" s="17">
        <v>81.8</v>
      </c>
      <c r="TV35" s="17">
        <v>66.8</v>
      </c>
      <c r="TW35" s="17">
        <v>29.8</v>
      </c>
      <c r="TX35" s="17">
        <v>18.3</v>
      </c>
      <c r="TY35" s="17">
        <v>10.89</v>
      </c>
      <c r="TZ35" s="17">
        <v>10.89</v>
      </c>
      <c r="UA35" s="17">
        <v>7.41</v>
      </c>
      <c r="UB35" s="17">
        <v>13.3</v>
      </c>
      <c r="UC35" s="17">
        <v>9.14</v>
      </c>
      <c r="UD35" s="17">
        <v>9.14</v>
      </c>
      <c r="UE35" s="17">
        <v>4.16</v>
      </c>
      <c r="UF35" s="17">
        <v>35.68</v>
      </c>
      <c r="UG35" s="17">
        <v>49.09</v>
      </c>
      <c r="UH35" s="17">
        <v>49.09</v>
      </c>
      <c r="UI35" s="17">
        <v>-13.41</v>
      </c>
      <c r="UJ35" s="17">
        <v>16.899999999999999</v>
      </c>
      <c r="UK35" s="17">
        <v>19.436350000000001</v>
      </c>
      <c r="UL35" s="17">
        <v>19.436350000000001</v>
      </c>
      <c r="UM35" s="17">
        <v>-2.5363500000000001</v>
      </c>
      <c r="UN35" s="17">
        <v>4.3</v>
      </c>
      <c r="UO35" s="17">
        <v>5</v>
      </c>
      <c r="UP35" s="17">
        <v>8</v>
      </c>
      <c r="UQ35" s="17">
        <v>-3.7</v>
      </c>
      <c r="UR35" s="17">
        <v>8.4</v>
      </c>
      <c r="US35" s="17">
        <v>7.9</v>
      </c>
      <c r="UT35" s="17">
        <v>7.9</v>
      </c>
      <c r="UU35" s="17">
        <v>0.5</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20.100000000000001</v>
      </c>
      <c r="VE35" s="17">
        <v>19.436350000000001</v>
      </c>
      <c r="VF35" s="17">
        <v>19.436350000000001</v>
      </c>
      <c r="VG35" s="17">
        <v>0.66364999999999996</v>
      </c>
      <c r="VH35" s="17">
        <v>12.2</v>
      </c>
      <c r="VI35" s="17">
        <v>4.9829999999999997</v>
      </c>
      <c r="VJ35" s="17">
        <v>4.9829999999999997</v>
      </c>
      <c r="VK35" s="17">
        <v>7.2169999999999996</v>
      </c>
      <c r="VL35" s="17">
        <v>239.4</v>
      </c>
      <c r="VM35" s="17">
        <v>252.4</v>
      </c>
      <c r="VN35" s="17">
        <v>252.4</v>
      </c>
      <c r="VO35" s="17">
        <v>-13</v>
      </c>
      <c r="VP35" s="17">
        <v>17.3</v>
      </c>
      <c r="VQ35" s="17">
        <v>16.117000000000001</v>
      </c>
      <c r="VR35" s="17">
        <v>16.117000000000001</v>
      </c>
      <c r="VS35" s="17">
        <v>1.1830000000000001</v>
      </c>
      <c r="VT35" s="17">
        <v>146.4</v>
      </c>
      <c r="VU35" s="17">
        <v>135</v>
      </c>
      <c r="VV35" s="17">
        <v>143.93</v>
      </c>
      <c r="VW35" s="17">
        <v>2.4700000000000002</v>
      </c>
      <c r="VX35" s="17">
        <v>0.6</v>
      </c>
      <c r="VY35" s="17">
        <v>0.6</v>
      </c>
      <c r="VZ35" s="17">
        <v>0.6</v>
      </c>
      <c r="WA35" s="17">
        <v>0</v>
      </c>
      <c r="WB35" s="17">
        <v>93.4</v>
      </c>
      <c r="WC35" s="17">
        <v>101</v>
      </c>
      <c r="WD35" s="17">
        <v>116.88</v>
      </c>
      <c r="WE35" s="17">
        <v>-23.48</v>
      </c>
      <c r="WF35" s="17">
        <v>89.4</v>
      </c>
      <c r="WG35" s="17">
        <v>93</v>
      </c>
      <c r="WH35" s="17">
        <v>112.02</v>
      </c>
      <c r="WI35" s="17">
        <v>-22.62</v>
      </c>
      <c r="WJ35" s="17">
        <v>114.4</v>
      </c>
      <c r="WK35" s="17">
        <v>97.2</v>
      </c>
      <c r="WL35" s="17">
        <v>109.53</v>
      </c>
      <c r="WM35" s="17">
        <v>4.87</v>
      </c>
      <c r="WN35" s="17">
        <v>4.2</v>
      </c>
      <c r="WO35" s="17">
        <v>4.2</v>
      </c>
      <c r="WP35" s="17">
        <v>4.2</v>
      </c>
      <c r="WQ35" s="17">
        <v>0</v>
      </c>
      <c r="WR35" s="17">
        <v>2.2000000000000002</v>
      </c>
      <c r="WS35" s="17">
        <v>2.4</v>
      </c>
      <c r="WT35" s="17">
        <v>2.4</v>
      </c>
      <c r="WU35" s="17">
        <v>-0.2</v>
      </c>
      <c r="WV35" s="17">
        <v>0</v>
      </c>
      <c r="WW35" s="17"/>
      <c r="WX35" s="17"/>
      <c r="WY35" s="17">
        <v>0</v>
      </c>
      <c r="WZ35" s="17">
        <v>1.4</v>
      </c>
      <c r="XA35" s="17">
        <v>1.45</v>
      </c>
      <c r="XB35" s="17">
        <v>1.45</v>
      </c>
      <c r="XC35" s="17">
        <v>-0.05</v>
      </c>
      <c r="XD35" s="17">
        <v>15.6</v>
      </c>
      <c r="XE35" s="17">
        <v>15.736000000000001</v>
      </c>
      <c r="XF35" s="17">
        <v>15.736000000000001</v>
      </c>
      <c r="XG35" s="17">
        <v>-0.13600000000000001</v>
      </c>
      <c r="XH35" s="17">
        <v>7.2</v>
      </c>
      <c r="XI35" s="17">
        <v>6.8</v>
      </c>
      <c r="XJ35" s="17">
        <v>6.8</v>
      </c>
      <c r="XK35" s="17">
        <v>0.4</v>
      </c>
      <c r="XL35" s="17">
        <v>18.899999999999999</v>
      </c>
      <c r="XM35" s="17">
        <v>18.46453</v>
      </c>
      <c r="XN35" s="17">
        <v>18.46453</v>
      </c>
      <c r="XO35" s="17">
        <v>0.43547000000000002</v>
      </c>
      <c r="XP35" s="17">
        <v>8</v>
      </c>
      <c r="XQ35" s="17">
        <v>9</v>
      </c>
      <c r="XR35" s="17">
        <v>10.6</v>
      </c>
      <c r="XS35" s="17">
        <v>-2.6</v>
      </c>
      <c r="XT35" s="17"/>
      <c r="XU35" s="17"/>
      <c r="XV35" s="17"/>
      <c r="XW35" s="17">
        <v>0</v>
      </c>
      <c r="XX35" s="17"/>
      <c r="XY35" s="17"/>
      <c r="XZ35" s="17"/>
      <c r="YA35" s="17">
        <v>0</v>
      </c>
      <c r="YB35" s="17">
        <v>14.7</v>
      </c>
      <c r="YC35" s="17">
        <v>14</v>
      </c>
      <c r="YD35" s="17">
        <v>14</v>
      </c>
      <c r="YE35" s="17">
        <v>0.7</v>
      </c>
      <c r="YF35" s="17">
        <v>18.399999999999999</v>
      </c>
      <c r="YG35" s="17">
        <v>19</v>
      </c>
      <c r="YH35" s="17">
        <v>19</v>
      </c>
      <c r="YI35" s="17">
        <v>-0.6</v>
      </c>
      <c r="YJ35" s="17">
        <v>6.7</v>
      </c>
      <c r="YK35" s="17">
        <v>7.23</v>
      </c>
      <c r="YL35" s="17">
        <v>7.23</v>
      </c>
      <c r="YM35" s="17">
        <v>-0.53</v>
      </c>
      <c r="YN35" s="17">
        <v>11.2</v>
      </c>
      <c r="YO35" s="17">
        <v>11</v>
      </c>
      <c r="YP35" s="17">
        <v>12.5</v>
      </c>
      <c r="YQ35" s="17">
        <v>-1.3</v>
      </c>
      <c r="YR35" s="17">
        <v>21.5</v>
      </c>
      <c r="YS35" s="17">
        <v>22</v>
      </c>
      <c r="YT35" s="17">
        <v>22</v>
      </c>
      <c r="YU35" s="17">
        <v>-0.5</v>
      </c>
    </row>
    <row r="36" spans="1:671" ht="24" customHeight="1" x14ac:dyDescent="0.3">
      <c r="A36" s="1"/>
      <c r="B36" s="16" t="s">
        <v>72</v>
      </c>
      <c r="C36" s="16" t="s">
        <v>811</v>
      </c>
      <c r="D36" s="17">
        <v>202.4</v>
      </c>
      <c r="E36" s="17">
        <v>203.40136000000001</v>
      </c>
      <c r="F36" s="17">
        <v>203.40136000000001</v>
      </c>
      <c r="G36" s="17">
        <v>-1.00136</v>
      </c>
      <c r="H36" s="17">
        <v>626.9</v>
      </c>
      <c r="I36" s="17">
        <v>620.53850999999997</v>
      </c>
      <c r="J36" s="17">
        <v>626.60671000000002</v>
      </c>
      <c r="K36" s="17">
        <v>0.29329</v>
      </c>
      <c r="L36" s="17">
        <v>214.5</v>
      </c>
      <c r="M36" s="17">
        <v>202.06838999999999</v>
      </c>
      <c r="N36" s="17">
        <v>204.0444</v>
      </c>
      <c r="O36" s="17">
        <v>10.4556</v>
      </c>
      <c r="P36" s="17"/>
      <c r="Q36" s="17"/>
      <c r="R36" s="17"/>
      <c r="S36" s="17">
        <v>0</v>
      </c>
      <c r="T36" s="17"/>
      <c r="U36" s="17"/>
      <c r="V36" s="17"/>
      <c r="W36" s="17">
        <v>0</v>
      </c>
      <c r="X36" s="17">
        <v>90.4</v>
      </c>
      <c r="Y36" s="17">
        <v>91.867829999999998</v>
      </c>
      <c r="Z36" s="17">
        <v>91.867829999999998</v>
      </c>
      <c r="AA36" s="17">
        <v>-1.46783</v>
      </c>
      <c r="AB36" s="17">
        <v>236.2</v>
      </c>
      <c r="AC36" s="17">
        <v>224.70078000000001</v>
      </c>
      <c r="AD36" s="17">
        <v>224.89653000000001</v>
      </c>
      <c r="AE36" s="17">
        <v>11.303470000000001</v>
      </c>
      <c r="AF36" s="17"/>
      <c r="AG36" s="17"/>
      <c r="AH36" s="17"/>
      <c r="AI36" s="17">
        <v>0</v>
      </c>
      <c r="AJ36" s="17"/>
      <c r="AK36" s="17"/>
      <c r="AL36" s="17"/>
      <c r="AM36" s="17">
        <v>0</v>
      </c>
      <c r="AN36" s="17">
        <v>171.4</v>
      </c>
      <c r="AO36" s="17">
        <v>177.23958999999999</v>
      </c>
      <c r="AP36" s="17"/>
      <c r="AQ36" s="17">
        <v>171.4</v>
      </c>
      <c r="AR36" s="17">
        <v>193.5</v>
      </c>
      <c r="AS36" s="17">
        <v>196.93881999999999</v>
      </c>
      <c r="AT36" s="17">
        <v>196.93881999999999</v>
      </c>
      <c r="AU36" s="17">
        <v>-3.4388200000000002</v>
      </c>
      <c r="AV36" s="17">
        <v>191.7</v>
      </c>
      <c r="AW36" s="17">
        <v>199.47789</v>
      </c>
      <c r="AX36" s="17">
        <v>199.47789</v>
      </c>
      <c r="AY36" s="17">
        <v>-7.7778900000000002</v>
      </c>
      <c r="AZ36" s="17"/>
      <c r="BA36" s="17"/>
      <c r="BB36" s="17"/>
      <c r="BC36" s="17">
        <v>0</v>
      </c>
      <c r="BD36" s="17">
        <v>197.7</v>
      </c>
      <c r="BE36" s="17">
        <v>205.21601999999999</v>
      </c>
      <c r="BF36" s="17">
        <v>205.21601000000001</v>
      </c>
      <c r="BG36" s="17">
        <v>-7.5160099999999996</v>
      </c>
      <c r="BH36" s="17"/>
      <c r="BI36" s="17"/>
      <c r="BJ36" s="17"/>
      <c r="BK36" s="17">
        <v>0</v>
      </c>
      <c r="BL36" s="17">
        <v>75.3</v>
      </c>
      <c r="BM36" s="17">
        <v>72.760040000000004</v>
      </c>
      <c r="BN36" s="17"/>
      <c r="BO36" s="17">
        <v>75.3</v>
      </c>
      <c r="BP36" s="17">
        <v>10.1</v>
      </c>
      <c r="BQ36" s="17">
        <v>9.5428700000000006</v>
      </c>
      <c r="BR36" s="17">
        <v>3.45607</v>
      </c>
      <c r="BS36" s="17">
        <v>6.6439300000000001</v>
      </c>
      <c r="BT36" s="17"/>
      <c r="BU36" s="17"/>
      <c r="BV36" s="17"/>
      <c r="BW36" s="17">
        <v>0</v>
      </c>
      <c r="BX36" s="17">
        <v>12.9</v>
      </c>
      <c r="BY36" s="17">
        <v>12.36</v>
      </c>
      <c r="BZ36" s="17">
        <v>12.35839</v>
      </c>
      <c r="CA36" s="17">
        <v>0.54161000000000004</v>
      </c>
      <c r="CB36" s="17"/>
      <c r="CC36" s="17"/>
      <c r="CD36" s="17"/>
      <c r="CE36" s="17">
        <v>0</v>
      </c>
      <c r="CF36" s="17"/>
      <c r="CG36" s="17"/>
      <c r="CH36" s="17"/>
      <c r="CI36" s="17">
        <v>0</v>
      </c>
      <c r="CJ36" s="17">
        <v>168.5</v>
      </c>
      <c r="CK36" s="17">
        <v>164.06706</v>
      </c>
      <c r="CL36" s="17">
        <v>164.06704999999999</v>
      </c>
      <c r="CM36" s="17">
        <v>4.4329499999999999</v>
      </c>
      <c r="CN36" s="17">
        <v>8</v>
      </c>
      <c r="CO36" s="17">
        <v>5.1336000000000004</v>
      </c>
      <c r="CP36" s="17">
        <v>5.1336000000000004</v>
      </c>
      <c r="CQ36" s="17">
        <v>2.8664000000000001</v>
      </c>
      <c r="CR36" s="17">
        <v>5</v>
      </c>
      <c r="CS36" s="17">
        <v>2.8178999999999998</v>
      </c>
      <c r="CT36" s="17">
        <v>2.8178999999999998</v>
      </c>
      <c r="CU36" s="17">
        <v>2.1821000000000002</v>
      </c>
      <c r="CV36" s="17">
        <v>15.7</v>
      </c>
      <c r="CW36" s="17">
        <v>16.80808</v>
      </c>
      <c r="CX36" s="17">
        <v>16.808070000000001</v>
      </c>
      <c r="CY36" s="17">
        <v>-1.1080700000000001</v>
      </c>
      <c r="CZ36" s="17">
        <v>6.9</v>
      </c>
      <c r="DA36" s="17">
        <v>6.8787000000000003</v>
      </c>
      <c r="DB36" s="17">
        <v>6.8787000000000003</v>
      </c>
      <c r="DC36" s="17">
        <v>2.1299999999999999E-2</v>
      </c>
      <c r="DD36" s="17">
        <v>13.8</v>
      </c>
      <c r="DE36" s="17">
        <v>14.933920000000001</v>
      </c>
      <c r="DF36" s="17">
        <v>14.933920000000001</v>
      </c>
      <c r="DG36" s="17">
        <v>-1.13392</v>
      </c>
      <c r="DH36" s="17">
        <v>83</v>
      </c>
      <c r="DI36" s="17">
        <v>64.997680000000003</v>
      </c>
      <c r="DJ36" s="17">
        <v>82.091080000000005</v>
      </c>
      <c r="DK36" s="17">
        <v>0.90891999999999995</v>
      </c>
      <c r="DL36" s="17"/>
      <c r="DM36" s="17"/>
      <c r="DN36" s="17"/>
      <c r="DO36" s="17">
        <v>0</v>
      </c>
      <c r="DP36" s="17"/>
      <c r="DQ36" s="17"/>
      <c r="DR36" s="17"/>
      <c r="DS36" s="17">
        <v>0</v>
      </c>
      <c r="DT36" s="17"/>
      <c r="DU36" s="17"/>
      <c r="DV36" s="17"/>
      <c r="DW36" s="17">
        <v>0</v>
      </c>
      <c r="DX36" s="17"/>
      <c r="DY36" s="17"/>
      <c r="DZ36" s="17"/>
      <c r="EA36" s="17">
        <v>0</v>
      </c>
      <c r="EB36" s="17">
        <v>110.8</v>
      </c>
      <c r="EC36" s="17">
        <v>112.46647</v>
      </c>
      <c r="ED36" s="17">
        <v>112.46647</v>
      </c>
      <c r="EE36" s="17">
        <v>-1.6664699999999999</v>
      </c>
      <c r="EF36" s="17">
        <v>91.3</v>
      </c>
      <c r="EG36" s="17">
        <v>76.420360000000002</v>
      </c>
      <c r="EH36" s="17">
        <v>89.963070000000002</v>
      </c>
      <c r="EI36" s="17">
        <v>1.33693</v>
      </c>
      <c r="EJ36" s="17"/>
      <c r="EK36" s="17"/>
      <c r="EL36" s="17"/>
      <c r="EM36" s="17">
        <v>0</v>
      </c>
      <c r="EN36" s="17"/>
      <c r="EO36" s="17"/>
      <c r="EP36" s="17"/>
      <c r="EQ36" s="17">
        <v>0</v>
      </c>
      <c r="ER36" s="17"/>
      <c r="ES36" s="17"/>
      <c r="ET36" s="17"/>
      <c r="EU36" s="17">
        <v>0</v>
      </c>
      <c r="EV36" s="17">
        <v>6.5</v>
      </c>
      <c r="EW36" s="17">
        <v>6.39</v>
      </c>
      <c r="EX36" s="17">
        <v>6.39</v>
      </c>
      <c r="EY36" s="17">
        <v>0.11</v>
      </c>
      <c r="EZ36" s="17">
        <v>164</v>
      </c>
      <c r="FA36" s="17">
        <v>211.72105999999999</v>
      </c>
      <c r="FB36" s="17">
        <v>326.02507000000003</v>
      </c>
      <c r="FC36" s="17">
        <v>-162.02507</v>
      </c>
      <c r="FD36" s="17">
        <v>44.2</v>
      </c>
      <c r="FE36" s="17">
        <v>52.159399999999998</v>
      </c>
      <c r="FF36" s="17">
        <v>52.159399999999998</v>
      </c>
      <c r="FG36" s="17">
        <v>-7.9593999999999996</v>
      </c>
      <c r="FH36" s="17">
        <v>133.4</v>
      </c>
      <c r="FI36" s="17">
        <v>128.43716000000001</v>
      </c>
      <c r="FJ36" s="17">
        <v>142.04252</v>
      </c>
      <c r="FK36" s="17">
        <v>-8.6425199999999993</v>
      </c>
      <c r="FL36" s="17">
        <v>30.4</v>
      </c>
      <c r="FM36" s="17">
        <v>30.16564</v>
      </c>
      <c r="FN36" s="17">
        <v>30.16564</v>
      </c>
      <c r="FO36" s="17">
        <v>0.23436000000000001</v>
      </c>
      <c r="FP36" s="17">
        <v>15.2</v>
      </c>
      <c r="FQ36" s="17">
        <v>17.930789999999998</v>
      </c>
      <c r="FR36" s="17">
        <v>19.21088</v>
      </c>
      <c r="FS36" s="17">
        <v>-4.0108800000000002</v>
      </c>
      <c r="FT36" s="17">
        <v>18.8</v>
      </c>
      <c r="FU36" s="17">
        <v>18.46453</v>
      </c>
      <c r="FV36" s="17">
        <v>18.46453</v>
      </c>
      <c r="FW36" s="17">
        <v>0.33546999999999999</v>
      </c>
      <c r="FX36" s="17">
        <v>87.2</v>
      </c>
      <c r="FY36" s="17">
        <v>87.773570000000007</v>
      </c>
      <c r="FZ36" s="17">
        <v>87.773570000000007</v>
      </c>
      <c r="GA36" s="17">
        <v>-0.57357000000000002</v>
      </c>
      <c r="GB36" s="17">
        <v>181</v>
      </c>
      <c r="GC36" s="17">
        <v>185.82039</v>
      </c>
      <c r="GD36" s="17">
        <v>185.82039</v>
      </c>
      <c r="GE36" s="17">
        <v>-4.8203899999999997</v>
      </c>
      <c r="GF36" s="17">
        <v>181.4</v>
      </c>
      <c r="GG36" s="17">
        <v>185.82039</v>
      </c>
      <c r="GH36" s="17">
        <v>185.82039</v>
      </c>
      <c r="GI36" s="17">
        <v>-4.4203900000000003</v>
      </c>
      <c r="GJ36" s="17">
        <v>184.9</v>
      </c>
      <c r="GK36" s="17">
        <v>186.37841</v>
      </c>
      <c r="GL36" s="17">
        <v>186.37841</v>
      </c>
      <c r="GM36" s="17">
        <v>-1.47841</v>
      </c>
      <c r="GN36" s="17">
        <v>108.8</v>
      </c>
      <c r="GO36" s="17">
        <v>110.48202000000001</v>
      </c>
      <c r="GP36" s="17">
        <v>110.48202000000001</v>
      </c>
      <c r="GQ36" s="17">
        <v>-1.6820200000000001</v>
      </c>
      <c r="GR36" s="17">
        <v>24.8</v>
      </c>
      <c r="GS36" s="17">
        <v>18</v>
      </c>
      <c r="GT36" s="17"/>
      <c r="GU36" s="17">
        <v>24.8</v>
      </c>
      <c r="GV36" s="17">
        <v>46.6</v>
      </c>
      <c r="GW36" s="17">
        <v>39.916420000000002</v>
      </c>
      <c r="GX36" s="17">
        <v>39.916420000000002</v>
      </c>
      <c r="GY36" s="17">
        <v>6.6835800000000001</v>
      </c>
      <c r="GZ36" s="17">
        <v>1.8</v>
      </c>
      <c r="HA36" s="17">
        <v>4.4169099999999997</v>
      </c>
      <c r="HB36" s="17">
        <v>4.4169</v>
      </c>
      <c r="HC36" s="17">
        <v>-2.6168999999999998</v>
      </c>
      <c r="HD36" s="17">
        <v>31.2</v>
      </c>
      <c r="HE36" s="17">
        <v>33.33052</v>
      </c>
      <c r="HF36" s="17">
        <v>33.33052</v>
      </c>
      <c r="HG36" s="17">
        <v>-2.1305200000000002</v>
      </c>
      <c r="HH36" s="17">
        <v>138.69999999999999</v>
      </c>
      <c r="HI36" s="17">
        <v>128.22449</v>
      </c>
      <c r="HJ36" s="17">
        <v>41.194659999999999</v>
      </c>
      <c r="HK36" s="17">
        <v>97.505340000000004</v>
      </c>
      <c r="HL36" s="17"/>
      <c r="HM36" s="17"/>
      <c r="HN36" s="17"/>
      <c r="HO36" s="17">
        <v>0</v>
      </c>
      <c r="HP36" s="17"/>
      <c r="HQ36" s="17"/>
      <c r="HR36" s="17"/>
      <c r="HS36" s="17">
        <v>0</v>
      </c>
      <c r="HT36" s="17">
        <v>26.9</v>
      </c>
      <c r="HU36" s="17">
        <v>27.476600000000001</v>
      </c>
      <c r="HV36" s="17">
        <v>53.593530000000001</v>
      </c>
      <c r="HW36" s="17">
        <v>-26.693529999999999</v>
      </c>
      <c r="HX36" s="17"/>
      <c r="HY36" s="17"/>
      <c r="HZ36" s="17"/>
      <c r="IA36" s="17">
        <v>0</v>
      </c>
      <c r="IB36" s="17"/>
      <c r="IC36" s="17"/>
      <c r="ID36" s="17"/>
      <c r="IE36" s="17">
        <v>0</v>
      </c>
      <c r="IF36" s="17">
        <v>45</v>
      </c>
      <c r="IG36" s="17">
        <v>45.265309999999999</v>
      </c>
      <c r="IH36" s="17">
        <v>45.265309999999999</v>
      </c>
      <c r="II36" s="17">
        <v>-0.26530999999999999</v>
      </c>
      <c r="IJ36" s="17"/>
      <c r="IK36" s="17"/>
      <c r="IL36" s="17"/>
      <c r="IM36" s="17">
        <v>0</v>
      </c>
      <c r="IN36" s="17"/>
      <c r="IO36" s="17"/>
      <c r="IP36" s="17"/>
      <c r="IQ36" s="17">
        <v>0</v>
      </c>
      <c r="IR36" s="17"/>
      <c r="IS36" s="17"/>
      <c r="IT36" s="17"/>
      <c r="IU36" s="17">
        <v>0</v>
      </c>
      <c r="IV36" s="17">
        <v>100.9</v>
      </c>
      <c r="IW36" s="17">
        <v>116.92834999999999</v>
      </c>
      <c r="IX36" s="17">
        <v>132.83813000000001</v>
      </c>
      <c r="IY36" s="17">
        <v>-31.938130000000001</v>
      </c>
      <c r="IZ36" s="17">
        <v>159.30000000000001</v>
      </c>
      <c r="JA36" s="17">
        <v>170.94</v>
      </c>
      <c r="JB36" s="17">
        <v>170.94</v>
      </c>
      <c r="JC36" s="17">
        <v>-11.64</v>
      </c>
      <c r="JD36" s="17">
        <v>158.9</v>
      </c>
      <c r="JE36" s="17">
        <v>170.94</v>
      </c>
      <c r="JF36" s="17">
        <v>170.94</v>
      </c>
      <c r="JG36" s="17">
        <v>-12.04</v>
      </c>
      <c r="JH36" s="17">
        <v>163.30000000000001</v>
      </c>
      <c r="JI36" s="17">
        <v>170.94</v>
      </c>
      <c r="JJ36" s="17">
        <v>170.94</v>
      </c>
      <c r="JK36" s="17">
        <v>-7.64</v>
      </c>
      <c r="JL36" s="17">
        <v>242.4</v>
      </c>
      <c r="JM36" s="17">
        <v>257.18</v>
      </c>
      <c r="JN36" s="17">
        <v>257.18</v>
      </c>
      <c r="JO36" s="17">
        <v>-14.78</v>
      </c>
      <c r="JP36" s="17">
        <v>70.900000000000006</v>
      </c>
      <c r="JQ36" s="17">
        <v>74.215509999999995</v>
      </c>
      <c r="JR36" s="17"/>
      <c r="JS36" s="17">
        <v>70.900000000000006</v>
      </c>
      <c r="JT36" s="17">
        <v>0</v>
      </c>
      <c r="JU36" s="17"/>
      <c r="JV36" s="17"/>
      <c r="JW36" s="17">
        <v>0</v>
      </c>
      <c r="JX36" s="17"/>
      <c r="JY36" s="17"/>
      <c r="JZ36" s="17"/>
      <c r="KA36" s="17">
        <v>0</v>
      </c>
      <c r="KB36" s="17"/>
      <c r="KC36" s="17"/>
      <c r="KD36" s="17"/>
      <c r="KE36" s="17">
        <v>0</v>
      </c>
      <c r="KF36" s="17"/>
      <c r="KG36" s="17"/>
      <c r="KH36" s="17"/>
      <c r="KI36" s="17">
        <v>0</v>
      </c>
      <c r="KJ36" s="17">
        <v>17.600000000000001</v>
      </c>
      <c r="KK36" s="17">
        <v>16</v>
      </c>
      <c r="KL36" s="17">
        <v>16</v>
      </c>
      <c r="KM36" s="17">
        <v>1.6</v>
      </c>
      <c r="KN36" s="17">
        <v>0</v>
      </c>
      <c r="KO36" s="17"/>
      <c r="KP36" s="17"/>
      <c r="KQ36" s="17">
        <v>0</v>
      </c>
      <c r="KR36" s="17"/>
      <c r="KS36" s="17"/>
      <c r="KT36" s="17"/>
      <c r="KU36" s="17">
        <v>0</v>
      </c>
      <c r="KV36" s="17">
        <v>2</v>
      </c>
      <c r="KW36" s="17">
        <v>1.5222</v>
      </c>
      <c r="KX36" s="17">
        <v>1.5222</v>
      </c>
      <c r="KY36" s="17">
        <v>0.4778</v>
      </c>
      <c r="KZ36" s="17">
        <v>135.19999999999999</v>
      </c>
      <c r="LA36" s="17">
        <v>109.13827999999999</v>
      </c>
      <c r="LB36" s="17">
        <v>148.2216</v>
      </c>
      <c r="LC36" s="17">
        <v>-13.021599999999999</v>
      </c>
      <c r="LD36" s="17">
        <v>77.599999999999994</v>
      </c>
      <c r="LE36" s="17">
        <v>81.107669999999999</v>
      </c>
      <c r="LF36" s="17">
        <v>97.00403</v>
      </c>
      <c r="LG36" s="17">
        <v>-19.404029999999999</v>
      </c>
      <c r="LH36" s="17">
        <v>64.599999999999994</v>
      </c>
      <c r="LI36" s="17">
        <v>67.199219999999997</v>
      </c>
      <c r="LJ36" s="17">
        <v>67.199219999999997</v>
      </c>
      <c r="LK36" s="17">
        <v>-2.5992199999999999</v>
      </c>
      <c r="LL36" s="17">
        <v>67</v>
      </c>
      <c r="LM36" s="17">
        <v>68.691249999999997</v>
      </c>
      <c r="LN36" s="17">
        <v>74.077939999999998</v>
      </c>
      <c r="LO36" s="17">
        <v>-7.0779399999999999</v>
      </c>
      <c r="LP36" s="17">
        <v>30.4</v>
      </c>
      <c r="LQ36" s="17">
        <v>28.45505</v>
      </c>
      <c r="LR36" s="17">
        <v>29.980560000000001</v>
      </c>
      <c r="LS36" s="17">
        <v>0.41943999999999998</v>
      </c>
      <c r="LT36" s="17"/>
      <c r="LU36" s="17"/>
      <c r="LV36" s="17"/>
      <c r="LW36" s="17">
        <v>0</v>
      </c>
      <c r="LX36" s="17"/>
      <c r="LY36" s="17"/>
      <c r="LZ36" s="17"/>
      <c r="MA36" s="17">
        <v>0</v>
      </c>
      <c r="MB36" s="17"/>
      <c r="MC36" s="17"/>
      <c r="MD36" s="17"/>
      <c r="ME36" s="17">
        <v>0</v>
      </c>
      <c r="MF36" s="17">
        <v>139.30000000000001</v>
      </c>
      <c r="MG36" s="17">
        <v>153.12568999999999</v>
      </c>
      <c r="MH36" s="17">
        <v>153.12567999999999</v>
      </c>
      <c r="MI36" s="17">
        <v>-13.82568</v>
      </c>
      <c r="MJ36" s="17">
        <v>139.9</v>
      </c>
      <c r="MK36" s="17">
        <v>153.12568999999999</v>
      </c>
      <c r="ML36" s="17">
        <v>153.12567999999999</v>
      </c>
      <c r="MM36" s="17">
        <v>-13.225680000000001</v>
      </c>
      <c r="MN36" s="17">
        <v>167.3</v>
      </c>
      <c r="MO36" s="17">
        <v>153.58553000000001</v>
      </c>
      <c r="MP36" s="17">
        <v>153.58551</v>
      </c>
      <c r="MQ36" s="17">
        <v>13.71449</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v>0</v>
      </c>
      <c r="NQ36" s="17"/>
      <c r="NR36" s="17"/>
      <c r="NS36" s="17">
        <v>0</v>
      </c>
      <c r="NT36" s="17">
        <v>6.2</v>
      </c>
      <c r="NU36" s="17">
        <v>6.1913999999999998</v>
      </c>
      <c r="NV36" s="17">
        <v>3.0915400000000002</v>
      </c>
      <c r="NW36" s="17">
        <v>3.10846</v>
      </c>
      <c r="NX36" s="17">
        <v>1.9</v>
      </c>
      <c r="NY36" s="17">
        <v>1.0171699999999999</v>
      </c>
      <c r="NZ36" s="17">
        <v>3.2433200000000002</v>
      </c>
      <c r="OA36" s="17">
        <v>-1.3433200000000001</v>
      </c>
      <c r="OB36" s="17">
        <v>12.8</v>
      </c>
      <c r="OC36" s="17">
        <v>14.577260000000001</v>
      </c>
      <c r="OD36" s="17">
        <v>14.577260000000001</v>
      </c>
      <c r="OE36" s="17">
        <v>-1.7772600000000001</v>
      </c>
      <c r="OF36" s="17">
        <v>1</v>
      </c>
      <c r="OG36" s="17">
        <v>0.71399999999999997</v>
      </c>
      <c r="OH36" s="17">
        <v>0.71399999999999997</v>
      </c>
      <c r="OI36" s="17">
        <v>0.28599999999999998</v>
      </c>
      <c r="OJ36" s="17">
        <v>112.8</v>
      </c>
      <c r="OK36" s="17">
        <v>111.8</v>
      </c>
      <c r="OL36" s="17">
        <v>111.8</v>
      </c>
      <c r="OM36" s="17">
        <v>1</v>
      </c>
      <c r="ON36" s="17">
        <v>69.400000000000006</v>
      </c>
      <c r="OO36" s="17">
        <v>79.430000000000007</v>
      </c>
      <c r="OP36" s="17">
        <v>79.430000000000007</v>
      </c>
      <c r="OQ36" s="17">
        <v>-10.029999999999999</v>
      </c>
      <c r="OR36" s="17">
        <v>8.4</v>
      </c>
      <c r="OS36" s="17">
        <v>4.18</v>
      </c>
      <c r="OT36" s="17">
        <v>4.18</v>
      </c>
      <c r="OU36" s="17">
        <v>4.22</v>
      </c>
      <c r="OV36" s="17">
        <v>0.3</v>
      </c>
      <c r="OW36" s="17">
        <v>0.2</v>
      </c>
      <c r="OX36" s="17">
        <v>0.2</v>
      </c>
      <c r="OY36" s="17">
        <v>0.1</v>
      </c>
      <c r="OZ36" s="17">
        <v>13.4</v>
      </c>
      <c r="PA36" s="17">
        <v>17.587039999999998</v>
      </c>
      <c r="PB36" s="17">
        <v>17.58708</v>
      </c>
      <c r="PC36" s="17">
        <v>-4.1870799999999999</v>
      </c>
      <c r="PD36" s="17">
        <v>9.9</v>
      </c>
      <c r="PE36" s="17">
        <v>9.9830000000000005</v>
      </c>
      <c r="PF36" s="17">
        <v>9.9830000000000005</v>
      </c>
      <c r="PG36" s="17">
        <v>-8.3000000000000004E-2</v>
      </c>
      <c r="PH36" s="17">
        <v>5.5</v>
      </c>
      <c r="PI36" s="17">
        <v>5.67</v>
      </c>
      <c r="PJ36" s="17">
        <v>5.67</v>
      </c>
      <c r="PK36" s="17">
        <v>-0.17</v>
      </c>
      <c r="PL36" s="17">
        <v>202.5</v>
      </c>
      <c r="PM36" s="17">
        <v>203.7</v>
      </c>
      <c r="PN36" s="17">
        <v>203.7</v>
      </c>
      <c r="PO36" s="17">
        <v>-1.2</v>
      </c>
      <c r="PP36" s="17">
        <v>1.9</v>
      </c>
      <c r="PQ36" s="17">
        <v>1.23</v>
      </c>
      <c r="PR36" s="17">
        <v>1.23</v>
      </c>
      <c r="PS36" s="17">
        <v>0.67</v>
      </c>
      <c r="PT36" s="17">
        <v>3.5</v>
      </c>
      <c r="PU36" s="17">
        <v>3.5</v>
      </c>
      <c r="PV36" s="17">
        <v>3.5</v>
      </c>
      <c r="PW36" s="17">
        <v>0</v>
      </c>
      <c r="PX36" s="17">
        <v>4.4000000000000004</v>
      </c>
      <c r="PY36" s="17">
        <v>4.2</v>
      </c>
      <c r="PZ36" s="17">
        <v>4.2</v>
      </c>
      <c r="QA36" s="17">
        <v>0.2</v>
      </c>
      <c r="QB36" s="17">
        <v>20.6</v>
      </c>
      <c r="QC36" s="17">
        <v>20.274049999999999</v>
      </c>
      <c r="QD36" s="17">
        <v>20.274010000000001</v>
      </c>
      <c r="QE36" s="17">
        <v>0.32599</v>
      </c>
      <c r="QF36" s="17">
        <v>20</v>
      </c>
      <c r="QG36" s="17">
        <v>19.436350000000001</v>
      </c>
      <c r="QH36" s="17">
        <v>19.436350000000001</v>
      </c>
      <c r="QI36" s="17">
        <v>0.56364999999999998</v>
      </c>
      <c r="QJ36" s="17">
        <v>18.399999999999999</v>
      </c>
      <c r="QK36" s="17">
        <v>15.54908</v>
      </c>
      <c r="QL36" s="17">
        <v>15.54908</v>
      </c>
      <c r="QM36" s="17">
        <v>2.8509199999999999</v>
      </c>
      <c r="QN36" s="17">
        <v>3.3</v>
      </c>
      <c r="QO36" s="17">
        <v>3.4</v>
      </c>
      <c r="QP36" s="17">
        <v>3.4</v>
      </c>
      <c r="QQ36" s="17">
        <v>-0.1</v>
      </c>
      <c r="QR36" s="17">
        <v>18.600000000000001</v>
      </c>
      <c r="QS36" s="17">
        <v>17.881440000000001</v>
      </c>
      <c r="QT36" s="17">
        <v>17.881440000000001</v>
      </c>
      <c r="QU36" s="17">
        <v>0.71855999999999998</v>
      </c>
      <c r="QV36" s="17">
        <v>12.8</v>
      </c>
      <c r="QW36" s="17">
        <v>14.862</v>
      </c>
      <c r="QX36" s="17">
        <v>14.862</v>
      </c>
      <c r="QY36" s="17">
        <v>-2.0619999999999998</v>
      </c>
      <c r="QZ36" s="17">
        <v>17.3</v>
      </c>
      <c r="RA36" s="17">
        <v>17.710999999999999</v>
      </c>
      <c r="RB36" s="17">
        <v>17.710999999999999</v>
      </c>
      <c r="RC36" s="17">
        <v>-0.41099999999999998</v>
      </c>
      <c r="RD36" s="17">
        <v>28.9</v>
      </c>
      <c r="RE36" s="17">
        <v>25.25</v>
      </c>
      <c r="RF36" s="17">
        <v>25.25</v>
      </c>
      <c r="RG36" s="17">
        <v>3.65</v>
      </c>
      <c r="RH36" s="17">
        <v>78.5</v>
      </c>
      <c r="RI36" s="17">
        <v>81.61</v>
      </c>
      <c r="RJ36" s="17">
        <v>81.61</v>
      </c>
      <c r="RK36" s="17">
        <v>-3.11</v>
      </c>
      <c r="RL36" s="17">
        <v>19.8</v>
      </c>
      <c r="RM36" s="17">
        <v>17.908000000000001</v>
      </c>
      <c r="RN36" s="17">
        <v>17.908000000000001</v>
      </c>
      <c r="RO36" s="17">
        <v>1.8919999999999999</v>
      </c>
      <c r="RP36" s="17">
        <v>3.1</v>
      </c>
      <c r="RQ36" s="17">
        <v>3.351</v>
      </c>
      <c r="RR36" s="17">
        <v>3.351</v>
      </c>
      <c r="RS36" s="17">
        <v>-0.251</v>
      </c>
      <c r="RT36" s="17">
        <v>9.1999999999999993</v>
      </c>
      <c r="RU36" s="17">
        <v>6.3617299999999997</v>
      </c>
      <c r="RV36" s="17">
        <v>12.40865</v>
      </c>
      <c r="RW36" s="17">
        <v>-3.20865</v>
      </c>
      <c r="RX36" s="17">
        <v>2.2000000000000002</v>
      </c>
      <c r="RY36" s="17">
        <v>2</v>
      </c>
      <c r="RZ36" s="17">
        <v>2</v>
      </c>
      <c r="SA36" s="17">
        <v>0.2</v>
      </c>
      <c r="SB36" s="17">
        <v>0.4</v>
      </c>
      <c r="SC36" s="17">
        <v>0.4</v>
      </c>
      <c r="SD36" s="17">
        <v>0.4</v>
      </c>
      <c r="SE36" s="17">
        <v>0</v>
      </c>
      <c r="SF36" s="17">
        <v>0.35226000000000002</v>
      </c>
      <c r="SG36" s="17">
        <v>0.34599999999999997</v>
      </c>
      <c r="SH36" s="17">
        <v>0.34599999999999997</v>
      </c>
      <c r="SI36" s="17">
        <v>6.2599999999999999E-3</v>
      </c>
      <c r="SJ36" s="17">
        <v>12.2</v>
      </c>
      <c r="SK36" s="17">
        <v>12</v>
      </c>
      <c r="SL36" s="17">
        <v>15.937799999999999</v>
      </c>
      <c r="SM36" s="17">
        <v>-3.7378</v>
      </c>
      <c r="SN36" s="17">
        <v>5.8</v>
      </c>
      <c r="SO36" s="17">
        <v>7.2</v>
      </c>
      <c r="SP36" s="17">
        <v>7.2</v>
      </c>
      <c r="SQ36" s="17">
        <v>-1.4</v>
      </c>
      <c r="SR36" s="17">
        <v>19.2</v>
      </c>
      <c r="SS36" s="17">
        <v>19.436350000000001</v>
      </c>
      <c r="ST36" s="17">
        <v>19.436350000000001</v>
      </c>
      <c r="SU36" s="17">
        <v>-0.23635</v>
      </c>
      <c r="SV36" s="17">
        <v>20.3</v>
      </c>
      <c r="SW36" s="17">
        <v>19.436350000000001</v>
      </c>
      <c r="SX36" s="17">
        <v>19.436350000000001</v>
      </c>
      <c r="SY36" s="17">
        <v>0.86365000000000003</v>
      </c>
      <c r="SZ36" s="17">
        <v>17.100000000000001</v>
      </c>
      <c r="TA36" s="17">
        <v>18.46453</v>
      </c>
      <c r="TB36" s="17">
        <v>18.46453</v>
      </c>
      <c r="TC36" s="17">
        <v>-1.36453</v>
      </c>
      <c r="TD36" s="17">
        <v>14.3</v>
      </c>
      <c r="TE36" s="17">
        <v>12.416</v>
      </c>
      <c r="TF36" s="17">
        <v>12.416</v>
      </c>
      <c r="TG36" s="17">
        <v>1.8839999999999999</v>
      </c>
      <c r="TH36" s="17">
        <v>45.1</v>
      </c>
      <c r="TI36" s="17">
        <v>61.768999999999998</v>
      </c>
      <c r="TJ36" s="17">
        <v>61.768999999999998</v>
      </c>
      <c r="TK36" s="17">
        <v>-16.669</v>
      </c>
      <c r="TL36" s="17">
        <v>29.9</v>
      </c>
      <c r="TM36" s="17">
        <v>39.232999999999997</v>
      </c>
      <c r="TN36" s="17">
        <v>39.232999999999997</v>
      </c>
      <c r="TO36" s="17">
        <v>-9.3330000000000002</v>
      </c>
      <c r="TP36" s="17">
        <v>98.9</v>
      </c>
      <c r="TQ36" s="17">
        <v>61.1</v>
      </c>
      <c r="TR36" s="17">
        <v>56.11</v>
      </c>
      <c r="TS36" s="17">
        <v>42.79</v>
      </c>
      <c r="TT36" s="17">
        <v>97.1</v>
      </c>
      <c r="TU36" s="17">
        <v>82.2</v>
      </c>
      <c r="TV36" s="17">
        <v>70.23</v>
      </c>
      <c r="TW36" s="17">
        <v>26.87</v>
      </c>
      <c r="TX36" s="17">
        <v>18</v>
      </c>
      <c r="TY36" s="17">
        <v>11.07</v>
      </c>
      <c r="TZ36" s="17">
        <v>11.07</v>
      </c>
      <c r="UA36" s="17">
        <v>6.93</v>
      </c>
      <c r="UB36" s="17">
        <v>12.8</v>
      </c>
      <c r="UC36" s="17">
        <v>9.25</v>
      </c>
      <c r="UD36" s="17">
        <v>9.25</v>
      </c>
      <c r="UE36" s="17">
        <v>3.55</v>
      </c>
      <c r="UF36" s="17">
        <v>39.25</v>
      </c>
      <c r="UG36" s="17">
        <v>46.56</v>
      </c>
      <c r="UH36" s="17">
        <v>46.56</v>
      </c>
      <c r="UI36" s="17">
        <v>-7.31</v>
      </c>
      <c r="UJ36" s="17">
        <v>16.5</v>
      </c>
      <c r="UK36" s="17">
        <v>19.436350000000001</v>
      </c>
      <c r="UL36" s="17">
        <v>19.436350000000001</v>
      </c>
      <c r="UM36" s="17">
        <v>-2.93635</v>
      </c>
      <c r="UN36" s="17">
        <v>4.3</v>
      </c>
      <c r="UO36" s="17">
        <v>5</v>
      </c>
      <c r="UP36" s="17">
        <v>8</v>
      </c>
      <c r="UQ36" s="17">
        <v>-3.7</v>
      </c>
      <c r="UR36" s="17">
        <v>8.4</v>
      </c>
      <c r="US36" s="17">
        <v>7.9</v>
      </c>
      <c r="UT36" s="17">
        <v>7.9</v>
      </c>
      <c r="UU36" s="17">
        <v>0.5</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9</v>
      </c>
      <c r="VI36" s="17">
        <v>4.0129999999999999</v>
      </c>
      <c r="VJ36" s="17">
        <v>4.0129999999999999</v>
      </c>
      <c r="VK36" s="17">
        <v>4.9870000000000001</v>
      </c>
      <c r="VL36" s="17">
        <v>253.2</v>
      </c>
      <c r="VM36" s="17">
        <v>252.39</v>
      </c>
      <c r="VN36" s="17">
        <v>252.39</v>
      </c>
      <c r="VO36" s="17">
        <v>0.81</v>
      </c>
      <c r="VP36" s="17">
        <v>15</v>
      </c>
      <c r="VQ36" s="17">
        <v>14.548</v>
      </c>
      <c r="VR36" s="17">
        <v>14.548</v>
      </c>
      <c r="VS36" s="17">
        <v>0.45200000000000001</v>
      </c>
      <c r="VT36" s="17">
        <v>141.4</v>
      </c>
      <c r="VU36" s="17">
        <v>134</v>
      </c>
      <c r="VV36" s="17">
        <v>143.31</v>
      </c>
      <c r="VW36" s="17">
        <v>-1.91</v>
      </c>
      <c r="VX36" s="17">
        <v>0.6</v>
      </c>
      <c r="VY36" s="17">
        <v>0.6</v>
      </c>
      <c r="VZ36" s="17">
        <v>0.6</v>
      </c>
      <c r="WA36" s="17">
        <v>0</v>
      </c>
      <c r="WB36" s="17">
        <v>90.1</v>
      </c>
      <c r="WC36" s="17">
        <v>110</v>
      </c>
      <c r="WD36" s="17">
        <v>118.61</v>
      </c>
      <c r="WE36" s="17">
        <v>-28.51</v>
      </c>
      <c r="WF36" s="17">
        <v>98.8</v>
      </c>
      <c r="WG36" s="17">
        <v>100</v>
      </c>
      <c r="WH36" s="17">
        <v>114.64</v>
      </c>
      <c r="WI36" s="17">
        <v>-15.84</v>
      </c>
      <c r="WJ36" s="17">
        <v>111.8</v>
      </c>
      <c r="WK36" s="17">
        <v>96.48</v>
      </c>
      <c r="WL36" s="17">
        <v>107.84</v>
      </c>
      <c r="WM36" s="17">
        <v>3.96</v>
      </c>
      <c r="WN36" s="17">
        <v>4.2</v>
      </c>
      <c r="WO36" s="17">
        <v>4.2</v>
      </c>
      <c r="WP36" s="17">
        <v>4.2</v>
      </c>
      <c r="WQ36" s="17">
        <v>0</v>
      </c>
      <c r="WR36" s="17">
        <v>2.2000000000000002</v>
      </c>
      <c r="WS36" s="17">
        <v>2.4</v>
      </c>
      <c r="WT36" s="17">
        <v>2.4</v>
      </c>
      <c r="WU36" s="17">
        <v>-0.2</v>
      </c>
      <c r="WV36" s="17">
        <v>0</v>
      </c>
      <c r="WW36" s="17"/>
      <c r="WX36" s="17"/>
      <c r="WY36" s="17">
        <v>0</v>
      </c>
      <c r="WZ36" s="17">
        <v>1.4</v>
      </c>
      <c r="XA36" s="17">
        <v>1.45</v>
      </c>
      <c r="XB36" s="17">
        <v>1.45</v>
      </c>
      <c r="XC36" s="17">
        <v>-0.05</v>
      </c>
      <c r="XD36" s="17">
        <v>12.6</v>
      </c>
      <c r="XE36" s="17">
        <v>14.548</v>
      </c>
      <c r="XF36" s="17">
        <v>14.548</v>
      </c>
      <c r="XG36" s="17">
        <v>-1.948</v>
      </c>
      <c r="XH36" s="17">
        <v>7.2</v>
      </c>
      <c r="XI36" s="17">
        <v>6.8</v>
      </c>
      <c r="XJ36" s="17">
        <v>6.8</v>
      </c>
      <c r="XK36" s="17">
        <v>0.4</v>
      </c>
      <c r="XL36" s="17">
        <v>19.100000000000001</v>
      </c>
      <c r="XM36" s="17">
        <v>18.46453</v>
      </c>
      <c r="XN36" s="17">
        <v>18.46453</v>
      </c>
      <c r="XO36" s="17">
        <v>0.63546999999999998</v>
      </c>
      <c r="XP36" s="17">
        <v>8.4</v>
      </c>
      <c r="XQ36" s="17">
        <v>9</v>
      </c>
      <c r="XR36" s="17">
        <v>10.6</v>
      </c>
      <c r="XS36" s="17">
        <v>-2.2000000000000002</v>
      </c>
      <c r="XT36" s="17"/>
      <c r="XU36" s="17"/>
      <c r="XV36" s="17"/>
      <c r="XW36" s="17">
        <v>0</v>
      </c>
      <c r="XX36" s="17"/>
      <c r="XY36" s="17"/>
      <c r="XZ36" s="17"/>
      <c r="YA36" s="17">
        <v>0</v>
      </c>
      <c r="YB36" s="17">
        <v>14.9</v>
      </c>
      <c r="YC36" s="17">
        <v>14</v>
      </c>
      <c r="YD36" s="17">
        <v>14</v>
      </c>
      <c r="YE36" s="17">
        <v>0.9</v>
      </c>
      <c r="YF36" s="17">
        <v>18</v>
      </c>
      <c r="YG36" s="17">
        <v>19</v>
      </c>
      <c r="YH36" s="17">
        <v>19</v>
      </c>
      <c r="YI36" s="17">
        <v>-1</v>
      </c>
      <c r="YJ36" s="17">
        <v>8</v>
      </c>
      <c r="YK36" s="17">
        <v>7.23</v>
      </c>
      <c r="YL36" s="17">
        <v>7.23</v>
      </c>
      <c r="YM36" s="17">
        <v>0.77</v>
      </c>
      <c r="YN36" s="17">
        <v>11.2</v>
      </c>
      <c r="YO36" s="17">
        <v>11</v>
      </c>
      <c r="YP36" s="17">
        <v>12.5</v>
      </c>
      <c r="YQ36" s="17">
        <v>-1.3</v>
      </c>
      <c r="YR36" s="17">
        <v>21.7</v>
      </c>
      <c r="YS36" s="17">
        <v>22</v>
      </c>
      <c r="YT36" s="17">
        <v>22</v>
      </c>
      <c r="YU36" s="17">
        <v>-0.3</v>
      </c>
    </row>
    <row r="37" spans="1:671" ht="24" customHeight="1" x14ac:dyDescent="0.3">
      <c r="A37" s="1"/>
      <c r="B37" s="16" t="s">
        <v>72</v>
      </c>
      <c r="C37" s="16" t="s">
        <v>812</v>
      </c>
      <c r="D37" s="17">
        <v>200.5</v>
      </c>
      <c r="E37" s="17">
        <v>203.40136000000001</v>
      </c>
      <c r="F37" s="17">
        <v>203.40136000000001</v>
      </c>
      <c r="G37" s="17">
        <v>-2.9013599999999999</v>
      </c>
      <c r="H37" s="17">
        <v>622</v>
      </c>
      <c r="I37" s="17">
        <v>620.53850999999997</v>
      </c>
      <c r="J37" s="17">
        <v>626.60671000000002</v>
      </c>
      <c r="K37" s="17">
        <v>-4.6067099999999996</v>
      </c>
      <c r="L37" s="17">
        <v>213.7</v>
      </c>
      <c r="M37" s="17">
        <v>202.06838999999999</v>
      </c>
      <c r="N37" s="17">
        <v>204.0444</v>
      </c>
      <c r="O37" s="17">
        <v>9.6555999999999997</v>
      </c>
      <c r="P37" s="17"/>
      <c r="Q37" s="17"/>
      <c r="R37" s="17"/>
      <c r="S37" s="17">
        <v>0</v>
      </c>
      <c r="T37" s="17"/>
      <c r="U37" s="17"/>
      <c r="V37" s="17"/>
      <c r="W37" s="17">
        <v>0</v>
      </c>
      <c r="X37" s="17">
        <v>89.8</v>
      </c>
      <c r="Y37" s="17">
        <v>91.867829999999998</v>
      </c>
      <c r="Z37" s="17">
        <v>91.867829999999998</v>
      </c>
      <c r="AA37" s="17">
        <v>-2.0678299999999998</v>
      </c>
      <c r="AB37" s="17">
        <v>233.6</v>
      </c>
      <c r="AC37" s="17">
        <v>224.89599999999999</v>
      </c>
      <c r="AD37" s="17">
        <v>224.89546999999999</v>
      </c>
      <c r="AE37" s="17">
        <v>8.7045300000000001</v>
      </c>
      <c r="AF37" s="17"/>
      <c r="AG37" s="17"/>
      <c r="AH37" s="17"/>
      <c r="AI37" s="17">
        <v>0</v>
      </c>
      <c r="AJ37" s="17"/>
      <c r="AK37" s="17"/>
      <c r="AL37" s="17"/>
      <c r="AM37" s="17">
        <v>0</v>
      </c>
      <c r="AN37" s="17">
        <v>171.9</v>
      </c>
      <c r="AO37" s="17">
        <v>177.23958999999999</v>
      </c>
      <c r="AP37" s="17"/>
      <c r="AQ37" s="17">
        <v>171.9</v>
      </c>
      <c r="AR37" s="17">
        <v>195.7</v>
      </c>
      <c r="AS37" s="17">
        <v>196.93881999999999</v>
      </c>
      <c r="AT37" s="17">
        <v>196.93881999999999</v>
      </c>
      <c r="AU37" s="17">
        <v>-1.23882</v>
      </c>
      <c r="AV37" s="17">
        <v>191</v>
      </c>
      <c r="AW37" s="17">
        <v>199.47789</v>
      </c>
      <c r="AX37" s="17">
        <v>199.47789</v>
      </c>
      <c r="AY37" s="17">
        <v>-8.4778900000000004</v>
      </c>
      <c r="AZ37" s="17"/>
      <c r="BA37" s="17"/>
      <c r="BB37" s="17"/>
      <c r="BC37" s="17">
        <v>0</v>
      </c>
      <c r="BD37" s="17">
        <v>200.6</v>
      </c>
      <c r="BE37" s="17">
        <v>205.21601999999999</v>
      </c>
      <c r="BF37" s="17">
        <v>205.21601000000001</v>
      </c>
      <c r="BG37" s="17">
        <v>-4.6160100000000002</v>
      </c>
      <c r="BH37" s="17"/>
      <c r="BI37" s="17"/>
      <c r="BJ37" s="17"/>
      <c r="BK37" s="17">
        <v>0</v>
      </c>
      <c r="BL37" s="17">
        <v>151</v>
      </c>
      <c r="BM37" s="17">
        <v>72.760040000000004</v>
      </c>
      <c r="BN37" s="17">
        <v>90.229870000000005</v>
      </c>
      <c r="BO37" s="17">
        <v>60.770130000000002</v>
      </c>
      <c r="BP37" s="17">
        <v>10</v>
      </c>
      <c r="BQ37" s="17">
        <v>9.5428700000000006</v>
      </c>
      <c r="BR37" s="17">
        <v>3.45607</v>
      </c>
      <c r="BS37" s="17">
        <v>6.5439299999999996</v>
      </c>
      <c r="BT37" s="17"/>
      <c r="BU37" s="17"/>
      <c r="BV37" s="17"/>
      <c r="BW37" s="17">
        <v>0</v>
      </c>
      <c r="BX37" s="17">
        <v>12.9</v>
      </c>
      <c r="BY37" s="17">
        <v>12.36</v>
      </c>
      <c r="BZ37" s="17">
        <v>12.35839</v>
      </c>
      <c r="CA37" s="17">
        <v>0.54161000000000004</v>
      </c>
      <c r="CB37" s="17"/>
      <c r="CC37" s="17"/>
      <c r="CD37" s="17"/>
      <c r="CE37" s="17">
        <v>0</v>
      </c>
      <c r="CF37" s="17"/>
      <c r="CG37" s="17"/>
      <c r="CH37" s="17"/>
      <c r="CI37" s="17">
        <v>0</v>
      </c>
      <c r="CJ37" s="17">
        <v>163.69999999999999</v>
      </c>
      <c r="CK37" s="17">
        <v>164.06706</v>
      </c>
      <c r="CL37" s="17">
        <v>164.06704999999999</v>
      </c>
      <c r="CM37" s="17">
        <v>-0.36704999999999999</v>
      </c>
      <c r="CN37" s="17">
        <v>7.5</v>
      </c>
      <c r="CO37" s="17">
        <v>5.1336000000000004</v>
      </c>
      <c r="CP37" s="17">
        <v>5.1336000000000004</v>
      </c>
      <c r="CQ37" s="17">
        <v>2.3664000000000001</v>
      </c>
      <c r="CR37" s="17">
        <v>4.7</v>
      </c>
      <c r="CS37" s="17">
        <v>2.8178999999999998</v>
      </c>
      <c r="CT37" s="17">
        <v>2.8178999999999998</v>
      </c>
      <c r="CU37" s="17">
        <v>1.8821000000000001</v>
      </c>
      <c r="CV37" s="17">
        <v>15.7</v>
      </c>
      <c r="CW37" s="17">
        <v>16.80808</v>
      </c>
      <c r="CX37" s="17">
        <v>16.808070000000001</v>
      </c>
      <c r="CY37" s="17">
        <v>-1.1080700000000001</v>
      </c>
      <c r="CZ37" s="17">
        <v>7</v>
      </c>
      <c r="DA37" s="17">
        <v>6.8787000000000003</v>
      </c>
      <c r="DB37" s="17">
        <v>6.8787000000000003</v>
      </c>
      <c r="DC37" s="17">
        <v>0.12130000000000001</v>
      </c>
      <c r="DD37" s="17">
        <v>13.8</v>
      </c>
      <c r="DE37" s="17">
        <v>14.933920000000001</v>
      </c>
      <c r="DF37" s="17">
        <v>14.933920000000001</v>
      </c>
      <c r="DG37" s="17">
        <v>-1.13392</v>
      </c>
      <c r="DH37" s="17">
        <v>82.3</v>
      </c>
      <c r="DI37" s="17">
        <v>64.997680000000003</v>
      </c>
      <c r="DJ37" s="17">
        <v>81.485669999999999</v>
      </c>
      <c r="DK37" s="17">
        <v>0.81433</v>
      </c>
      <c r="DL37" s="17"/>
      <c r="DM37" s="17"/>
      <c r="DN37" s="17"/>
      <c r="DO37" s="17">
        <v>0</v>
      </c>
      <c r="DP37" s="17"/>
      <c r="DQ37" s="17"/>
      <c r="DR37" s="17"/>
      <c r="DS37" s="17">
        <v>0</v>
      </c>
      <c r="DT37" s="17"/>
      <c r="DU37" s="17"/>
      <c r="DV37" s="17"/>
      <c r="DW37" s="17">
        <v>0</v>
      </c>
      <c r="DX37" s="17"/>
      <c r="DY37" s="17"/>
      <c r="DZ37" s="17"/>
      <c r="EA37" s="17">
        <v>0</v>
      </c>
      <c r="EB37" s="17">
        <v>110.8</v>
      </c>
      <c r="EC37" s="17">
        <v>112.46647</v>
      </c>
      <c r="ED37" s="17">
        <v>112.46647</v>
      </c>
      <c r="EE37" s="17">
        <v>-1.6664699999999999</v>
      </c>
      <c r="EF37" s="17">
        <v>149.80000000000001</v>
      </c>
      <c r="EG37" s="17">
        <v>118.2889</v>
      </c>
      <c r="EH37" s="17">
        <v>92.296340000000001</v>
      </c>
      <c r="EI37" s="17">
        <v>57.503660000000004</v>
      </c>
      <c r="EJ37" s="17"/>
      <c r="EK37" s="17"/>
      <c r="EL37" s="17"/>
      <c r="EM37" s="17">
        <v>0</v>
      </c>
      <c r="EN37" s="17"/>
      <c r="EO37" s="17"/>
      <c r="EP37" s="17"/>
      <c r="EQ37" s="17">
        <v>0</v>
      </c>
      <c r="ER37" s="17"/>
      <c r="ES37" s="17"/>
      <c r="ET37" s="17"/>
      <c r="EU37" s="17">
        <v>0</v>
      </c>
      <c r="EV37" s="17">
        <v>6.5</v>
      </c>
      <c r="EW37" s="17">
        <v>6.39</v>
      </c>
      <c r="EX37" s="17">
        <v>6.39</v>
      </c>
      <c r="EY37" s="17">
        <v>0.11</v>
      </c>
      <c r="EZ37" s="17">
        <v>215.9</v>
      </c>
      <c r="FA37" s="17">
        <v>215.92328000000001</v>
      </c>
      <c r="FB37" s="17">
        <v>323.87878000000001</v>
      </c>
      <c r="FC37" s="17">
        <v>-107.97878</v>
      </c>
      <c r="FD37" s="17">
        <v>44</v>
      </c>
      <c r="FE37" s="17">
        <v>52.159399999999998</v>
      </c>
      <c r="FF37" s="17">
        <v>52.159399999999998</v>
      </c>
      <c r="FG37" s="17">
        <v>-8.1593999999999998</v>
      </c>
      <c r="FH37" s="17">
        <v>151.1</v>
      </c>
      <c r="FI37" s="17">
        <v>151.36251999999999</v>
      </c>
      <c r="FJ37" s="17">
        <v>149.98715999999999</v>
      </c>
      <c r="FK37" s="17">
        <v>1.1128400000000001</v>
      </c>
      <c r="FL37" s="17">
        <v>30.2</v>
      </c>
      <c r="FM37" s="17">
        <v>30.16564</v>
      </c>
      <c r="FN37" s="17">
        <v>30.16564</v>
      </c>
      <c r="FO37" s="17">
        <v>3.4360000000000002E-2</v>
      </c>
      <c r="FP37" s="17">
        <v>15.1</v>
      </c>
      <c r="FQ37" s="17">
        <v>17.930789999999998</v>
      </c>
      <c r="FR37" s="17">
        <v>19.21088</v>
      </c>
      <c r="FS37" s="17">
        <v>-4.1108799999999999</v>
      </c>
      <c r="FT37" s="17">
        <v>18.8</v>
      </c>
      <c r="FU37" s="17">
        <v>18.46453</v>
      </c>
      <c r="FV37" s="17">
        <v>18.46453</v>
      </c>
      <c r="FW37" s="17">
        <v>0.33546999999999999</v>
      </c>
      <c r="FX37" s="17">
        <v>86.5</v>
      </c>
      <c r="FY37" s="17">
        <v>87.773570000000007</v>
      </c>
      <c r="FZ37" s="17">
        <v>87.773570000000007</v>
      </c>
      <c r="GA37" s="17">
        <v>-1.2735700000000001</v>
      </c>
      <c r="GB37" s="17">
        <v>180</v>
      </c>
      <c r="GC37" s="17">
        <v>185.82039</v>
      </c>
      <c r="GD37" s="17">
        <v>185.82039</v>
      </c>
      <c r="GE37" s="17">
        <v>-5.8203899999999997</v>
      </c>
      <c r="GF37" s="17">
        <v>180.2</v>
      </c>
      <c r="GG37" s="17">
        <v>185.82039</v>
      </c>
      <c r="GH37" s="17">
        <v>185.82039</v>
      </c>
      <c r="GI37" s="17">
        <v>-5.6203900000000004</v>
      </c>
      <c r="GJ37" s="17">
        <v>184.4</v>
      </c>
      <c r="GK37" s="17">
        <v>186.37841</v>
      </c>
      <c r="GL37" s="17">
        <v>186.37841</v>
      </c>
      <c r="GM37" s="17">
        <v>-1.97841</v>
      </c>
      <c r="GN37" s="17">
        <v>108.6</v>
      </c>
      <c r="GO37" s="17">
        <v>110.48202000000001</v>
      </c>
      <c r="GP37" s="17">
        <v>110.48202000000001</v>
      </c>
      <c r="GQ37" s="17">
        <v>-1.88202</v>
      </c>
      <c r="GR37" s="17">
        <v>17.3</v>
      </c>
      <c r="GS37" s="17">
        <v>18</v>
      </c>
      <c r="GT37" s="17">
        <v>18</v>
      </c>
      <c r="GU37" s="17">
        <v>-0.7</v>
      </c>
      <c r="GV37" s="17">
        <v>46</v>
      </c>
      <c r="GW37" s="17">
        <v>39.916420000000002</v>
      </c>
      <c r="GX37" s="17">
        <v>39.916420000000002</v>
      </c>
      <c r="GY37" s="17">
        <v>6.0835800000000004</v>
      </c>
      <c r="GZ37" s="17">
        <v>1.8</v>
      </c>
      <c r="HA37" s="17">
        <v>4.4169099999999997</v>
      </c>
      <c r="HB37" s="17">
        <v>4.4169</v>
      </c>
      <c r="HC37" s="17">
        <v>-2.6168999999999998</v>
      </c>
      <c r="HD37" s="17">
        <v>31.4</v>
      </c>
      <c r="HE37" s="17">
        <v>33.33052</v>
      </c>
      <c r="HF37" s="17">
        <v>33.33052</v>
      </c>
      <c r="HG37" s="17">
        <v>-1.93052</v>
      </c>
      <c r="HH37" s="17">
        <v>94.8</v>
      </c>
      <c r="HI37" s="17">
        <v>108.78814</v>
      </c>
      <c r="HJ37" s="17">
        <v>41.194650000000003</v>
      </c>
      <c r="HK37" s="17">
        <v>53.605350000000001</v>
      </c>
      <c r="HL37" s="17"/>
      <c r="HM37" s="17"/>
      <c r="HN37" s="17"/>
      <c r="HO37" s="17">
        <v>0</v>
      </c>
      <c r="HP37" s="17"/>
      <c r="HQ37" s="17"/>
      <c r="HR37" s="17"/>
      <c r="HS37" s="17">
        <v>0</v>
      </c>
      <c r="HT37" s="17">
        <v>41.4</v>
      </c>
      <c r="HU37" s="17">
        <v>37.08466</v>
      </c>
      <c r="HV37" s="17">
        <v>53.022269999999999</v>
      </c>
      <c r="HW37" s="17">
        <v>-11.62227</v>
      </c>
      <c r="HX37" s="17"/>
      <c r="HY37" s="17"/>
      <c r="HZ37" s="17"/>
      <c r="IA37" s="17">
        <v>0</v>
      </c>
      <c r="IB37" s="17"/>
      <c r="IC37" s="17"/>
      <c r="ID37" s="17"/>
      <c r="IE37" s="17">
        <v>0</v>
      </c>
      <c r="IF37" s="17">
        <v>45.2</v>
      </c>
      <c r="IG37" s="17">
        <v>45.265309999999999</v>
      </c>
      <c r="IH37" s="17">
        <v>45.265309999999999</v>
      </c>
      <c r="II37" s="17">
        <v>-6.5310000000000007E-2</v>
      </c>
      <c r="IJ37" s="17"/>
      <c r="IK37" s="17"/>
      <c r="IL37" s="17"/>
      <c r="IM37" s="17">
        <v>0</v>
      </c>
      <c r="IN37" s="17"/>
      <c r="IO37" s="17"/>
      <c r="IP37" s="17"/>
      <c r="IQ37" s="17">
        <v>0</v>
      </c>
      <c r="IR37" s="17"/>
      <c r="IS37" s="17"/>
      <c r="IT37" s="17"/>
      <c r="IU37" s="17">
        <v>0</v>
      </c>
      <c r="IV37" s="17">
        <v>100.2</v>
      </c>
      <c r="IW37" s="17">
        <v>122.93214999999999</v>
      </c>
      <c r="IX37" s="17">
        <v>132.83803</v>
      </c>
      <c r="IY37" s="17">
        <v>-32.638030000000001</v>
      </c>
      <c r="IZ37" s="17">
        <v>156.19999999999999</v>
      </c>
      <c r="JA37" s="17">
        <v>170.94</v>
      </c>
      <c r="JB37" s="17">
        <v>170.94</v>
      </c>
      <c r="JC37" s="17">
        <v>-14.74</v>
      </c>
      <c r="JD37" s="17">
        <v>156.19999999999999</v>
      </c>
      <c r="JE37" s="17">
        <v>170.94</v>
      </c>
      <c r="JF37" s="17">
        <v>170.94</v>
      </c>
      <c r="JG37" s="17">
        <v>-14.74</v>
      </c>
      <c r="JH37" s="17">
        <v>156.69999999999999</v>
      </c>
      <c r="JI37" s="17">
        <v>170.94</v>
      </c>
      <c r="JJ37" s="17">
        <v>170.94</v>
      </c>
      <c r="JK37" s="17">
        <v>-14.24</v>
      </c>
      <c r="JL37" s="17">
        <v>241.7</v>
      </c>
      <c r="JM37" s="17">
        <v>257.18</v>
      </c>
      <c r="JN37" s="17">
        <v>257.18</v>
      </c>
      <c r="JO37" s="17">
        <v>-15.48</v>
      </c>
      <c r="JP37" s="17">
        <v>71.400000000000006</v>
      </c>
      <c r="JQ37" s="17">
        <v>74.215509999999995</v>
      </c>
      <c r="JR37" s="17"/>
      <c r="JS37" s="17">
        <v>71.400000000000006</v>
      </c>
      <c r="JT37" s="17">
        <v>0</v>
      </c>
      <c r="JU37" s="17"/>
      <c r="JV37" s="17"/>
      <c r="JW37" s="17">
        <v>0</v>
      </c>
      <c r="JX37" s="17"/>
      <c r="JY37" s="17"/>
      <c r="JZ37" s="17"/>
      <c r="KA37" s="17">
        <v>0</v>
      </c>
      <c r="KB37" s="17"/>
      <c r="KC37" s="17"/>
      <c r="KD37" s="17"/>
      <c r="KE37" s="17">
        <v>0</v>
      </c>
      <c r="KF37" s="17"/>
      <c r="KG37" s="17"/>
      <c r="KH37" s="17"/>
      <c r="KI37" s="17">
        <v>0</v>
      </c>
      <c r="KJ37" s="17">
        <v>16.899999999999999</v>
      </c>
      <c r="KK37" s="17">
        <v>16</v>
      </c>
      <c r="KL37" s="17">
        <v>16</v>
      </c>
      <c r="KM37" s="17">
        <v>0.9</v>
      </c>
      <c r="KN37" s="17">
        <v>0</v>
      </c>
      <c r="KO37" s="17"/>
      <c r="KP37" s="17"/>
      <c r="KQ37" s="17">
        <v>0</v>
      </c>
      <c r="KR37" s="17"/>
      <c r="KS37" s="17"/>
      <c r="KT37" s="17"/>
      <c r="KU37" s="17">
        <v>0</v>
      </c>
      <c r="KV37" s="17">
        <v>2</v>
      </c>
      <c r="KW37" s="17">
        <v>1.5222</v>
      </c>
      <c r="KX37" s="17">
        <v>1.5222</v>
      </c>
      <c r="KY37" s="17">
        <v>0.4778</v>
      </c>
      <c r="KZ37" s="17">
        <v>96.4</v>
      </c>
      <c r="LA37" s="17">
        <v>109.13827999999999</v>
      </c>
      <c r="LB37" s="17">
        <v>112.35977</v>
      </c>
      <c r="LC37" s="17">
        <v>-15.959770000000001</v>
      </c>
      <c r="LD37" s="17">
        <v>73.099999999999994</v>
      </c>
      <c r="LE37" s="17">
        <v>87.668610000000001</v>
      </c>
      <c r="LF37" s="17">
        <v>97.923330000000007</v>
      </c>
      <c r="LG37" s="17">
        <v>-24.823329999999999</v>
      </c>
      <c r="LH37" s="17">
        <v>64.2</v>
      </c>
      <c r="LI37" s="17">
        <v>67.199219999999997</v>
      </c>
      <c r="LJ37" s="17">
        <v>67.199219999999997</v>
      </c>
      <c r="LK37" s="17">
        <v>-2.9992200000000002</v>
      </c>
      <c r="LL37" s="17">
        <v>67</v>
      </c>
      <c r="LM37" s="17">
        <v>71.591440000000006</v>
      </c>
      <c r="LN37" s="17">
        <v>74.648150000000001</v>
      </c>
      <c r="LO37" s="17">
        <v>-7.6481500000000002</v>
      </c>
      <c r="LP37" s="17">
        <v>30</v>
      </c>
      <c r="LQ37" s="17">
        <v>29.65644</v>
      </c>
      <c r="LR37" s="17">
        <v>29.980560000000001</v>
      </c>
      <c r="LS37" s="17">
        <v>1.9439999999999999E-2</v>
      </c>
      <c r="LT37" s="17"/>
      <c r="LU37" s="17"/>
      <c r="LV37" s="17"/>
      <c r="LW37" s="17">
        <v>0</v>
      </c>
      <c r="LX37" s="17"/>
      <c r="LY37" s="17"/>
      <c r="LZ37" s="17"/>
      <c r="MA37" s="17">
        <v>0</v>
      </c>
      <c r="MB37" s="17"/>
      <c r="MC37" s="17"/>
      <c r="MD37" s="17"/>
      <c r="ME37" s="17">
        <v>0</v>
      </c>
      <c r="MF37" s="17">
        <v>140.6</v>
      </c>
      <c r="MG37" s="17">
        <v>153.12568999999999</v>
      </c>
      <c r="MH37" s="17">
        <v>153.12567999999999</v>
      </c>
      <c r="MI37" s="17">
        <v>-12.525679999999999</v>
      </c>
      <c r="MJ37" s="17">
        <v>140.9</v>
      </c>
      <c r="MK37" s="17">
        <v>153.12568999999999</v>
      </c>
      <c r="ML37" s="17">
        <v>153.12567999999999</v>
      </c>
      <c r="MM37" s="17">
        <v>-12.225680000000001</v>
      </c>
      <c r="MN37" s="17">
        <v>168</v>
      </c>
      <c r="MO37" s="17">
        <v>153.58553000000001</v>
      </c>
      <c r="MP37" s="17">
        <v>153.58551</v>
      </c>
      <c r="MQ37" s="17">
        <v>14.414490000000001</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v>0</v>
      </c>
      <c r="NQ37" s="17"/>
      <c r="NR37" s="17"/>
      <c r="NS37" s="17">
        <v>0</v>
      </c>
      <c r="NT37" s="17">
        <v>6.3</v>
      </c>
      <c r="NU37" s="17">
        <v>6.1913999999999998</v>
      </c>
      <c r="NV37" s="17">
        <v>3.0915400000000002</v>
      </c>
      <c r="NW37" s="17">
        <v>3.2084600000000001</v>
      </c>
      <c r="NX37" s="17">
        <v>1.6</v>
      </c>
      <c r="NY37" s="17">
        <v>1.0171699999999999</v>
      </c>
      <c r="NZ37" s="17">
        <v>3.2433200000000002</v>
      </c>
      <c r="OA37" s="17">
        <v>-1.6433199999999999</v>
      </c>
      <c r="OB37" s="17">
        <v>0.5</v>
      </c>
      <c r="OC37" s="17">
        <v>14.577260000000001</v>
      </c>
      <c r="OD37" s="17">
        <v>14.577260000000001</v>
      </c>
      <c r="OE37" s="17">
        <v>-14.077260000000001</v>
      </c>
      <c r="OF37" s="17">
        <v>0.9</v>
      </c>
      <c r="OG37" s="17">
        <v>0.69199999999999995</v>
      </c>
      <c r="OH37" s="17">
        <v>0.69199999999999995</v>
      </c>
      <c r="OI37" s="17">
        <v>0.20799999999999999</v>
      </c>
      <c r="OJ37" s="17">
        <v>118.4</v>
      </c>
      <c r="OK37" s="17">
        <v>111.33</v>
      </c>
      <c r="OL37" s="17">
        <v>111.33</v>
      </c>
      <c r="OM37" s="17">
        <v>7.07</v>
      </c>
      <c r="ON37" s="17">
        <v>57.8</v>
      </c>
      <c r="OO37" s="17">
        <v>79.19</v>
      </c>
      <c r="OP37" s="17">
        <v>79.19</v>
      </c>
      <c r="OQ37" s="17">
        <v>-21.39</v>
      </c>
      <c r="OR37" s="17">
        <v>12.1</v>
      </c>
      <c r="OS37" s="17">
        <v>3.3210000000000002</v>
      </c>
      <c r="OT37" s="17">
        <v>3.3210000000000002</v>
      </c>
      <c r="OU37" s="17">
        <v>8.7789999999999999</v>
      </c>
      <c r="OV37" s="17">
        <v>0.2</v>
      </c>
      <c r="OW37" s="17">
        <v>0.1</v>
      </c>
      <c r="OX37" s="17">
        <v>0.1</v>
      </c>
      <c r="OY37" s="17">
        <v>0.1</v>
      </c>
      <c r="OZ37" s="17">
        <v>13.3</v>
      </c>
      <c r="PA37" s="17">
        <v>17.587039999999998</v>
      </c>
      <c r="PB37" s="17">
        <v>17.58708</v>
      </c>
      <c r="PC37" s="17">
        <v>-4.2870799999999996</v>
      </c>
      <c r="PD37" s="17">
        <v>9.9</v>
      </c>
      <c r="PE37" s="17">
        <v>9.9830000000000005</v>
      </c>
      <c r="PF37" s="17">
        <v>9.9830000000000005</v>
      </c>
      <c r="PG37" s="17">
        <v>-8.3000000000000004E-2</v>
      </c>
      <c r="PH37" s="17">
        <v>5.6</v>
      </c>
      <c r="PI37" s="17">
        <v>5.67</v>
      </c>
      <c r="PJ37" s="17">
        <v>5.67</v>
      </c>
      <c r="PK37" s="17">
        <v>-7.0000000000000007E-2</v>
      </c>
      <c r="PL37" s="17">
        <v>175.1</v>
      </c>
      <c r="PM37" s="17">
        <v>203.39</v>
      </c>
      <c r="PN37" s="17">
        <v>203.39</v>
      </c>
      <c r="PO37" s="17">
        <v>-28.29</v>
      </c>
      <c r="PP37" s="17">
        <v>1.9</v>
      </c>
      <c r="PQ37" s="17">
        <v>1.23</v>
      </c>
      <c r="PR37" s="17">
        <v>1.23</v>
      </c>
      <c r="PS37" s="17">
        <v>0.67</v>
      </c>
      <c r="PT37" s="17">
        <v>3.5</v>
      </c>
      <c r="PU37" s="17">
        <v>3.5</v>
      </c>
      <c r="PV37" s="17">
        <v>3.5</v>
      </c>
      <c r="PW37" s="17">
        <v>0</v>
      </c>
      <c r="PX37" s="17">
        <v>4.4000000000000004</v>
      </c>
      <c r="PY37" s="17">
        <v>4.2</v>
      </c>
      <c r="PZ37" s="17">
        <v>4.2</v>
      </c>
      <c r="QA37" s="17">
        <v>0.2</v>
      </c>
      <c r="QB37" s="17">
        <v>20.2</v>
      </c>
      <c r="QC37" s="17">
        <v>20.274049999999999</v>
      </c>
      <c r="QD37" s="17">
        <v>20.274010000000001</v>
      </c>
      <c r="QE37" s="17">
        <v>-7.4010000000000006E-2</v>
      </c>
      <c r="QF37" s="17">
        <v>20</v>
      </c>
      <c r="QG37" s="17">
        <v>19.436350000000001</v>
      </c>
      <c r="QH37" s="17">
        <v>19.436350000000001</v>
      </c>
      <c r="QI37" s="17">
        <v>0.56364999999999998</v>
      </c>
      <c r="QJ37" s="17">
        <v>18.100000000000001</v>
      </c>
      <c r="QK37" s="17">
        <v>15.54908</v>
      </c>
      <c r="QL37" s="17">
        <v>15.54908</v>
      </c>
      <c r="QM37" s="17">
        <v>2.5509200000000001</v>
      </c>
      <c r="QN37" s="17">
        <v>3.3</v>
      </c>
      <c r="QO37" s="17">
        <v>3.4</v>
      </c>
      <c r="QP37" s="17">
        <v>3.4</v>
      </c>
      <c r="QQ37" s="17">
        <v>-0.1</v>
      </c>
      <c r="QR37" s="17">
        <v>18.600000000000001</v>
      </c>
      <c r="QS37" s="17">
        <v>17.881440000000001</v>
      </c>
      <c r="QT37" s="17">
        <v>17.881440000000001</v>
      </c>
      <c r="QU37" s="17">
        <v>0.71855999999999998</v>
      </c>
      <c r="QV37" s="17">
        <v>14</v>
      </c>
      <c r="QW37" s="17">
        <v>14.71</v>
      </c>
      <c r="QX37" s="17">
        <v>14.71</v>
      </c>
      <c r="QY37" s="17">
        <v>-0.71</v>
      </c>
      <c r="QZ37" s="17">
        <v>18.3</v>
      </c>
      <c r="RA37" s="17">
        <v>17.527000000000001</v>
      </c>
      <c r="RB37" s="17">
        <v>17.527000000000001</v>
      </c>
      <c r="RC37" s="17">
        <v>0.77300000000000002</v>
      </c>
      <c r="RD37" s="17">
        <v>28.7</v>
      </c>
      <c r="RE37" s="17">
        <v>25.3</v>
      </c>
      <c r="RF37" s="17">
        <v>25.3</v>
      </c>
      <c r="RG37" s="17">
        <v>3.4</v>
      </c>
      <c r="RH37" s="17">
        <v>78.900000000000006</v>
      </c>
      <c r="RI37" s="17">
        <v>81.760000000000005</v>
      </c>
      <c r="RJ37" s="17">
        <v>81.760000000000005</v>
      </c>
      <c r="RK37" s="17">
        <v>-2.86</v>
      </c>
      <c r="RL37" s="17">
        <v>19.399999999999999</v>
      </c>
      <c r="RM37" s="17">
        <v>17.757000000000001</v>
      </c>
      <c r="RN37" s="17">
        <v>17.757000000000001</v>
      </c>
      <c r="RO37" s="17">
        <v>1.643</v>
      </c>
      <c r="RP37" s="17">
        <v>3.1</v>
      </c>
      <c r="RQ37" s="17">
        <v>3.351</v>
      </c>
      <c r="RR37" s="17">
        <v>3.351</v>
      </c>
      <c r="RS37" s="17">
        <v>-0.251</v>
      </c>
      <c r="RT37" s="17">
        <v>9.9</v>
      </c>
      <c r="RU37" s="17">
        <v>8.5863099999999992</v>
      </c>
      <c r="RV37" s="17">
        <v>12.27638</v>
      </c>
      <c r="RW37" s="17">
        <v>-2.3763800000000002</v>
      </c>
      <c r="RX37" s="17">
        <v>2.2000000000000002</v>
      </c>
      <c r="RY37" s="17">
        <v>2</v>
      </c>
      <c r="RZ37" s="17">
        <v>2</v>
      </c>
      <c r="SA37" s="17">
        <v>0.2</v>
      </c>
      <c r="SB37" s="17">
        <v>0.4</v>
      </c>
      <c r="SC37" s="17">
        <v>0.4</v>
      </c>
      <c r="SD37" s="17">
        <v>0.4</v>
      </c>
      <c r="SE37" s="17">
        <v>0</v>
      </c>
      <c r="SF37" s="17">
        <v>0.34469</v>
      </c>
      <c r="SG37" s="17">
        <v>0.34100000000000003</v>
      </c>
      <c r="SH37" s="17">
        <v>0.34100000000000003</v>
      </c>
      <c r="SI37" s="17">
        <v>3.6900000000000001E-3</v>
      </c>
      <c r="SJ37" s="17">
        <v>11.1</v>
      </c>
      <c r="SK37" s="17">
        <v>12</v>
      </c>
      <c r="SL37" s="17">
        <v>15.937799999999999</v>
      </c>
      <c r="SM37" s="17">
        <v>-4.8377999999999997</v>
      </c>
      <c r="SN37" s="17">
        <v>5.8</v>
      </c>
      <c r="SO37" s="17">
        <v>7.2</v>
      </c>
      <c r="SP37" s="17">
        <v>7.2</v>
      </c>
      <c r="SQ37" s="17">
        <v>-1.4</v>
      </c>
      <c r="SR37" s="17">
        <v>19</v>
      </c>
      <c r="SS37" s="17">
        <v>19.436350000000001</v>
      </c>
      <c r="ST37" s="17">
        <v>19.436350000000001</v>
      </c>
      <c r="SU37" s="17">
        <v>-0.43635000000000002</v>
      </c>
      <c r="SV37" s="17">
        <v>20.2</v>
      </c>
      <c r="SW37" s="17">
        <v>19.436350000000001</v>
      </c>
      <c r="SX37" s="17">
        <v>19.436350000000001</v>
      </c>
      <c r="SY37" s="17">
        <v>0.76365000000000005</v>
      </c>
      <c r="SZ37" s="17">
        <v>16.899999999999999</v>
      </c>
      <c r="TA37" s="17">
        <v>18.46453</v>
      </c>
      <c r="TB37" s="17">
        <v>18.46453</v>
      </c>
      <c r="TC37" s="17">
        <v>-1.56453</v>
      </c>
      <c r="TD37" s="17">
        <v>14.7</v>
      </c>
      <c r="TE37" s="17">
        <v>12.077</v>
      </c>
      <c r="TF37" s="17">
        <v>12.077</v>
      </c>
      <c r="TG37" s="17">
        <v>2.6230000000000002</v>
      </c>
      <c r="TH37" s="17">
        <v>38</v>
      </c>
      <c r="TI37" s="17">
        <v>61.975000000000001</v>
      </c>
      <c r="TJ37" s="17">
        <v>61.975000000000001</v>
      </c>
      <c r="TK37" s="17">
        <v>-23.975000000000001</v>
      </c>
      <c r="TL37" s="17">
        <v>22.4</v>
      </c>
      <c r="TM37" s="17">
        <v>38.76</v>
      </c>
      <c r="TN37" s="17">
        <v>38.76</v>
      </c>
      <c r="TO37" s="17">
        <v>-16.36</v>
      </c>
      <c r="TP37" s="17">
        <v>108.6</v>
      </c>
      <c r="TQ37" s="17">
        <v>64.3</v>
      </c>
      <c r="TR37" s="17">
        <v>59.31</v>
      </c>
      <c r="TS37" s="17">
        <v>49.29</v>
      </c>
      <c r="TT37" s="17">
        <v>96.5</v>
      </c>
      <c r="TU37" s="17">
        <v>85.2</v>
      </c>
      <c r="TV37" s="17">
        <v>73.19</v>
      </c>
      <c r="TW37" s="17">
        <v>23.31</v>
      </c>
      <c r="TX37" s="17">
        <v>18.2</v>
      </c>
      <c r="TY37" s="17">
        <v>11.19</v>
      </c>
      <c r="TZ37" s="17">
        <v>11.19</v>
      </c>
      <c r="UA37" s="17">
        <v>7.01</v>
      </c>
      <c r="UB37" s="17">
        <v>14.7</v>
      </c>
      <c r="UC37" s="17">
        <v>9.34</v>
      </c>
      <c r="UD37" s="17">
        <v>9.34</v>
      </c>
      <c r="UE37" s="17">
        <v>5.36</v>
      </c>
      <c r="UF37" s="17">
        <v>38.25</v>
      </c>
      <c r="UG37" s="17">
        <v>44.04</v>
      </c>
      <c r="UH37" s="17">
        <v>44.04</v>
      </c>
      <c r="UI37" s="17">
        <v>-5.79</v>
      </c>
      <c r="UJ37" s="17">
        <v>16.5</v>
      </c>
      <c r="UK37" s="17">
        <v>19.436350000000001</v>
      </c>
      <c r="UL37" s="17">
        <v>19.436350000000001</v>
      </c>
      <c r="UM37" s="17">
        <v>-2.93635</v>
      </c>
      <c r="UN37" s="17">
        <v>4.3</v>
      </c>
      <c r="UO37" s="17">
        <v>5</v>
      </c>
      <c r="UP37" s="17">
        <v>8</v>
      </c>
      <c r="UQ37" s="17">
        <v>-3.7</v>
      </c>
      <c r="UR37" s="17">
        <v>8.3000000000000007</v>
      </c>
      <c r="US37" s="17">
        <v>7.9</v>
      </c>
      <c r="UT37" s="17">
        <v>7.9</v>
      </c>
      <c r="UU37" s="17">
        <v>0.4</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20.100000000000001</v>
      </c>
      <c r="VE37" s="17">
        <v>19.436350000000001</v>
      </c>
      <c r="VF37" s="17">
        <v>19.436350000000001</v>
      </c>
      <c r="VG37" s="17">
        <v>0.66364999999999996</v>
      </c>
      <c r="VH37" s="17">
        <v>11.2</v>
      </c>
      <c r="VI37" s="17">
        <v>3.1760000000000002</v>
      </c>
      <c r="VJ37" s="17">
        <v>3.1760000000000002</v>
      </c>
      <c r="VK37" s="17">
        <v>8.0239999999999991</v>
      </c>
      <c r="VL37" s="17">
        <v>218.8</v>
      </c>
      <c r="VM37" s="17">
        <v>252.34</v>
      </c>
      <c r="VN37" s="17">
        <v>252.34</v>
      </c>
      <c r="VO37" s="17">
        <v>-33.54</v>
      </c>
      <c r="VP37" s="17">
        <v>12.5</v>
      </c>
      <c r="VQ37" s="17">
        <v>12.792999999999999</v>
      </c>
      <c r="VR37" s="17">
        <v>12.792999999999999</v>
      </c>
      <c r="VS37" s="17">
        <v>-0.29299999999999998</v>
      </c>
      <c r="VT37" s="17">
        <v>144.19999999999999</v>
      </c>
      <c r="VU37" s="17">
        <v>130</v>
      </c>
      <c r="VV37" s="17">
        <v>141.74</v>
      </c>
      <c r="VW37" s="17">
        <v>2.46</v>
      </c>
      <c r="VX37" s="17">
        <v>0.6</v>
      </c>
      <c r="VY37" s="17">
        <v>0.6</v>
      </c>
      <c r="VZ37" s="17">
        <v>0.6</v>
      </c>
      <c r="WA37" s="17">
        <v>0</v>
      </c>
      <c r="WB37" s="17">
        <v>114.3</v>
      </c>
      <c r="WC37" s="17">
        <v>116</v>
      </c>
      <c r="WD37" s="17">
        <v>120.38</v>
      </c>
      <c r="WE37" s="17">
        <v>-6.08</v>
      </c>
      <c r="WF37" s="17">
        <v>117.7</v>
      </c>
      <c r="WG37" s="17">
        <v>108</v>
      </c>
      <c r="WH37" s="17">
        <v>117.6</v>
      </c>
      <c r="WI37" s="17">
        <v>0.1</v>
      </c>
      <c r="WJ37" s="17">
        <v>107.5</v>
      </c>
      <c r="WK37" s="17">
        <v>93.6</v>
      </c>
      <c r="WL37" s="17">
        <v>104.61</v>
      </c>
      <c r="WM37" s="17">
        <v>2.89</v>
      </c>
      <c r="WN37" s="17">
        <v>4.2</v>
      </c>
      <c r="WO37" s="17">
        <v>4.2</v>
      </c>
      <c r="WP37" s="17">
        <v>4.2</v>
      </c>
      <c r="WQ37" s="17">
        <v>0</v>
      </c>
      <c r="WR37" s="17">
        <v>2.2000000000000002</v>
      </c>
      <c r="WS37" s="17">
        <v>2.4</v>
      </c>
      <c r="WT37" s="17">
        <v>2.4</v>
      </c>
      <c r="WU37" s="17">
        <v>-0.2</v>
      </c>
      <c r="WV37" s="17">
        <v>0</v>
      </c>
      <c r="WW37" s="17"/>
      <c r="WX37" s="17"/>
      <c r="WY37" s="17">
        <v>0</v>
      </c>
      <c r="WZ37" s="17">
        <v>1.4</v>
      </c>
      <c r="XA37" s="17">
        <v>1.45</v>
      </c>
      <c r="XB37" s="17">
        <v>1.45</v>
      </c>
      <c r="XC37" s="17">
        <v>-0.05</v>
      </c>
      <c r="XD37" s="17">
        <v>9.6</v>
      </c>
      <c r="XE37" s="17">
        <v>13.237</v>
      </c>
      <c r="XF37" s="17">
        <v>13.237</v>
      </c>
      <c r="XG37" s="17">
        <v>-3.637</v>
      </c>
      <c r="XH37" s="17">
        <v>7.2</v>
      </c>
      <c r="XI37" s="17">
        <v>6.8</v>
      </c>
      <c r="XJ37" s="17">
        <v>6.8</v>
      </c>
      <c r="XK37" s="17">
        <v>0.4</v>
      </c>
      <c r="XL37" s="17">
        <v>19.100000000000001</v>
      </c>
      <c r="XM37" s="17">
        <v>18.46453</v>
      </c>
      <c r="XN37" s="17">
        <v>18.46453</v>
      </c>
      <c r="XO37" s="17">
        <v>0.63546999999999998</v>
      </c>
      <c r="XP37" s="17">
        <v>8.6</v>
      </c>
      <c r="XQ37" s="17">
        <v>9</v>
      </c>
      <c r="XR37" s="17">
        <v>10.6</v>
      </c>
      <c r="XS37" s="17">
        <v>-2</v>
      </c>
      <c r="XT37" s="17"/>
      <c r="XU37" s="17"/>
      <c r="XV37" s="17"/>
      <c r="XW37" s="17">
        <v>0</v>
      </c>
      <c r="XX37" s="17"/>
      <c r="XY37" s="17"/>
      <c r="XZ37" s="17"/>
      <c r="YA37" s="17">
        <v>0</v>
      </c>
      <c r="YB37" s="17">
        <v>14.1</v>
      </c>
      <c r="YC37" s="17">
        <v>14</v>
      </c>
      <c r="YD37" s="17">
        <v>14</v>
      </c>
      <c r="YE37" s="17">
        <v>0.1</v>
      </c>
      <c r="YF37" s="17">
        <v>18</v>
      </c>
      <c r="YG37" s="17">
        <v>19</v>
      </c>
      <c r="YH37" s="17">
        <v>19</v>
      </c>
      <c r="YI37" s="17">
        <v>-1</v>
      </c>
      <c r="YJ37" s="17">
        <v>9.8000000000000007</v>
      </c>
      <c r="YK37" s="17">
        <v>7.23</v>
      </c>
      <c r="YL37" s="17">
        <v>7.23</v>
      </c>
      <c r="YM37" s="17">
        <v>2.57</v>
      </c>
      <c r="YN37" s="17">
        <v>11.2</v>
      </c>
      <c r="YO37" s="17">
        <v>11</v>
      </c>
      <c r="YP37" s="17">
        <v>12.5</v>
      </c>
      <c r="YQ37" s="17">
        <v>-1.3</v>
      </c>
      <c r="YR37" s="17">
        <v>21.4</v>
      </c>
      <c r="YS37" s="17">
        <v>22</v>
      </c>
      <c r="YT37" s="17">
        <v>22</v>
      </c>
      <c r="YU37" s="17">
        <v>-0.6</v>
      </c>
    </row>
    <row r="38" spans="1:671" ht="24" customHeight="1" x14ac:dyDescent="0.3">
      <c r="A38" s="1"/>
      <c r="B38" s="16" t="s">
        <v>72</v>
      </c>
      <c r="C38" s="16" t="s">
        <v>813</v>
      </c>
      <c r="D38" s="17">
        <v>202.8</v>
      </c>
      <c r="E38" s="17">
        <v>203.40136000000001</v>
      </c>
      <c r="F38" s="17">
        <v>203.40136000000001</v>
      </c>
      <c r="G38" s="17">
        <v>-0.60136000000000001</v>
      </c>
      <c r="H38" s="17">
        <v>626.5</v>
      </c>
      <c r="I38" s="17">
        <v>620.53850999999997</v>
      </c>
      <c r="J38" s="17">
        <v>626.60671000000002</v>
      </c>
      <c r="K38" s="17">
        <v>-0.10671</v>
      </c>
      <c r="L38" s="17">
        <v>214.9</v>
      </c>
      <c r="M38" s="17">
        <v>202.06838999999999</v>
      </c>
      <c r="N38" s="17">
        <v>204.0444</v>
      </c>
      <c r="O38" s="17">
        <v>10.855600000000001</v>
      </c>
      <c r="P38" s="17"/>
      <c r="Q38" s="17"/>
      <c r="R38" s="17"/>
      <c r="S38" s="17">
        <v>0</v>
      </c>
      <c r="T38" s="17"/>
      <c r="U38" s="17"/>
      <c r="V38" s="17"/>
      <c r="W38" s="17">
        <v>0</v>
      </c>
      <c r="X38" s="17">
        <v>89.7</v>
      </c>
      <c r="Y38" s="17">
        <v>91.867829999999998</v>
      </c>
      <c r="Z38" s="17">
        <v>91.867829999999998</v>
      </c>
      <c r="AA38" s="17">
        <v>-2.1678299999999999</v>
      </c>
      <c r="AB38" s="17">
        <v>240</v>
      </c>
      <c r="AC38" s="17">
        <v>225.09121999999999</v>
      </c>
      <c r="AD38" s="17">
        <v>225.09114</v>
      </c>
      <c r="AE38" s="17">
        <v>14.908860000000001</v>
      </c>
      <c r="AF38" s="17"/>
      <c r="AG38" s="17"/>
      <c r="AH38" s="17"/>
      <c r="AI38" s="17">
        <v>0</v>
      </c>
      <c r="AJ38" s="17"/>
      <c r="AK38" s="17"/>
      <c r="AL38" s="17"/>
      <c r="AM38" s="17">
        <v>0</v>
      </c>
      <c r="AN38" s="17">
        <v>175.3</v>
      </c>
      <c r="AO38" s="17">
        <v>177.23958999999999</v>
      </c>
      <c r="AP38" s="17"/>
      <c r="AQ38" s="17">
        <v>175.3</v>
      </c>
      <c r="AR38" s="17">
        <v>197.6</v>
      </c>
      <c r="AS38" s="17">
        <v>196.93881999999999</v>
      </c>
      <c r="AT38" s="17">
        <v>196.93881999999999</v>
      </c>
      <c r="AU38" s="17">
        <v>0.66117999999999999</v>
      </c>
      <c r="AV38" s="17">
        <v>193.9</v>
      </c>
      <c r="AW38" s="17">
        <v>199.47789</v>
      </c>
      <c r="AX38" s="17">
        <v>199.47789</v>
      </c>
      <c r="AY38" s="17">
        <v>-5.57789</v>
      </c>
      <c r="AZ38" s="17"/>
      <c r="BA38" s="17"/>
      <c r="BB38" s="17"/>
      <c r="BC38" s="17">
        <v>0</v>
      </c>
      <c r="BD38" s="17">
        <v>200.9</v>
      </c>
      <c r="BE38" s="17">
        <v>205.21601999999999</v>
      </c>
      <c r="BF38" s="17">
        <v>205.21601000000001</v>
      </c>
      <c r="BG38" s="17">
        <v>-4.3160100000000003</v>
      </c>
      <c r="BH38" s="17"/>
      <c r="BI38" s="17"/>
      <c r="BJ38" s="17"/>
      <c r="BK38" s="17">
        <v>0</v>
      </c>
      <c r="BL38" s="17">
        <v>183.3</v>
      </c>
      <c r="BM38" s="17">
        <v>72.760040000000004</v>
      </c>
      <c r="BN38" s="17">
        <v>147.15416999999999</v>
      </c>
      <c r="BO38" s="17">
        <v>36.145829999999997</v>
      </c>
      <c r="BP38" s="17">
        <v>10</v>
      </c>
      <c r="BQ38" s="17">
        <v>9.5428700000000006</v>
      </c>
      <c r="BR38" s="17">
        <v>3.45607</v>
      </c>
      <c r="BS38" s="17">
        <v>6.5439299999999996</v>
      </c>
      <c r="BT38" s="17"/>
      <c r="BU38" s="17"/>
      <c r="BV38" s="17"/>
      <c r="BW38" s="17">
        <v>0</v>
      </c>
      <c r="BX38" s="17">
        <v>13</v>
      </c>
      <c r="BY38" s="17">
        <v>12.36</v>
      </c>
      <c r="BZ38" s="17">
        <v>12.35839</v>
      </c>
      <c r="CA38" s="17">
        <v>0.64161000000000001</v>
      </c>
      <c r="CB38" s="17"/>
      <c r="CC38" s="17"/>
      <c r="CD38" s="17"/>
      <c r="CE38" s="17">
        <v>0</v>
      </c>
      <c r="CF38" s="17"/>
      <c r="CG38" s="17"/>
      <c r="CH38" s="17"/>
      <c r="CI38" s="17">
        <v>0</v>
      </c>
      <c r="CJ38" s="17">
        <v>165.6</v>
      </c>
      <c r="CK38" s="17">
        <v>164.06706</v>
      </c>
      <c r="CL38" s="17">
        <v>164.06704999999999</v>
      </c>
      <c r="CM38" s="17">
        <v>1.53295</v>
      </c>
      <c r="CN38" s="17">
        <v>7.9</v>
      </c>
      <c r="CO38" s="17">
        <v>5.1336000000000004</v>
      </c>
      <c r="CP38" s="17">
        <v>5.1336000000000004</v>
      </c>
      <c r="CQ38" s="17">
        <v>2.7664</v>
      </c>
      <c r="CR38" s="17">
        <v>4.9000000000000004</v>
      </c>
      <c r="CS38" s="17">
        <v>2.8178999999999998</v>
      </c>
      <c r="CT38" s="17">
        <v>2.8178999999999998</v>
      </c>
      <c r="CU38" s="17">
        <v>2.0821000000000001</v>
      </c>
      <c r="CV38" s="17">
        <v>15.8</v>
      </c>
      <c r="CW38" s="17">
        <v>16.80808</v>
      </c>
      <c r="CX38" s="17">
        <v>16.808070000000001</v>
      </c>
      <c r="CY38" s="17">
        <v>-1.00807</v>
      </c>
      <c r="CZ38" s="17">
        <v>6.9</v>
      </c>
      <c r="DA38" s="17">
        <v>6.8787000000000003</v>
      </c>
      <c r="DB38" s="17">
        <v>6.8787000000000003</v>
      </c>
      <c r="DC38" s="17">
        <v>2.1299999999999999E-2</v>
      </c>
      <c r="DD38" s="17">
        <v>13.8</v>
      </c>
      <c r="DE38" s="17">
        <v>14.933920000000001</v>
      </c>
      <c r="DF38" s="17">
        <v>14.933920000000001</v>
      </c>
      <c r="DG38" s="17">
        <v>-1.13392</v>
      </c>
      <c r="DH38" s="17">
        <v>82.8</v>
      </c>
      <c r="DI38" s="17">
        <v>64.997680000000003</v>
      </c>
      <c r="DJ38" s="17">
        <v>82.099119999999999</v>
      </c>
      <c r="DK38" s="17">
        <v>0.70087999999999995</v>
      </c>
      <c r="DL38" s="17"/>
      <c r="DM38" s="17"/>
      <c r="DN38" s="17"/>
      <c r="DO38" s="17">
        <v>0</v>
      </c>
      <c r="DP38" s="17"/>
      <c r="DQ38" s="17"/>
      <c r="DR38" s="17"/>
      <c r="DS38" s="17">
        <v>0</v>
      </c>
      <c r="DT38" s="17"/>
      <c r="DU38" s="17"/>
      <c r="DV38" s="17"/>
      <c r="DW38" s="17">
        <v>0</v>
      </c>
      <c r="DX38" s="17"/>
      <c r="DY38" s="17"/>
      <c r="DZ38" s="17"/>
      <c r="EA38" s="17">
        <v>0</v>
      </c>
      <c r="EB38" s="17">
        <v>110.8</v>
      </c>
      <c r="EC38" s="17">
        <v>112.46647</v>
      </c>
      <c r="ED38" s="17">
        <v>112.46647</v>
      </c>
      <c r="EE38" s="17">
        <v>-1.6664699999999999</v>
      </c>
      <c r="EF38" s="17">
        <v>173.2</v>
      </c>
      <c r="EG38" s="17">
        <v>213.94019</v>
      </c>
      <c r="EH38" s="17">
        <v>110.37015</v>
      </c>
      <c r="EI38" s="17">
        <v>62.82985</v>
      </c>
      <c r="EJ38" s="17"/>
      <c r="EK38" s="17"/>
      <c r="EL38" s="17"/>
      <c r="EM38" s="17">
        <v>0</v>
      </c>
      <c r="EN38" s="17"/>
      <c r="EO38" s="17"/>
      <c r="EP38" s="17"/>
      <c r="EQ38" s="17">
        <v>0</v>
      </c>
      <c r="ER38" s="17"/>
      <c r="ES38" s="17"/>
      <c r="ET38" s="17"/>
      <c r="EU38" s="17">
        <v>0</v>
      </c>
      <c r="EV38" s="17">
        <v>6.5</v>
      </c>
      <c r="EW38" s="17">
        <v>6.39</v>
      </c>
      <c r="EX38" s="17">
        <v>6.39</v>
      </c>
      <c r="EY38" s="17">
        <v>0.11</v>
      </c>
      <c r="EZ38" s="17">
        <v>224.1</v>
      </c>
      <c r="FA38" s="17">
        <v>220.60253</v>
      </c>
      <c r="FB38" s="17">
        <v>336.12126999999998</v>
      </c>
      <c r="FC38" s="17">
        <v>-112.02127</v>
      </c>
      <c r="FD38" s="17">
        <v>42.9</v>
      </c>
      <c r="FE38" s="17">
        <v>52.159399999999998</v>
      </c>
      <c r="FF38" s="17">
        <v>52.159399999999998</v>
      </c>
      <c r="FG38" s="17">
        <v>-9.2593999999999994</v>
      </c>
      <c r="FH38" s="17">
        <v>151.69999999999999</v>
      </c>
      <c r="FI38" s="17">
        <v>151.36251999999999</v>
      </c>
      <c r="FJ38" s="17">
        <v>151.36247</v>
      </c>
      <c r="FK38" s="17">
        <v>0.33753</v>
      </c>
      <c r="FL38" s="17">
        <v>30.9</v>
      </c>
      <c r="FM38" s="17">
        <v>30.16564</v>
      </c>
      <c r="FN38" s="17">
        <v>30.16564</v>
      </c>
      <c r="FO38" s="17">
        <v>0.73436000000000001</v>
      </c>
      <c r="FP38" s="17">
        <v>15.2</v>
      </c>
      <c r="FQ38" s="17">
        <v>17.930789999999998</v>
      </c>
      <c r="FR38" s="17">
        <v>19.21088</v>
      </c>
      <c r="FS38" s="17">
        <v>-4.0108800000000002</v>
      </c>
      <c r="FT38" s="17">
        <v>18.8</v>
      </c>
      <c r="FU38" s="17">
        <v>18.46453</v>
      </c>
      <c r="FV38" s="17">
        <v>18.46453</v>
      </c>
      <c r="FW38" s="17">
        <v>0.33546999999999999</v>
      </c>
      <c r="FX38" s="17">
        <v>87</v>
      </c>
      <c r="FY38" s="17">
        <v>87.773570000000007</v>
      </c>
      <c r="FZ38" s="17">
        <v>87.773570000000007</v>
      </c>
      <c r="GA38" s="17">
        <v>-0.77356999999999998</v>
      </c>
      <c r="GB38" s="17">
        <v>181.1</v>
      </c>
      <c r="GC38" s="17">
        <v>185.82039</v>
      </c>
      <c r="GD38" s="17">
        <v>185.82039</v>
      </c>
      <c r="GE38" s="17">
        <v>-4.7203900000000001</v>
      </c>
      <c r="GF38" s="17">
        <v>181.4</v>
      </c>
      <c r="GG38" s="17">
        <v>185.82039</v>
      </c>
      <c r="GH38" s="17">
        <v>185.82039</v>
      </c>
      <c r="GI38" s="17">
        <v>-4.4203900000000003</v>
      </c>
      <c r="GJ38" s="17">
        <v>185.3</v>
      </c>
      <c r="GK38" s="17">
        <v>186.37841</v>
      </c>
      <c r="GL38" s="17">
        <v>186.37841</v>
      </c>
      <c r="GM38" s="17">
        <v>-1.0784100000000001</v>
      </c>
      <c r="GN38" s="17">
        <v>108.8</v>
      </c>
      <c r="GO38" s="17">
        <v>110.48202000000001</v>
      </c>
      <c r="GP38" s="17">
        <v>110.48202000000001</v>
      </c>
      <c r="GQ38" s="17">
        <v>-1.6820200000000001</v>
      </c>
      <c r="GR38" s="17">
        <v>0</v>
      </c>
      <c r="GS38" s="17"/>
      <c r="GT38" s="17">
        <v>18</v>
      </c>
      <c r="GU38" s="17">
        <v>-18</v>
      </c>
      <c r="GV38" s="17">
        <v>46.2</v>
      </c>
      <c r="GW38" s="17">
        <v>39.916420000000002</v>
      </c>
      <c r="GX38" s="17">
        <v>39.916420000000002</v>
      </c>
      <c r="GY38" s="17">
        <v>6.2835799999999997</v>
      </c>
      <c r="GZ38" s="17">
        <v>1.8</v>
      </c>
      <c r="HA38" s="17">
        <v>4.4169099999999997</v>
      </c>
      <c r="HB38" s="17">
        <v>4.4169</v>
      </c>
      <c r="HC38" s="17">
        <v>-2.6168999999999998</v>
      </c>
      <c r="HD38" s="17">
        <v>31.3</v>
      </c>
      <c r="HE38" s="17">
        <v>33.33052</v>
      </c>
      <c r="HF38" s="17">
        <v>33.33052</v>
      </c>
      <c r="HG38" s="17">
        <v>-2.0305200000000001</v>
      </c>
      <c r="HH38" s="17">
        <v>106.8</v>
      </c>
      <c r="HI38" s="17">
        <v>80.660839999999993</v>
      </c>
      <c r="HJ38" s="17">
        <v>20.597329999999999</v>
      </c>
      <c r="HK38" s="17">
        <v>86.202669999999998</v>
      </c>
      <c r="HL38" s="17"/>
      <c r="HM38" s="17"/>
      <c r="HN38" s="17"/>
      <c r="HO38" s="17">
        <v>0</v>
      </c>
      <c r="HP38" s="17"/>
      <c r="HQ38" s="17"/>
      <c r="HR38" s="17"/>
      <c r="HS38" s="17">
        <v>0</v>
      </c>
      <c r="HT38" s="17">
        <v>41.8</v>
      </c>
      <c r="HU38" s="17">
        <v>58.304989999999997</v>
      </c>
      <c r="HV38" s="17">
        <v>68.274619999999999</v>
      </c>
      <c r="HW38" s="17">
        <v>-26.474620000000002</v>
      </c>
      <c r="HX38" s="17"/>
      <c r="HY38" s="17"/>
      <c r="HZ38" s="17"/>
      <c r="IA38" s="17">
        <v>0</v>
      </c>
      <c r="IB38" s="17"/>
      <c r="IC38" s="17"/>
      <c r="ID38" s="17"/>
      <c r="IE38" s="17">
        <v>0</v>
      </c>
      <c r="IF38" s="17">
        <v>45</v>
      </c>
      <c r="IG38" s="17">
        <v>45.265309999999999</v>
      </c>
      <c r="IH38" s="17">
        <v>45.265309999999999</v>
      </c>
      <c r="II38" s="17">
        <v>-0.26530999999999999</v>
      </c>
      <c r="IJ38" s="17"/>
      <c r="IK38" s="17"/>
      <c r="IL38" s="17"/>
      <c r="IM38" s="17">
        <v>0</v>
      </c>
      <c r="IN38" s="17"/>
      <c r="IO38" s="17"/>
      <c r="IP38" s="17"/>
      <c r="IQ38" s="17">
        <v>0</v>
      </c>
      <c r="IR38" s="17"/>
      <c r="IS38" s="17"/>
      <c r="IT38" s="17"/>
      <c r="IU38" s="17">
        <v>0</v>
      </c>
      <c r="IV38" s="17">
        <v>100.8</v>
      </c>
      <c r="IW38" s="17">
        <v>132.83837</v>
      </c>
      <c r="IX38" s="17">
        <v>132.83821</v>
      </c>
      <c r="IY38" s="17">
        <v>-32.038209999999999</v>
      </c>
      <c r="IZ38" s="17">
        <v>164.9</v>
      </c>
      <c r="JA38" s="17">
        <v>170.94</v>
      </c>
      <c r="JB38" s="17">
        <v>170.94</v>
      </c>
      <c r="JC38" s="17">
        <v>-6.04</v>
      </c>
      <c r="JD38" s="17">
        <v>162.6</v>
      </c>
      <c r="JE38" s="17">
        <v>170.94</v>
      </c>
      <c r="JF38" s="17">
        <v>170.94</v>
      </c>
      <c r="JG38" s="17">
        <v>-8.34</v>
      </c>
      <c r="JH38" s="17">
        <v>165.8</v>
      </c>
      <c r="JI38" s="17">
        <v>170.94</v>
      </c>
      <c r="JJ38" s="17">
        <v>170.94</v>
      </c>
      <c r="JK38" s="17">
        <v>-5.14</v>
      </c>
      <c r="JL38" s="17">
        <v>243.8</v>
      </c>
      <c r="JM38" s="17">
        <v>257.18</v>
      </c>
      <c r="JN38" s="17">
        <v>257.18</v>
      </c>
      <c r="JO38" s="17">
        <v>-13.38</v>
      </c>
      <c r="JP38" s="17">
        <v>72.400000000000006</v>
      </c>
      <c r="JQ38" s="17">
        <v>74.215509999999995</v>
      </c>
      <c r="JR38" s="17"/>
      <c r="JS38" s="17">
        <v>72.400000000000006</v>
      </c>
      <c r="JT38" s="17">
        <v>0</v>
      </c>
      <c r="JU38" s="17"/>
      <c r="JV38" s="17"/>
      <c r="JW38" s="17">
        <v>0</v>
      </c>
      <c r="JX38" s="17"/>
      <c r="JY38" s="17"/>
      <c r="JZ38" s="17"/>
      <c r="KA38" s="17">
        <v>0</v>
      </c>
      <c r="KB38" s="17"/>
      <c r="KC38" s="17"/>
      <c r="KD38" s="17"/>
      <c r="KE38" s="17">
        <v>0</v>
      </c>
      <c r="KF38" s="17"/>
      <c r="KG38" s="17"/>
      <c r="KH38" s="17"/>
      <c r="KI38" s="17">
        <v>0</v>
      </c>
      <c r="KJ38" s="17">
        <v>17.399999999999999</v>
      </c>
      <c r="KK38" s="17">
        <v>16</v>
      </c>
      <c r="KL38" s="17">
        <v>16</v>
      </c>
      <c r="KM38" s="17">
        <v>1.4</v>
      </c>
      <c r="KN38" s="17">
        <v>0</v>
      </c>
      <c r="KO38" s="17"/>
      <c r="KP38" s="17"/>
      <c r="KQ38" s="17">
        <v>0</v>
      </c>
      <c r="KR38" s="17"/>
      <c r="KS38" s="17"/>
      <c r="KT38" s="17"/>
      <c r="KU38" s="17">
        <v>0</v>
      </c>
      <c r="KV38" s="17">
        <v>2</v>
      </c>
      <c r="KW38" s="17">
        <v>1.5222</v>
      </c>
      <c r="KX38" s="17">
        <v>1.5222</v>
      </c>
      <c r="KY38" s="17">
        <v>0.4778</v>
      </c>
      <c r="KZ38" s="17">
        <v>91.1</v>
      </c>
      <c r="LA38" s="17">
        <v>61.791969999999999</v>
      </c>
      <c r="LB38" s="17">
        <v>61.791989999999998</v>
      </c>
      <c r="LC38" s="17">
        <v>29.308009999999999</v>
      </c>
      <c r="LD38" s="17">
        <v>80</v>
      </c>
      <c r="LE38" s="17">
        <v>97.250280000000004</v>
      </c>
      <c r="LF38" s="17">
        <v>112.93282000000001</v>
      </c>
      <c r="LG38" s="17">
        <v>-32.93282</v>
      </c>
      <c r="LH38" s="17">
        <v>64.400000000000006</v>
      </c>
      <c r="LI38" s="17">
        <v>67.199219999999997</v>
      </c>
      <c r="LJ38" s="17">
        <v>67.199219999999997</v>
      </c>
      <c r="LK38" s="17">
        <v>-2.79922</v>
      </c>
      <c r="LL38" s="17">
        <v>67</v>
      </c>
      <c r="LM38" s="17">
        <v>72.37388</v>
      </c>
      <c r="LN38" s="17">
        <v>78.567390000000003</v>
      </c>
      <c r="LO38" s="17">
        <v>-11.56739</v>
      </c>
      <c r="LP38" s="17">
        <v>30.3</v>
      </c>
      <c r="LQ38" s="17">
        <v>29.980560000000001</v>
      </c>
      <c r="LR38" s="17">
        <v>29.980560000000001</v>
      </c>
      <c r="LS38" s="17">
        <v>0.31944</v>
      </c>
      <c r="LT38" s="17"/>
      <c r="LU38" s="17"/>
      <c r="LV38" s="17"/>
      <c r="LW38" s="17">
        <v>0</v>
      </c>
      <c r="LX38" s="17"/>
      <c r="LY38" s="17"/>
      <c r="LZ38" s="17"/>
      <c r="MA38" s="17">
        <v>0</v>
      </c>
      <c r="MB38" s="17"/>
      <c r="MC38" s="17"/>
      <c r="MD38" s="17"/>
      <c r="ME38" s="17">
        <v>0</v>
      </c>
      <c r="MF38" s="17">
        <v>139.6</v>
      </c>
      <c r="MG38" s="17">
        <v>153.12568999999999</v>
      </c>
      <c r="MH38" s="17">
        <v>153.12567999999999</v>
      </c>
      <c r="MI38" s="17">
        <v>-13.525679999999999</v>
      </c>
      <c r="MJ38" s="17">
        <v>140.30000000000001</v>
      </c>
      <c r="MK38" s="17">
        <v>153.12568999999999</v>
      </c>
      <c r="ML38" s="17">
        <v>153.12567999999999</v>
      </c>
      <c r="MM38" s="17">
        <v>-12.82568</v>
      </c>
      <c r="MN38" s="17">
        <v>168</v>
      </c>
      <c r="MO38" s="17">
        <v>153.58553000000001</v>
      </c>
      <c r="MP38" s="17">
        <v>153.58552</v>
      </c>
      <c r="MQ38" s="17">
        <v>14.414479999999999</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v>0</v>
      </c>
      <c r="NQ38" s="17"/>
      <c r="NR38" s="17"/>
      <c r="NS38" s="17">
        <v>0</v>
      </c>
      <c r="NT38" s="17">
        <v>6.3</v>
      </c>
      <c r="NU38" s="17">
        <v>6.1913999999999998</v>
      </c>
      <c r="NV38" s="17">
        <v>3.0915400000000002</v>
      </c>
      <c r="NW38" s="17">
        <v>3.2084600000000001</v>
      </c>
      <c r="NX38" s="17">
        <v>1.6</v>
      </c>
      <c r="NY38" s="17">
        <v>1.0171699999999999</v>
      </c>
      <c r="NZ38" s="17">
        <v>3.2433200000000002</v>
      </c>
      <c r="OA38" s="17">
        <v>-1.6433199999999999</v>
      </c>
      <c r="OB38" s="17">
        <v>0</v>
      </c>
      <c r="OC38" s="17">
        <v>14.577260000000001</v>
      </c>
      <c r="OD38" s="17">
        <v>14.577260000000001</v>
      </c>
      <c r="OE38" s="17">
        <v>-14.577260000000001</v>
      </c>
      <c r="OF38" s="17">
        <v>0.5</v>
      </c>
      <c r="OG38" s="17">
        <v>0.64700000000000002</v>
      </c>
      <c r="OH38" s="17">
        <v>0.64700000000000002</v>
      </c>
      <c r="OI38" s="17">
        <v>-0.14699999999999999</v>
      </c>
      <c r="OJ38" s="17">
        <v>117.1</v>
      </c>
      <c r="OK38" s="17">
        <v>111.02</v>
      </c>
      <c r="OL38" s="17">
        <v>111.02</v>
      </c>
      <c r="OM38" s="17">
        <v>6.08</v>
      </c>
      <c r="ON38" s="17">
        <v>63.5</v>
      </c>
      <c r="OO38" s="17">
        <v>78.539000000000001</v>
      </c>
      <c r="OP38" s="17">
        <v>78.539000000000001</v>
      </c>
      <c r="OQ38" s="17">
        <v>-15.039</v>
      </c>
      <c r="OR38" s="17">
        <v>10.5</v>
      </c>
      <c r="OS38" s="17">
        <v>2.6240000000000001</v>
      </c>
      <c r="OT38" s="17">
        <v>2.6240000000000001</v>
      </c>
      <c r="OU38" s="17">
        <v>7.8760000000000003</v>
      </c>
      <c r="OV38" s="17">
        <v>0.1</v>
      </c>
      <c r="OW38" s="17">
        <v>0.1</v>
      </c>
      <c r="OX38" s="17">
        <v>0.1</v>
      </c>
      <c r="OY38" s="17">
        <v>0</v>
      </c>
      <c r="OZ38" s="17">
        <v>12.9</v>
      </c>
      <c r="PA38" s="17">
        <v>17.587039999999998</v>
      </c>
      <c r="PB38" s="17">
        <v>17.58708</v>
      </c>
      <c r="PC38" s="17">
        <v>-4.6870799999999999</v>
      </c>
      <c r="PD38" s="17">
        <v>9.9</v>
      </c>
      <c r="PE38" s="17">
        <v>9.9830000000000005</v>
      </c>
      <c r="PF38" s="17">
        <v>9.9830000000000005</v>
      </c>
      <c r="PG38" s="17">
        <v>-8.3000000000000004E-2</v>
      </c>
      <c r="PH38" s="17">
        <v>5.3</v>
      </c>
      <c r="PI38" s="17">
        <v>5.67</v>
      </c>
      <c r="PJ38" s="17">
        <v>5.67</v>
      </c>
      <c r="PK38" s="17">
        <v>-0.37</v>
      </c>
      <c r="PL38" s="17">
        <v>124.8</v>
      </c>
      <c r="PM38" s="17">
        <v>201.45</v>
      </c>
      <c r="PN38" s="17">
        <v>201.45</v>
      </c>
      <c r="PO38" s="17">
        <v>-76.650000000000006</v>
      </c>
      <c r="PP38" s="17">
        <v>1.9</v>
      </c>
      <c r="PQ38" s="17">
        <v>1.23</v>
      </c>
      <c r="PR38" s="17">
        <v>1.23</v>
      </c>
      <c r="PS38" s="17">
        <v>0.67</v>
      </c>
      <c r="PT38" s="17">
        <v>3.5</v>
      </c>
      <c r="PU38" s="17">
        <v>3.5</v>
      </c>
      <c r="PV38" s="17">
        <v>3.5</v>
      </c>
      <c r="PW38" s="17">
        <v>0</v>
      </c>
      <c r="PX38" s="17">
        <v>4.5</v>
      </c>
      <c r="PY38" s="17">
        <v>4.2</v>
      </c>
      <c r="PZ38" s="17">
        <v>4.2</v>
      </c>
      <c r="QA38" s="17">
        <v>0.3</v>
      </c>
      <c r="QB38" s="17">
        <v>20.399999999999999</v>
      </c>
      <c r="QC38" s="17">
        <v>20.274049999999999</v>
      </c>
      <c r="QD38" s="17">
        <v>20.274010000000001</v>
      </c>
      <c r="QE38" s="17">
        <v>0.12598999999999999</v>
      </c>
      <c r="QF38" s="17">
        <v>20</v>
      </c>
      <c r="QG38" s="17">
        <v>19.436350000000001</v>
      </c>
      <c r="QH38" s="17">
        <v>19.436350000000001</v>
      </c>
      <c r="QI38" s="17">
        <v>0.56364999999999998</v>
      </c>
      <c r="QJ38" s="17">
        <v>18.100000000000001</v>
      </c>
      <c r="QK38" s="17">
        <v>15.54908</v>
      </c>
      <c r="QL38" s="17">
        <v>15.54908</v>
      </c>
      <c r="QM38" s="17">
        <v>2.5509200000000001</v>
      </c>
      <c r="QN38" s="17">
        <v>3.2</v>
      </c>
      <c r="QO38" s="17">
        <v>3.4</v>
      </c>
      <c r="QP38" s="17">
        <v>3.4</v>
      </c>
      <c r="QQ38" s="17">
        <v>-0.2</v>
      </c>
      <c r="QR38" s="17">
        <v>18.600000000000001</v>
      </c>
      <c r="QS38" s="17">
        <v>17.881440000000001</v>
      </c>
      <c r="QT38" s="17">
        <v>17.881440000000001</v>
      </c>
      <c r="QU38" s="17">
        <v>0.71855999999999998</v>
      </c>
      <c r="QV38" s="17">
        <v>13.4</v>
      </c>
      <c r="QW38" s="17">
        <v>14.42</v>
      </c>
      <c r="QX38" s="17">
        <v>14.42</v>
      </c>
      <c r="QY38" s="17">
        <v>-1.02</v>
      </c>
      <c r="QZ38" s="17">
        <v>17.399999999999999</v>
      </c>
      <c r="RA38" s="17">
        <v>17.111000000000001</v>
      </c>
      <c r="RB38" s="17">
        <v>17.111000000000001</v>
      </c>
      <c r="RC38" s="17">
        <v>0.28899999999999998</v>
      </c>
      <c r="RD38" s="17">
        <v>28.2</v>
      </c>
      <c r="RE38" s="17">
        <v>25.37</v>
      </c>
      <c r="RF38" s="17">
        <v>25.37</v>
      </c>
      <c r="RG38" s="17">
        <v>2.83</v>
      </c>
      <c r="RH38" s="17">
        <v>80.5</v>
      </c>
      <c r="RI38" s="17">
        <v>81.56</v>
      </c>
      <c r="RJ38" s="17">
        <v>81.56</v>
      </c>
      <c r="RK38" s="17">
        <v>-1.06</v>
      </c>
      <c r="RL38" s="17">
        <v>14.6</v>
      </c>
      <c r="RM38" s="17">
        <v>16.812000000000001</v>
      </c>
      <c r="RN38" s="17">
        <v>16.812000000000001</v>
      </c>
      <c r="RO38" s="17">
        <v>-2.2120000000000002</v>
      </c>
      <c r="RP38" s="17">
        <v>3.1</v>
      </c>
      <c r="RQ38" s="17">
        <v>3.351</v>
      </c>
      <c r="RR38" s="17">
        <v>3.351</v>
      </c>
      <c r="RS38" s="17">
        <v>-0.251</v>
      </c>
      <c r="RT38" s="17">
        <v>10.8</v>
      </c>
      <c r="RU38" s="17">
        <v>13.499499999999999</v>
      </c>
      <c r="RV38" s="17">
        <v>15.8078</v>
      </c>
      <c r="RW38" s="17">
        <v>-5.0077999999999996</v>
      </c>
      <c r="RX38" s="17">
        <v>2.2000000000000002</v>
      </c>
      <c r="RY38" s="17">
        <v>2</v>
      </c>
      <c r="RZ38" s="17">
        <v>2</v>
      </c>
      <c r="SA38" s="17">
        <v>0.2</v>
      </c>
      <c r="SB38" s="17">
        <v>0.4</v>
      </c>
      <c r="SC38" s="17">
        <v>0.4</v>
      </c>
      <c r="SD38" s="17">
        <v>0.4</v>
      </c>
      <c r="SE38" s="17">
        <v>0</v>
      </c>
      <c r="SF38" s="17">
        <v>0.32801000000000002</v>
      </c>
      <c r="SG38" s="17">
        <v>0.32500000000000001</v>
      </c>
      <c r="SH38" s="17">
        <v>0.32500000000000001</v>
      </c>
      <c r="SI38" s="17">
        <v>3.0100000000000001E-3</v>
      </c>
      <c r="SJ38" s="17">
        <v>10.7</v>
      </c>
      <c r="SK38" s="17">
        <v>12</v>
      </c>
      <c r="SL38" s="17">
        <v>15.937799999999999</v>
      </c>
      <c r="SM38" s="17">
        <v>-5.2378</v>
      </c>
      <c r="SN38" s="17">
        <v>5.8</v>
      </c>
      <c r="SO38" s="17">
        <v>7.2</v>
      </c>
      <c r="SP38" s="17">
        <v>7.2</v>
      </c>
      <c r="SQ38" s="17">
        <v>-1.4</v>
      </c>
      <c r="SR38" s="17">
        <v>19.7</v>
      </c>
      <c r="SS38" s="17">
        <v>19.436350000000001</v>
      </c>
      <c r="ST38" s="17">
        <v>19.436350000000001</v>
      </c>
      <c r="SU38" s="17">
        <v>0.26365</v>
      </c>
      <c r="SV38" s="17">
        <v>20.3</v>
      </c>
      <c r="SW38" s="17">
        <v>19.436350000000001</v>
      </c>
      <c r="SX38" s="17">
        <v>19.436350000000001</v>
      </c>
      <c r="SY38" s="17">
        <v>0.86365000000000003</v>
      </c>
      <c r="SZ38" s="17">
        <v>16.8</v>
      </c>
      <c r="TA38" s="17">
        <v>18.46453</v>
      </c>
      <c r="TB38" s="17">
        <v>18.46453</v>
      </c>
      <c r="TC38" s="17">
        <v>-1.6645300000000001</v>
      </c>
      <c r="TD38" s="17">
        <v>11.6</v>
      </c>
      <c r="TE38" s="17">
        <v>12.122</v>
      </c>
      <c r="TF38" s="17">
        <v>12.122</v>
      </c>
      <c r="TG38" s="17">
        <v>-0.52200000000000002</v>
      </c>
      <c r="TH38" s="17">
        <v>27.1</v>
      </c>
      <c r="TI38" s="17">
        <v>60.914999999999999</v>
      </c>
      <c r="TJ38" s="17">
        <v>60.914999999999999</v>
      </c>
      <c r="TK38" s="17">
        <v>-33.814999999999998</v>
      </c>
      <c r="TL38" s="17">
        <v>28.6</v>
      </c>
      <c r="TM38" s="17">
        <v>38.091999999999999</v>
      </c>
      <c r="TN38" s="17">
        <v>38.091999999999999</v>
      </c>
      <c r="TO38" s="17">
        <v>-9.4920000000000009</v>
      </c>
      <c r="TP38" s="17">
        <v>104.3</v>
      </c>
      <c r="TQ38" s="17">
        <v>64.8</v>
      </c>
      <c r="TR38" s="17">
        <v>59.77</v>
      </c>
      <c r="TS38" s="17">
        <v>44.53</v>
      </c>
      <c r="TT38" s="17">
        <v>99.7</v>
      </c>
      <c r="TU38" s="17">
        <v>84.7</v>
      </c>
      <c r="TV38" s="17">
        <v>74.739999999999995</v>
      </c>
      <c r="TW38" s="17">
        <v>24.96</v>
      </c>
      <c r="TX38" s="17">
        <v>19.8</v>
      </c>
      <c r="TY38" s="17">
        <v>11.12</v>
      </c>
      <c r="TZ38" s="17">
        <v>11.12</v>
      </c>
      <c r="UA38" s="17">
        <v>8.68</v>
      </c>
      <c r="UB38" s="17">
        <v>14.5</v>
      </c>
      <c r="UC38" s="17">
        <v>9.36</v>
      </c>
      <c r="UD38" s="17">
        <v>9.36</v>
      </c>
      <c r="UE38" s="17">
        <v>5.14</v>
      </c>
      <c r="UF38" s="17">
        <v>30.33</v>
      </c>
      <c r="UG38" s="17">
        <v>43</v>
      </c>
      <c r="UH38" s="17">
        <v>43</v>
      </c>
      <c r="UI38" s="17">
        <v>-12.67</v>
      </c>
      <c r="UJ38" s="17">
        <v>16.7</v>
      </c>
      <c r="UK38" s="17">
        <v>19.436350000000001</v>
      </c>
      <c r="UL38" s="17">
        <v>19.436350000000001</v>
      </c>
      <c r="UM38" s="17">
        <v>-2.7363499999999998</v>
      </c>
      <c r="UN38" s="17">
        <v>4.3</v>
      </c>
      <c r="UO38" s="17">
        <v>5</v>
      </c>
      <c r="UP38" s="17">
        <v>8</v>
      </c>
      <c r="UQ38" s="17">
        <v>-3.7</v>
      </c>
      <c r="UR38" s="17">
        <v>8.3000000000000007</v>
      </c>
      <c r="US38" s="17">
        <v>7.9</v>
      </c>
      <c r="UT38" s="17">
        <v>7.9</v>
      </c>
      <c r="UU38" s="17">
        <v>0.4</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20.100000000000001</v>
      </c>
      <c r="VE38" s="17">
        <v>19.436350000000001</v>
      </c>
      <c r="VF38" s="17">
        <v>19.436350000000001</v>
      </c>
      <c r="VG38" s="17">
        <v>0.66364999999999996</v>
      </c>
      <c r="VH38" s="17">
        <v>11.1</v>
      </c>
      <c r="VI38" s="17">
        <v>2.738</v>
      </c>
      <c r="VJ38" s="17">
        <v>2.738</v>
      </c>
      <c r="VK38" s="17">
        <v>8.3620000000000001</v>
      </c>
      <c r="VL38" s="17">
        <v>203.1</v>
      </c>
      <c r="VM38" s="17">
        <v>252.25</v>
      </c>
      <c r="VN38" s="17">
        <v>252.25</v>
      </c>
      <c r="VO38" s="17">
        <v>-49.15</v>
      </c>
      <c r="VP38" s="17">
        <v>11</v>
      </c>
      <c r="VQ38" s="17">
        <v>11.188000000000001</v>
      </c>
      <c r="VR38" s="17">
        <v>11.188000000000001</v>
      </c>
      <c r="VS38" s="17">
        <v>-0.188</v>
      </c>
      <c r="VT38" s="17">
        <v>135</v>
      </c>
      <c r="VU38" s="17">
        <v>123</v>
      </c>
      <c r="VV38" s="17">
        <v>138.54</v>
      </c>
      <c r="VW38" s="17">
        <v>-3.54</v>
      </c>
      <c r="VX38" s="17">
        <v>0.6</v>
      </c>
      <c r="VY38" s="17">
        <v>0.6</v>
      </c>
      <c r="VZ38" s="17">
        <v>0.6</v>
      </c>
      <c r="WA38" s="17">
        <v>0</v>
      </c>
      <c r="WB38" s="17">
        <v>116.5</v>
      </c>
      <c r="WC38" s="17">
        <v>119</v>
      </c>
      <c r="WD38" s="17">
        <v>122.25</v>
      </c>
      <c r="WE38" s="17">
        <v>-5.75</v>
      </c>
      <c r="WF38" s="17">
        <v>127.5</v>
      </c>
      <c r="WG38" s="17">
        <v>118</v>
      </c>
      <c r="WH38" s="17">
        <v>121.57</v>
      </c>
      <c r="WI38" s="17">
        <v>5.93</v>
      </c>
      <c r="WJ38" s="17">
        <v>107</v>
      </c>
      <c r="WK38" s="17">
        <v>88.56</v>
      </c>
      <c r="WL38" s="17">
        <v>101.47</v>
      </c>
      <c r="WM38" s="17">
        <v>5.53</v>
      </c>
      <c r="WN38" s="17">
        <v>4.2</v>
      </c>
      <c r="WO38" s="17">
        <v>4.2</v>
      </c>
      <c r="WP38" s="17">
        <v>4.2</v>
      </c>
      <c r="WQ38" s="17">
        <v>0</v>
      </c>
      <c r="WR38" s="17">
        <v>2.2000000000000002</v>
      </c>
      <c r="WS38" s="17">
        <v>2.4</v>
      </c>
      <c r="WT38" s="17">
        <v>2.4</v>
      </c>
      <c r="WU38" s="17">
        <v>-0.2</v>
      </c>
      <c r="WV38" s="17">
        <v>0</v>
      </c>
      <c r="WW38" s="17"/>
      <c r="WX38" s="17"/>
      <c r="WY38" s="17">
        <v>0</v>
      </c>
      <c r="WZ38" s="17">
        <v>1.4</v>
      </c>
      <c r="XA38" s="17">
        <v>1.45</v>
      </c>
      <c r="XB38" s="17">
        <v>1.45</v>
      </c>
      <c r="XC38" s="17">
        <v>-0.05</v>
      </c>
      <c r="XD38" s="17">
        <v>11.3</v>
      </c>
      <c r="XE38" s="17">
        <v>11.712999999999999</v>
      </c>
      <c r="XF38" s="17">
        <v>11.712999999999999</v>
      </c>
      <c r="XG38" s="17">
        <v>-0.41299999999999998</v>
      </c>
      <c r="XH38" s="17">
        <v>7.2</v>
      </c>
      <c r="XI38" s="17">
        <v>6.8</v>
      </c>
      <c r="XJ38" s="17">
        <v>6.8</v>
      </c>
      <c r="XK38" s="17">
        <v>0.4</v>
      </c>
      <c r="XL38" s="17">
        <v>19</v>
      </c>
      <c r="XM38" s="17">
        <v>18.46453</v>
      </c>
      <c r="XN38" s="17">
        <v>18.46453</v>
      </c>
      <c r="XO38" s="17">
        <v>0.53547</v>
      </c>
      <c r="XP38" s="17">
        <v>8.5</v>
      </c>
      <c r="XQ38" s="17">
        <v>9</v>
      </c>
      <c r="XR38" s="17">
        <v>10.6</v>
      </c>
      <c r="XS38" s="17">
        <v>-2.1</v>
      </c>
      <c r="XT38" s="17"/>
      <c r="XU38" s="17"/>
      <c r="XV38" s="17"/>
      <c r="XW38" s="17">
        <v>0</v>
      </c>
      <c r="XX38" s="17"/>
      <c r="XY38" s="17"/>
      <c r="XZ38" s="17"/>
      <c r="YA38" s="17">
        <v>0</v>
      </c>
      <c r="YB38" s="17">
        <v>14.7</v>
      </c>
      <c r="YC38" s="17">
        <v>14</v>
      </c>
      <c r="YD38" s="17">
        <v>14</v>
      </c>
      <c r="YE38" s="17">
        <v>0.7</v>
      </c>
      <c r="YF38" s="17">
        <v>18</v>
      </c>
      <c r="YG38" s="17">
        <v>19</v>
      </c>
      <c r="YH38" s="17">
        <v>19</v>
      </c>
      <c r="YI38" s="17">
        <v>-1</v>
      </c>
      <c r="YJ38" s="17">
        <v>7.9</v>
      </c>
      <c r="YK38" s="17">
        <v>7.23</v>
      </c>
      <c r="YL38" s="17">
        <v>7.23</v>
      </c>
      <c r="YM38" s="17">
        <v>0.67</v>
      </c>
      <c r="YN38" s="17">
        <v>11.2</v>
      </c>
      <c r="YO38" s="17">
        <v>11</v>
      </c>
      <c r="YP38" s="17">
        <v>12.5</v>
      </c>
      <c r="YQ38" s="17">
        <v>-1.3</v>
      </c>
      <c r="YR38" s="17">
        <v>21.7</v>
      </c>
      <c r="YS38" s="17">
        <v>22</v>
      </c>
      <c r="YT38" s="17">
        <v>22</v>
      </c>
      <c r="YU38" s="17">
        <v>-0.3</v>
      </c>
    </row>
    <row r="39" spans="1:671" ht="24" customHeight="1" x14ac:dyDescent="0.3">
      <c r="A39" s="1"/>
      <c r="B39" s="16" t="s">
        <v>72</v>
      </c>
      <c r="C39" s="16" t="s">
        <v>814</v>
      </c>
      <c r="D39" s="17">
        <v>201.6</v>
      </c>
      <c r="E39" s="17">
        <v>203.40136000000001</v>
      </c>
      <c r="F39" s="17">
        <v>203.40136000000001</v>
      </c>
      <c r="G39" s="17">
        <v>-1.8013600000000001</v>
      </c>
      <c r="H39" s="17">
        <v>619.20000000000005</v>
      </c>
      <c r="I39" s="17">
        <v>620.53850999999997</v>
      </c>
      <c r="J39" s="17">
        <v>626.60671000000002</v>
      </c>
      <c r="K39" s="17">
        <v>-7.4067100000000003</v>
      </c>
      <c r="L39" s="17">
        <v>213.4</v>
      </c>
      <c r="M39" s="17">
        <v>202.06838999999999</v>
      </c>
      <c r="N39" s="17">
        <v>204.0444</v>
      </c>
      <c r="O39" s="17">
        <v>9.3556000000000008</v>
      </c>
      <c r="P39" s="17"/>
      <c r="Q39" s="17"/>
      <c r="R39" s="17"/>
      <c r="S39" s="17">
        <v>0</v>
      </c>
      <c r="T39" s="17"/>
      <c r="U39" s="17"/>
      <c r="V39" s="17"/>
      <c r="W39" s="17">
        <v>0</v>
      </c>
      <c r="X39" s="17">
        <v>89.8</v>
      </c>
      <c r="Y39" s="17">
        <v>91.867829999999998</v>
      </c>
      <c r="Z39" s="17">
        <v>91.867829999999998</v>
      </c>
      <c r="AA39" s="17">
        <v>-2.0678299999999998</v>
      </c>
      <c r="AB39" s="17">
        <v>238.6</v>
      </c>
      <c r="AC39" s="17">
        <v>224.70078000000001</v>
      </c>
      <c r="AD39" s="17">
        <v>224.86924999999999</v>
      </c>
      <c r="AE39" s="17">
        <v>13.73075</v>
      </c>
      <c r="AF39" s="17"/>
      <c r="AG39" s="17"/>
      <c r="AH39" s="17"/>
      <c r="AI39" s="17">
        <v>0</v>
      </c>
      <c r="AJ39" s="17"/>
      <c r="AK39" s="17"/>
      <c r="AL39" s="17"/>
      <c r="AM39" s="17">
        <v>0</v>
      </c>
      <c r="AN39" s="17">
        <v>176.1</v>
      </c>
      <c r="AO39" s="17">
        <v>177.23958999999999</v>
      </c>
      <c r="AP39" s="17"/>
      <c r="AQ39" s="17">
        <v>176.1</v>
      </c>
      <c r="AR39" s="17">
        <v>199.1</v>
      </c>
      <c r="AS39" s="17">
        <v>196.93881999999999</v>
      </c>
      <c r="AT39" s="17">
        <v>196.93881999999999</v>
      </c>
      <c r="AU39" s="17">
        <v>2.1611799999999999</v>
      </c>
      <c r="AV39" s="17">
        <v>195.5</v>
      </c>
      <c r="AW39" s="17">
        <v>199.47789</v>
      </c>
      <c r="AX39" s="17">
        <v>199.47789</v>
      </c>
      <c r="AY39" s="17">
        <v>-3.9778899999999999</v>
      </c>
      <c r="AZ39" s="17"/>
      <c r="BA39" s="17"/>
      <c r="BB39" s="17"/>
      <c r="BC39" s="17">
        <v>0</v>
      </c>
      <c r="BD39" s="17">
        <v>202.2</v>
      </c>
      <c r="BE39" s="17">
        <v>205.21601999999999</v>
      </c>
      <c r="BF39" s="17">
        <v>205.21601000000001</v>
      </c>
      <c r="BG39" s="17">
        <v>-3.0160100000000001</v>
      </c>
      <c r="BH39" s="17"/>
      <c r="BI39" s="17"/>
      <c r="BJ39" s="17"/>
      <c r="BK39" s="17">
        <v>0</v>
      </c>
      <c r="BL39" s="17">
        <v>180.8</v>
      </c>
      <c r="BM39" s="17">
        <v>72.760040000000004</v>
      </c>
      <c r="BN39" s="17">
        <v>83.325770000000006</v>
      </c>
      <c r="BO39" s="17">
        <v>97.474230000000006</v>
      </c>
      <c r="BP39" s="17">
        <v>10</v>
      </c>
      <c r="BQ39" s="17">
        <v>9.5428700000000006</v>
      </c>
      <c r="BR39" s="17">
        <v>3.45607</v>
      </c>
      <c r="BS39" s="17">
        <v>6.5439299999999996</v>
      </c>
      <c r="BT39" s="17"/>
      <c r="BU39" s="17"/>
      <c r="BV39" s="17"/>
      <c r="BW39" s="17">
        <v>0</v>
      </c>
      <c r="BX39" s="17">
        <v>12.6</v>
      </c>
      <c r="BY39" s="17">
        <v>12.36</v>
      </c>
      <c r="BZ39" s="17">
        <v>12.35839</v>
      </c>
      <c r="CA39" s="17">
        <v>0.24160999999999999</v>
      </c>
      <c r="CB39" s="17"/>
      <c r="CC39" s="17"/>
      <c r="CD39" s="17"/>
      <c r="CE39" s="17">
        <v>0</v>
      </c>
      <c r="CF39" s="17"/>
      <c r="CG39" s="17"/>
      <c r="CH39" s="17"/>
      <c r="CI39" s="17">
        <v>0</v>
      </c>
      <c r="CJ39" s="17">
        <v>168.2</v>
      </c>
      <c r="CK39" s="17">
        <v>164.06706</v>
      </c>
      <c r="CL39" s="17">
        <v>164.06704999999999</v>
      </c>
      <c r="CM39" s="17">
        <v>4.1329500000000001</v>
      </c>
      <c r="CN39" s="17">
        <v>7.4</v>
      </c>
      <c r="CO39" s="17">
        <v>5.1336000000000004</v>
      </c>
      <c r="CP39" s="17">
        <v>5.1336000000000004</v>
      </c>
      <c r="CQ39" s="17">
        <v>2.2664</v>
      </c>
      <c r="CR39" s="17">
        <v>5</v>
      </c>
      <c r="CS39" s="17">
        <v>2.8178999999999998</v>
      </c>
      <c r="CT39" s="17">
        <v>2.8178999999999998</v>
      </c>
      <c r="CU39" s="17">
        <v>2.1821000000000002</v>
      </c>
      <c r="CV39" s="17">
        <v>17.899999999999999</v>
      </c>
      <c r="CW39" s="17">
        <v>16.80808</v>
      </c>
      <c r="CX39" s="17">
        <v>16.808070000000001</v>
      </c>
      <c r="CY39" s="17">
        <v>1.0919300000000001</v>
      </c>
      <c r="CZ39" s="17">
        <v>6.9</v>
      </c>
      <c r="DA39" s="17">
        <v>6.8787000000000003</v>
      </c>
      <c r="DB39" s="17">
        <v>6.8787000000000003</v>
      </c>
      <c r="DC39" s="17">
        <v>2.1299999999999999E-2</v>
      </c>
      <c r="DD39" s="17">
        <v>13.7</v>
      </c>
      <c r="DE39" s="17">
        <v>14.933920000000001</v>
      </c>
      <c r="DF39" s="17">
        <v>14.933920000000001</v>
      </c>
      <c r="DG39" s="17">
        <v>-1.2339199999999999</v>
      </c>
      <c r="DH39" s="17">
        <v>94.2</v>
      </c>
      <c r="DI39" s="17">
        <v>64.997680000000003</v>
      </c>
      <c r="DJ39" s="17">
        <v>81.477590000000006</v>
      </c>
      <c r="DK39" s="17">
        <v>12.72241</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201.7</v>
      </c>
      <c r="EG39" s="17">
        <v>20.59732</v>
      </c>
      <c r="EH39" s="17">
        <v>55.498440000000002</v>
      </c>
      <c r="EI39" s="17">
        <v>146.20156</v>
      </c>
      <c r="EJ39" s="17"/>
      <c r="EK39" s="17"/>
      <c r="EL39" s="17"/>
      <c r="EM39" s="17">
        <v>0</v>
      </c>
      <c r="EN39" s="17"/>
      <c r="EO39" s="17"/>
      <c r="EP39" s="17"/>
      <c r="EQ39" s="17">
        <v>0</v>
      </c>
      <c r="ER39" s="17"/>
      <c r="ES39" s="17"/>
      <c r="ET39" s="17"/>
      <c r="EU39" s="17">
        <v>0</v>
      </c>
      <c r="EV39" s="17">
        <v>6.5</v>
      </c>
      <c r="EW39" s="17">
        <v>6.39</v>
      </c>
      <c r="EX39" s="17">
        <v>6.39</v>
      </c>
      <c r="EY39" s="17">
        <v>0.11</v>
      </c>
      <c r="EZ39" s="17">
        <v>212.3</v>
      </c>
      <c r="FA39" s="17">
        <v>210.77608000000001</v>
      </c>
      <c r="FB39" s="17">
        <v>322.17396000000002</v>
      </c>
      <c r="FC39" s="17">
        <v>-109.87396</v>
      </c>
      <c r="FD39" s="17">
        <v>43.3</v>
      </c>
      <c r="FE39" s="17">
        <v>52.159399999999998</v>
      </c>
      <c r="FF39" s="17">
        <v>52.159399999999998</v>
      </c>
      <c r="FG39" s="17">
        <v>-8.8594000000000008</v>
      </c>
      <c r="FH39" s="17">
        <v>126.5</v>
      </c>
      <c r="FI39" s="17">
        <v>128.43716000000001</v>
      </c>
      <c r="FJ39" s="17">
        <v>149.98715999999999</v>
      </c>
      <c r="FK39" s="17">
        <v>-23.487159999999999</v>
      </c>
      <c r="FL39" s="17">
        <v>29.4</v>
      </c>
      <c r="FM39" s="17">
        <v>30.16564</v>
      </c>
      <c r="FN39" s="17">
        <v>30.16564</v>
      </c>
      <c r="FO39" s="17">
        <v>-0.76563999999999999</v>
      </c>
      <c r="FP39" s="17">
        <v>15.1</v>
      </c>
      <c r="FQ39" s="17">
        <v>17.930789999999998</v>
      </c>
      <c r="FR39" s="17">
        <v>19.21088</v>
      </c>
      <c r="FS39" s="17">
        <v>-4.1108799999999999</v>
      </c>
      <c r="FT39" s="17">
        <v>18.8</v>
      </c>
      <c r="FU39" s="17">
        <v>18.46453</v>
      </c>
      <c r="FV39" s="17">
        <v>18.46453</v>
      </c>
      <c r="FW39" s="17">
        <v>0.33546999999999999</v>
      </c>
      <c r="FX39" s="17">
        <v>85.4</v>
      </c>
      <c r="FY39" s="17">
        <v>87.773570000000007</v>
      </c>
      <c r="FZ39" s="17">
        <v>87.773570000000007</v>
      </c>
      <c r="GA39" s="17">
        <v>-2.37357</v>
      </c>
      <c r="GB39" s="17">
        <v>180.2</v>
      </c>
      <c r="GC39" s="17">
        <v>185.82039</v>
      </c>
      <c r="GD39" s="17">
        <v>185.82039</v>
      </c>
      <c r="GE39" s="17">
        <v>-5.6203900000000004</v>
      </c>
      <c r="GF39" s="17">
        <v>180.8</v>
      </c>
      <c r="GG39" s="17">
        <v>185.82039</v>
      </c>
      <c r="GH39" s="17">
        <v>185.82039</v>
      </c>
      <c r="GI39" s="17">
        <v>-5.0203899999999999</v>
      </c>
      <c r="GJ39" s="17">
        <v>183.6</v>
      </c>
      <c r="GK39" s="17">
        <v>186.37841</v>
      </c>
      <c r="GL39" s="17">
        <v>186.37841</v>
      </c>
      <c r="GM39" s="17">
        <v>-2.77841</v>
      </c>
      <c r="GN39" s="17">
        <v>108.2</v>
      </c>
      <c r="GO39" s="17">
        <v>110.48202000000001</v>
      </c>
      <c r="GP39" s="17">
        <v>110.48202000000001</v>
      </c>
      <c r="GQ39" s="17">
        <v>-2.2820200000000002</v>
      </c>
      <c r="GR39" s="17">
        <v>0</v>
      </c>
      <c r="GS39" s="17"/>
      <c r="GT39" s="17"/>
      <c r="GU39" s="17">
        <v>0</v>
      </c>
      <c r="GV39" s="17">
        <v>45.8</v>
      </c>
      <c r="GW39" s="17">
        <v>39.916420000000002</v>
      </c>
      <c r="GX39" s="17">
        <v>39.916420000000002</v>
      </c>
      <c r="GY39" s="17">
        <v>5.8835800000000003</v>
      </c>
      <c r="GZ39" s="17">
        <v>1.8</v>
      </c>
      <c r="HA39" s="17">
        <v>4.4169099999999997</v>
      </c>
      <c r="HB39" s="17">
        <v>4.4169</v>
      </c>
      <c r="HC39" s="17">
        <v>-2.6168999999999998</v>
      </c>
      <c r="HD39" s="17">
        <v>31.3</v>
      </c>
      <c r="HE39" s="17">
        <v>33.33052</v>
      </c>
      <c r="HF39" s="17">
        <v>33.33052</v>
      </c>
      <c r="HG39" s="17">
        <v>-2.0305200000000001</v>
      </c>
      <c r="HH39" s="17">
        <v>82.4</v>
      </c>
      <c r="HI39" s="17">
        <v>100.09717999999999</v>
      </c>
      <c r="HJ39" s="17">
        <v>41.194659999999999</v>
      </c>
      <c r="HK39" s="17">
        <v>41.20534</v>
      </c>
      <c r="HL39" s="17"/>
      <c r="HM39" s="17"/>
      <c r="HN39" s="17"/>
      <c r="HO39" s="17">
        <v>0</v>
      </c>
      <c r="HP39" s="17"/>
      <c r="HQ39" s="17"/>
      <c r="HR39" s="17"/>
      <c r="HS39" s="17">
        <v>0</v>
      </c>
      <c r="HT39" s="17">
        <v>62.7</v>
      </c>
      <c r="HU39" s="17">
        <v>17.60097</v>
      </c>
      <c r="HV39" s="17">
        <v>47.03942</v>
      </c>
      <c r="HW39" s="17">
        <v>15.66058</v>
      </c>
      <c r="HX39" s="17"/>
      <c r="HY39" s="17"/>
      <c r="HZ39" s="17"/>
      <c r="IA39" s="17">
        <v>0</v>
      </c>
      <c r="IB39" s="17"/>
      <c r="IC39" s="17"/>
      <c r="ID39" s="17"/>
      <c r="IE39" s="17">
        <v>0</v>
      </c>
      <c r="IF39" s="17">
        <v>44.8</v>
      </c>
      <c r="IG39" s="17">
        <v>45.265309999999999</v>
      </c>
      <c r="IH39" s="17">
        <v>45.265309999999999</v>
      </c>
      <c r="II39" s="17">
        <v>-0.46531</v>
      </c>
      <c r="IJ39" s="17"/>
      <c r="IK39" s="17"/>
      <c r="IL39" s="17"/>
      <c r="IM39" s="17">
        <v>0</v>
      </c>
      <c r="IN39" s="17"/>
      <c r="IO39" s="17"/>
      <c r="IP39" s="17"/>
      <c r="IQ39" s="17">
        <v>0</v>
      </c>
      <c r="IR39" s="17"/>
      <c r="IS39" s="17"/>
      <c r="IT39" s="17"/>
      <c r="IU39" s="17">
        <v>0</v>
      </c>
      <c r="IV39" s="17">
        <v>127.3</v>
      </c>
      <c r="IW39" s="17">
        <v>113.61884999999999</v>
      </c>
      <c r="IX39" s="17">
        <v>132.83801</v>
      </c>
      <c r="IY39" s="17">
        <v>-5.5380099999999999</v>
      </c>
      <c r="IZ39" s="17">
        <v>154.19999999999999</v>
      </c>
      <c r="JA39" s="17">
        <v>170.94</v>
      </c>
      <c r="JB39" s="17">
        <v>170.94</v>
      </c>
      <c r="JC39" s="17">
        <v>-16.739999999999998</v>
      </c>
      <c r="JD39" s="17">
        <v>154.1</v>
      </c>
      <c r="JE39" s="17">
        <v>170.94</v>
      </c>
      <c r="JF39" s="17">
        <v>170.94</v>
      </c>
      <c r="JG39" s="17">
        <v>-16.84</v>
      </c>
      <c r="JH39" s="17">
        <v>154.5</v>
      </c>
      <c r="JI39" s="17">
        <v>170.94</v>
      </c>
      <c r="JJ39" s="17">
        <v>170.94</v>
      </c>
      <c r="JK39" s="17">
        <v>-16.440000000000001</v>
      </c>
      <c r="JL39" s="17">
        <v>245.3</v>
      </c>
      <c r="JM39" s="17">
        <v>257.18</v>
      </c>
      <c r="JN39" s="17">
        <v>257.18</v>
      </c>
      <c r="JO39" s="17">
        <v>-11.88</v>
      </c>
      <c r="JP39" s="17">
        <v>72.2</v>
      </c>
      <c r="JQ39" s="17">
        <v>74.215509999999995</v>
      </c>
      <c r="JR39" s="17"/>
      <c r="JS39" s="17">
        <v>72.2</v>
      </c>
      <c r="JT39" s="17">
        <v>0</v>
      </c>
      <c r="JU39" s="17"/>
      <c r="JV39" s="17"/>
      <c r="JW39" s="17">
        <v>0</v>
      </c>
      <c r="JX39" s="17"/>
      <c r="JY39" s="17"/>
      <c r="JZ39" s="17"/>
      <c r="KA39" s="17">
        <v>0</v>
      </c>
      <c r="KB39" s="17"/>
      <c r="KC39" s="17"/>
      <c r="KD39" s="17"/>
      <c r="KE39" s="17">
        <v>0</v>
      </c>
      <c r="KF39" s="17"/>
      <c r="KG39" s="17"/>
      <c r="KH39" s="17"/>
      <c r="KI39" s="17">
        <v>0</v>
      </c>
      <c r="KJ39" s="17">
        <v>16.899999999999999</v>
      </c>
      <c r="KK39" s="17">
        <v>16</v>
      </c>
      <c r="KL39" s="17">
        <v>16</v>
      </c>
      <c r="KM39" s="17">
        <v>0.9</v>
      </c>
      <c r="KN39" s="17">
        <v>0</v>
      </c>
      <c r="KO39" s="17"/>
      <c r="KP39" s="17"/>
      <c r="KQ39" s="17">
        <v>0</v>
      </c>
      <c r="KR39" s="17"/>
      <c r="KS39" s="17"/>
      <c r="KT39" s="17"/>
      <c r="KU39" s="17">
        <v>0</v>
      </c>
      <c r="KV39" s="17">
        <v>2</v>
      </c>
      <c r="KW39" s="17">
        <v>1.5222</v>
      </c>
      <c r="KX39" s="17">
        <v>1.5222</v>
      </c>
      <c r="KY39" s="17">
        <v>0.4778</v>
      </c>
      <c r="KZ39" s="17">
        <v>96.5</v>
      </c>
      <c r="LA39" s="17">
        <v>113.70262</v>
      </c>
      <c r="LB39" s="17">
        <v>142.38942</v>
      </c>
      <c r="LC39" s="17">
        <v>-45.889420000000001</v>
      </c>
      <c r="LD39" s="17">
        <v>69.400000000000006</v>
      </c>
      <c r="LE39" s="17">
        <v>74.24982</v>
      </c>
      <c r="LF39" s="17">
        <v>92.782899999999998</v>
      </c>
      <c r="LG39" s="17">
        <v>-23.382899999999999</v>
      </c>
      <c r="LH39" s="17">
        <v>64</v>
      </c>
      <c r="LI39" s="17">
        <v>67.199219999999997</v>
      </c>
      <c r="LJ39" s="17">
        <v>67.199219999999997</v>
      </c>
      <c r="LK39" s="17">
        <v>-3.19922</v>
      </c>
      <c r="LL39" s="17">
        <v>64</v>
      </c>
      <c r="LM39" s="17">
        <v>65.984009999999998</v>
      </c>
      <c r="LN39" s="17">
        <v>72.81917</v>
      </c>
      <c r="LO39" s="17">
        <v>-8.8191699999999997</v>
      </c>
      <c r="LP39" s="17">
        <v>30</v>
      </c>
      <c r="LQ39" s="17">
        <v>27.333590000000001</v>
      </c>
      <c r="LR39" s="17">
        <v>29.980560000000001</v>
      </c>
      <c r="LS39" s="17">
        <v>1.9439999999999999E-2</v>
      </c>
      <c r="LT39" s="17"/>
      <c r="LU39" s="17"/>
      <c r="LV39" s="17"/>
      <c r="LW39" s="17">
        <v>0</v>
      </c>
      <c r="LX39" s="17"/>
      <c r="LY39" s="17"/>
      <c r="LZ39" s="17"/>
      <c r="MA39" s="17">
        <v>0</v>
      </c>
      <c r="MB39" s="17"/>
      <c r="MC39" s="17"/>
      <c r="MD39" s="17"/>
      <c r="ME39" s="17">
        <v>0</v>
      </c>
      <c r="MF39" s="17">
        <v>140</v>
      </c>
      <c r="MG39" s="17">
        <v>153.12568999999999</v>
      </c>
      <c r="MH39" s="17">
        <v>153.12567999999999</v>
      </c>
      <c r="MI39" s="17">
        <v>-13.125679999999999</v>
      </c>
      <c r="MJ39" s="17">
        <v>140.80000000000001</v>
      </c>
      <c r="MK39" s="17">
        <v>153.12568999999999</v>
      </c>
      <c r="ML39" s="17">
        <v>153.12567999999999</v>
      </c>
      <c r="MM39" s="17">
        <v>-12.32568</v>
      </c>
      <c r="MN39" s="17">
        <v>167.9</v>
      </c>
      <c r="MO39" s="17">
        <v>153.58553000000001</v>
      </c>
      <c r="MP39" s="17">
        <v>153.58551</v>
      </c>
      <c r="MQ39" s="17">
        <v>14.314489999999999</v>
      </c>
      <c r="MR39" s="17">
        <v>0</v>
      </c>
      <c r="MS39" s="17">
        <v>154.60339999999999</v>
      </c>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v>0</v>
      </c>
      <c r="NQ39" s="17"/>
      <c r="NR39" s="17"/>
      <c r="NS39" s="17">
        <v>0</v>
      </c>
      <c r="NT39" s="17">
        <v>6.3</v>
      </c>
      <c r="NU39" s="17">
        <v>6.1913999999999998</v>
      </c>
      <c r="NV39" s="17">
        <v>3.0915400000000002</v>
      </c>
      <c r="NW39" s="17">
        <v>3.2084600000000001</v>
      </c>
      <c r="NX39" s="17">
        <v>1.6</v>
      </c>
      <c r="NY39" s="17">
        <v>1.0171699999999999</v>
      </c>
      <c r="NZ39" s="17">
        <v>3.2433200000000002</v>
      </c>
      <c r="OA39" s="17">
        <v>-1.6433199999999999</v>
      </c>
      <c r="OB39" s="17">
        <v>0</v>
      </c>
      <c r="OC39" s="17">
        <v>14.577260000000001</v>
      </c>
      <c r="OD39" s="17">
        <v>14.577260000000001</v>
      </c>
      <c r="OE39" s="17">
        <v>-14.577260000000001</v>
      </c>
      <c r="OF39" s="17">
        <v>0.4</v>
      </c>
      <c r="OG39" s="17">
        <v>0.54400000000000004</v>
      </c>
      <c r="OH39" s="17">
        <v>0.54400000000000004</v>
      </c>
      <c r="OI39" s="17">
        <v>-0.14399999999999999</v>
      </c>
      <c r="OJ39" s="17">
        <v>114.9</v>
      </c>
      <c r="OK39" s="17">
        <v>110.59</v>
      </c>
      <c r="OL39" s="17">
        <v>110.59</v>
      </c>
      <c r="OM39" s="17">
        <v>4.3099999999999996</v>
      </c>
      <c r="ON39" s="17">
        <v>64.400000000000006</v>
      </c>
      <c r="OO39" s="17">
        <v>77.516999999999996</v>
      </c>
      <c r="OP39" s="17">
        <v>77.516999999999996</v>
      </c>
      <c r="OQ39" s="17">
        <v>-13.117000000000001</v>
      </c>
      <c r="OR39" s="17">
        <v>8.6999999999999993</v>
      </c>
      <c r="OS39" s="17">
        <v>2.2269999999999999</v>
      </c>
      <c r="OT39" s="17">
        <v>2.2269999999999999</v>
      </c>
      <c r="OU39" s="17">
        <v>6.4729999999999999</v>
      </c>
      <c r="OV39" s="17">
        <v>0.2</v>
      </c>
      <c r="OW39" s="17">
        <v>0.1</v>
      </c>
      <c r="OX39" s="17">
        <v>0.1</v>
      </c>
      <c r="OY39" s="17">
        <v>0.1</v>
      </c>
      <c r="OZ39" s="17">
        <v>12.4</v>
      </c>
      <c r="PA39" s="17">
        <v>17.587039999999998</v>
      </c>
      <c r="PB39" s="17">
        <v>17.58708</v>
      </c>
      <c r="PC39" s="17">
        <v>-5.1870799999999999</v>
      </c>
      <c r="PD39" s="17">
        <v>9.9</v>
      </c>
      <c r="PE39" s="17">
        <v>9.9830000000000005</v>
      </c>
      <c r="PF39" s="17">
        <v>9.9830000000000005</v>
      </c>
      <c r="PG39" s="17">
        <v>-8.3000000000000004E-2</v>
      </c>
      <c r="PH39" s="17">
        <v>5.3</v>
      </c>
      <c r="PI39" s="17">
        <v>5.67</v>
      </c>
      <c r="PJ39" s="17">
        <v>5.67</v>
      </c>
      <c r="PK39" s="17">
        <v>-0.37</v>
      </c>
      <c r="PL39" s="17">
        <v>139.5</v>
      </c>
      <c r="PM39" s="17">
        <v>195.1</v>
      </c>
      <c r="PN39" s="17">
        <v>195.1</v>
      </c>
      <c r="PO39" s="17">
        <v>-55.6</v>
      </c>
      <c r="PP39" s="17">
        <v>1.9</v>
      </c>
      <c r="PQ39" s="17">
        <v>1.23</v>
      </c>
      <c r="PR39" s="17">
        <v>1.23</v>
      </c>
      <c r="PS39" s="17">
        <v>0.67</v>
      </c>
      <c r="PT39" s="17">
        <v>3.4</v>
      </c>
      <c r="PU39" s="17">
        <v>3.5</v>
      </c>
      <c r="PV39" s="17">
        <v>3.5</v>
      </c>
      <c r="PW39" s="17">
        <v>-0.1</v>
      </c>
      <c r="PX39" s="17">
        <v>4.4000000000000004</v>
      </c>
      <c r="PY39" s="17">
        <v>4.2</v>
      </c>
      <c r="PZ39" s="17">
        <v>4.2</v>
      </c>
      <c r="QA39" s="17">
        <v>0.2</v>
      </c>
      <c r="QB39" s="17">
        <v>20.2</v>
      </c>
      <c r="QC39" s="17">
        <v>20.274049999999999</v>
      </c>
      <c r="QD39" s="17">
        <v>20.274010000000001</v>
      </c>
      <c r="QE39" s="17">
        <v>-7.4010000000000006E-2</v>
      </c>
      <c r="QF39" s="17">
        <v>20</v>
      </c>
      <c r="QG39" s="17">
        <v>19.436350000000001</v>
      </c>
      <c r="QH39" s="17">
        <v>19.436350000000001</v>
      </c>
      <c r="QI39" s="17">
        <v>0.56364999999999998</v>
      </c>
      <c r="QJ39" s="17">
        <v>18.2</v>
      </c>
      <c r="QK39" s="17">
        <v>15.54908</v>
      </c>
      <c r="QL39" s="17">
        <v>15.54908</v>
      </c>
      <c r="QM39" s="17">
        <v>2.6509200000000002</v>
      </c>
      <c r="QN39" s="17">
        <v>3.2</v>
      </c>
      <c r="QO39" s="17">
        <v>3.4</v>
      </c>
      <c r="QP39" s="17">
        <v>3.4</v>
      </c>
      <c r="QQ39" s="17">
        <v>-0.2</v>
      </c>
      <c r="QR39" s="17">
        <v>18.600000000000001</v>
      </c>
      <c r="QS39" s="17">
        <v>17.881440000000001</v>
      </c>
      <c r="QT39" s="17">
        <v>17.881440000000001</v>
      </c>
      <c r="QU39" s="17">
        <v>0.71855999999999998</v>
      </c>
      <c r="QV39" s="17">
        <v>13.1</v>
      </c>
      <c r="QW39" s="17">
        <v>13.96</v>
      </c>
      <c r="QX39" s="17">
        <v>13.96</v>
      </c>
      <c r="QY39" s="17">
        <v>-0.86</v>
      </c>
      <c r="QZ39" s="17">
        <v>17</v>
      </c>
      <c r="RA39" s="17">
        <v>16.571999999999999</v>
      </c>
      <c r="RB39" s="17">
        <v>16.571999999999999</v>
      </c>
      <c r="RC39" s="17">
        <v>0.42799999999999999</v>
      </c>
      <c r="RD39" s="17">
        <v>25.7</v>
      </c>
      <c r="RE39" s="17">
        <v>25.3</v>
      </c>
      <c r="RF39" s="17">
        <v>25.3</v>
      </c>
      <c r="RG39" s="17">
        <v>0.4</v>
      </c>
      <c r="RH39" s="17">
        <v>79.8</v>
      </c>
      <c r="RI39" s="17">
        <v>81.3</v>
      </c>
      <c r="RJ39" s="17">
        <v>81.3</v>
      </c>
      <c r="RK39" s="17">
        <v>-1.5</v>
      </c>
      <c r="RL39" s="17">
        <v>17.3</v>
      </c>
      <c r="RM39" s="17">
        <v>14.992000000000001</v>
      </c>
      <c r="RN39" s="17">
        <v>14.992000000000001</v>
      </c>
      <c r="RO39" s="17">
        <v>2.3079999999999998</v>
      </c>
      <c r="RP39" s="17">
        <v>3.2</v>
      </c>
      <c r="RQ39" s="17">
        <v>3.351</v>
      </c>
      <c r="RR39" s="17">
        <v>3.351</v>
      </c>
      <c r="RS39" s="17">
        <v>-0.151</v>
      </c>
      <c r="RT39" s="17">
        <v>11.2</v>
      </c>
      <c r="RU39" s="17">
        <v>4.0751999999999997</v>
      </c>
      <c r="RV39" s="17">
        <v>10.891159999999999</v>
      </c>
      <c r="RW39" s="17">
        <v>0.30884</v>
      </c>
      <c r="RX39" s="17">
        <v>2.2000000000000002</v>
      </c>
      <c r="RY39" s="17">
        <v>2</v>
      </c>
      <c r="RZ39" s="17">
        <v>2</v>
      </c>
      <c r="SA39" s="17">
        <v>0.2</v>
      </c>
      <c r="SB39" s="17">
        <v>0.4</v>
      </c>
      <c r="SC39" s="17">
        <v>0.4</v>
      </c>
      <c r="SD39" s="17">
        <v>0.4</v>
      </c>
      <c r="SE39" s="17">
        <v>0</v>
      </c>
      <c r="SF39" s="17">
        <v>0.31352999999999998</v>
      </c>
      <c r="SG39" s="17">
        <v>0.28499999999999998</v>
      </c>
      <c r="SH39" s="17">
        <v>0.28499999999999998</v>
      </c>
      <c r="SI39" s="17">
        <v>2.853E-2</v>
      </c>
      <c r="SJ39" s="17">
        <v>10.8</v>
      </c>
      <c r="SK39" s="17">
        <v>12</v>
      </c>
      <c r="SL39" s="17">
        <v>15.937799999999999</v>
      </c>
      <c r="SM39" s="17">
        <v>-5.1378000000000004</v>
      </c>
      <c r="SN39" s="17">
        <v>6.7</v>
      </c>
      <c r="SO39" s="17">
        <v>7.2</v>
      </c>
      <c r="SP39" s="17">
        <v>7.2</v>
      </c>
      <c r="SQ39" s="17">
        <v>-0.5</v>
      </c>
      <c r="SR39" s="17">
        <v>19.5</v>
      </c>
      <c r="SS39" s="17">
        <v>19.436350000000001</v>
      </c>
      <c r="ST39" s="17">
        <v>19.436350000000001</v>
      </c>
      <c r="SU39" s="17">
        <v>6.3649999999999998E-2</v>
      </c>
      <c r="SV39" s="17">
        <v>20.2</v>
      </c>
      <c r="SW39" s="17">
        <v>19.436350000000001</v>
      </c>
      <c r="SX39" s="17">
        <v>19.436350000000001</v>
      </c>
      <c r="SY39" s="17">
        <v>0.76365000000000005</v>
      </c>
      <c r="SZ39" s="17">
        <v>16.7</v>
      </c>
      <c r="TA39" s="17">
        <v>18.46453</v>
      </c>
      <c r="TB39" s="17">
        <v>18.46453</v>
      </c>
      <c r="TC39" s="17">
        <v>-1.7645299999999999</v>
      </c>
      <c r="TD39" s="17">
        <v>22</v>
      </c>
      <c r="TE39" s="17">
        <v>12.202999999999999</v>
      </c>
      <c r="TF39" s="17">
        <v>12.202999999999999</v>
      </c>
      <c r="TG39" s="17">
        <v>9.7970000000000006</v>
      </c>
      <c r="TH39" s="17">
        <v>78</v>
      </c>
      <c r="TI39" s="17">
        <v>59.999000000000002</v>
      </c>
      <c r="TJ39" s="17">
        <v>59.999000000000002</v>
      </c>
      <c r="TK39" s="17">
        <v>18.001000000000001</v>
      </c>
      <c r="TL39" s="17">
        <v>33.6</v>
      </c>
      <c r="TM39" s="17">
        <v>36.96</v>
      </c>
      <c r="TN39" s="17">
        <v>36.96</v>
      </c>
      <c r="TO39" s="17">
        <v>-3.36</v>
      </c>
      <c r="TP39" s="17">
        <v>103.4</v>
      </c>
      <c r="TQ39" s="17">
        <v>64.5</v>
      </c>
      <c r="TR39" s="17">
        <v>59.45</v>
      </c>
      <c r="TS39" s="17">
        <v>43.95</v>
      </c>
      <c r="TT39" s="17">
        <v>111.8</v>
      </c>
      <c r="TU39" s="17">
        <v>85.5</v>
      </c>
      <c r="TV39" s="17">
        <v>75.510000000000005</v>
      </c>
      <c r="TW39" s="17">
        <v>36.29</v>
      </c>
      <c r="TX39" s="17">
        <v>19</v>
      </c>
      <c r="TY39" s="17">
        <v>10.93</v>
      </c>
      <c r="TZ39" s="17">
        <v>10.93</v>
      </c>
      <c r="UA39" s="17">
        <v>8.07</v>
      </c>
      <c r="UB39" s="17">
        <v>14.7</v>
      </c>
      <c r="UC39" s="17">
        <v>9.27</v>
      </c>
      <c r="UD39" s="17">
        <v>9.27</v>
      </c>
      <c r="UE39" s="17">
        <v>5.43</v>
      </c>
      <c r="UF39" s="17">
        <v>36.94</v>
      </c>
      <c r="UG39" s="17">
        <v>41.96</v>
      </c>
      <c r="UH39" s="17">
        <v>41.96</v>
      </c>
      <c r="UI39" s="17">
        <v>-5.0199999999999996</v>
      </c>
      <c r="UJ39" s="17">
        <v>16.8</v>
      </c>
      <c r="UK39" s="17">
        <v>19.436350000000001</v>
      </c>
      <c r="UL39" s="17">
        <v>19.436350000000001</v>
      </c>
      <c r="UM39" s="17">
        <v>-2.6363500000000002</v>
      </c>
      <c r="UN39" s="17">
        <v>4.3</v>
      </c>
      <c r="UO39" s="17">
        <v>5</v>
      </c>
      <c r="UP39" s="17">
        <v>8</v>
      </c>
      <c r="UQ39" s="17">
        <v>-3.7</v>
      </c>
      <c r="UR39" s="17">
        <v>8</v>
      </c>
      <c r="US39" s="17">
        <v>7.9</v>
      </c>
      <c r="UT39" s="17">
        <v>7.9</v>
      </c>
      <c r="UU39" s="17">
        <v>0.1</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6.7</v>
      </c>
      <c r="VI39" s="17">
        <v>2.516</v>
      </c>
      <c r="VJ39" s="17">
        <v>2.516</v>
      </c>
      <c r="VK39" s="17">
        <v>4.1840000000000002</v>
      </c>
      <c r="VL39" s="17">
        <v>143</v>
      </c>
      <c r="VM39" s="17">
        <v>252</v>
      </c>
      <c r="VN39" s="17">
        <v>252</v>
      </c>
      <c r="VO39" s="17">
        <v>-109</v>
      </c>
      <c r="VP39" s="17">
        <v>10.199999999999999</v>
      </c>
      <c r="VQ39" s="17">
        <v>9.7260000000000009</v>
      </c>
      <c r="VR39" s="17">
        <v>9.7260000000000009</v>
      </c>
      <c r="VS39" s="17">
        <v>0.47399999999999998</v>
      </c>
      <c r="VT39" s="17">
        <v>124.4</v>
      </c>
      <c r="VU39" s="17">
        <v>116</v>
      </c>
      <c r="VV39" s="17">
        <v>133.65</v>
      </c>
      <c r="VW39" s="17">
        <v>-9.25</v>
      </c>
      <c r="VX39" s="17">
        <v>0.6</v>
      </c>
      <c r="VY39" s="17">
        <v>0.6</v>
      </c>
      <c r="VZ39" s="17">
        <v>0.6</v>
      </c>
      <c r="WA39" s="17">
        <v>0</v>
      </c>
      <c r="WB39" s="17">
        <v>116.5</v>
      </c>
      <c r="WC39" s="17">
        <v>122</v>
      </c>
      <c r="WD39" s="17">
        <v>123.87</v>
      </c>
      <c r="WE39" s="17">
        <v>-7.37</v>
      </c>
      <c r="WF39" s="17">
        <v>121.8</v>
      </c>
      <c r="WG39" s="17">
        <v>122</v>
      </c>
      <c r="WH39" s="17">
        <v>124.53</v>
      </c>
      <c r="WI39" s="17">
        <v>-2.73</v>
      </c>
      <c r="WJ39" s="17">
        <v>98.6</v>
      </c>
      <c r="WK39" s="17">
        <v>83.52</v>
      </c>
      <c r="WL39" s="17">
        <v>98.42</v>
      </c>
      <c r="WM39" s="17">
        <v>0.18</v>
      </c>
      <c r="WN39" s="17">
        <v>4.2</v>
      </c>
      <c r="WO39" s="17">
        <v>4.2</v>
      </c>
      <c r="WP39" s="17">
        <v>4.2</v>
      </c>
      <c r="WQ39" s="17">
        <v>0</v>
      </c>
      <c r="WR39" s="17">
        <v>2.2000000000000002</v>
      </c>
      <c r="WS39" s="17">
        <v>2.4</v>
      </c>
      <c r="WT39" s="17">
        <v>2.4</v>
      </c>
      <c r="WU39" s="17">
        <v>-0.2</v>
      </c>
      <c r="WV39" s="17">
        <v>0</v>
      </c>
      <c r="WW39" s="17"/>
      <c r="WX39" s="17"/>
      <c r="WY39" s="17">
        <v>0</v>
      </c>
      <c r="WZ39" s="17">
        <v>1.4</v>
      </c>
      <c r="XA39" s="17">
        <v>1.45</v>
      </c>
      <c r="XB39" s="17">
        <v>1.45</v>
      </c>
      <c r="XC39" s="17">
        <v>-0.05</v>
      </c>
      <c r="XD39" s="17">
        <v>7.5</v>
      </c>
      <c r="XE39" s="17">
        <v>10.077</v>
      </c>
      <c r="XF39" s="17">
        <v>10.077</v>
      </c>
      <c r="XG39" s="17">
        <v>-2.577</v>
      </c>
      <c r="XH39" s="17">
        <v>7.2</v>
      </c>
      <c r="XI39" s="17">
        <v>6.8</v>
      </c>
      <c r="XJ39" s="17">
        <v>6.8</v>
      </c>
      <c r="XK39" s="17">
        <v>0.4</v>
      </c>
      <c r="XL39" s="17">
        <v>18.899999999999999</v>
      </c>
      <c r="XM39" s="17">
        <v>18.46453</v>
      </c>
      <c r="XN39" s="17">
        <v>18.46453</v>
      </c>
      <c r="XO39" s="17">
        <v>0.43547000000000002</v>
      </c>
      <c r="XP39" s="17">
        <v>9.1999999999999993</v>
      </c>
      <c r="XQ39" s="17">
        <v>9</v>
      </c>
      <c r="XR39" s="17">
        <v>10.6</v>
      </c>
      <c r="XS39" s="17">
        <v>-1.4</v>
      </c>
      <c r="XT39" s="17"/>
      <c r="XU39" s="17"/>
      <c r="XV39" s="17"/>
      <c r="XW39" s="17">
        <v>0</v>
      </c>
      <c r="XX39" s="17"/>
      <c r="XY39" s="17"/>
      <c r="XZ39" s="17"/>
      <c r="YA39" s="17">
        <v>0</v>
      </c>
      <c r="YB39" s="17">
        <v>14.1</v>
      </c>
      <c r="YC39" s="17">
        <v>14</v>
      </c>
      <c r="YD39" s="17">
        <v>14</v>
      </c>
      <c r="YE39" s="17">
        <v>0.1</v>
      </c>
      <c r="YF39" s="17">
        <v>18</v>
      </c>
      <c r="YG39" s="17">
        <v>19</v>
      </c>
      <c r="YH39" s="17">
        <v>19</v>
      </c>
      <c r="YI39" s="17">
        <v>-1</v>
      </c>
      <c r="YJ39" s="17">
        <v>8.8000000000000007</v>
      </c>
      <c r="YK39" s="17">
        <v>7.23</v>
      </c>
      <c r="YL39" s="17">
        <v>7.23</v>
      </c>
      <c r="YM39" s="17">
        <v>1.57</v>
      </c>
      <c r="YN39" s="17">
        <v>11.2</v>
      </c>
      <c r="YO39" s="17">
        <v>11</v>
      </c>
      <c r="YP39" s="17">
        <v>12.5</v>
      </c>
      <c r="YQ39" s="17">
        <v>-1.3</v>
      </c>
      <c r="YR39" s="17">
        <v>21.2</v>
      </c>
      <c r="YS39" s="17">
        <v>22</v>
      </c>
      <c r="YT39" s="17">
        <v>22</v>
      </c>
      <c r="YU39" s="17">
        <v>-0.8</v>
      </c>
    </row>
    <row r="40" spans="1:671" ht="24" customHeight="1" x14ac:dyDescent="0.3">
      <c r="A40" s="1"/>
      <c r="B40" s="18" t="s">
        <v>72</v>
      </c>
      <c r="C40" s="18" t="s">
        <v>815</v>
      </c>
      <c r="D40" s="19">
        <v>200.5</v>
      </c>
      <c r="E40" s="19">
        <v>203.40136000000001</v>
      </c>
      <c r="F40" s="19">
        <v>203.40136000000001</v>
      </c>
      <c r="G40" s="19">
        <v>-2.9013599999999999</v>
      </c>
      <c r="H40" s="19">
        <v>621</v>
      </c>
      <c r="I40" s="19">
        <v>620.53850999999997</v>
      </c>
      <c r="J40" s="19">
        <v>626.60671000000002</v>
      </c>
      <c r="K40" s="19">
        <v>-5.6067099999999996</v>
      </c>
      <c r="L40" s="19">
        <v>212.8</v>
      </c>
      <c r="M40" s="19">
        <v>202.06838999999999</v>
      </c>
      <c r="N40" s="19">
        <v>204.0444</v>
      </c>
      <c r="O40" s="19">
        <v>8.7555999999999994</v>
      </c>
      <c r="P40" s="19"/>
      <c r="Q40" s="19"/>
      <c r="R40" s="19"/>
      <c r="S40" s="19">
        <v>0</v>
      </c>
      <c r="T40" s="19"/>
      <c r="U40" s="19"/>
      <c r="V40" s="19"/>
      <c r="W40" s="19">
        <v>0</v>
      </c>
      <c r="X40" s="19">
        <v>89.6</v>
      </c>
      <c r="Y40" s="19">
        <v>91.867829999999998</v>
      </c>
      <c r="Z40" s="19">
        <v>91.867829999999998</v>
      </c>
      <c r="AA40" s="19">
        <v>-2.26783</v>
      </c>
      <c r="AB40" s="19">
        <v>238.2</v>
      </c>
      <c r="AC40" s="19">
        <v>225.09121999999999</v>
      </c>
      <c r="AD40" s="19">
        <v>224.72854000000001</v>
      </c>
      <c r="AE40" s="19">
        <v>13.47146</v>
      </c>
      <c r="AF40" s="19"/>
      <c r="AG40" s="19"/>
      <c r="AH40" s="19"/>
      <c r="AI40" s="19">
        <v>0</v>
      </c>
      <c r="AJ40" s="19"/>
      <c r="AK40" s="19"/>
      <c r="AL40" s="19"/>
      <c r="AM40" s="19">
        <v>0</v>
      </c>
      <c r="AN40" s="19">
        <v>175.9</v>
      </c>
      <c r="AO40" s="19">
        <v>177.23958999999999</v>
      </c>
      <c r="AP40" s="19"/>
      <c r="AQ40" s="19">
        <v>175.9</v>
      </c>
      <c r="AR40" s="19">
        <v>199.3</v>
      </c>
      <c r="AS40" s="19">
        <v>196.93881999999999</v>
      </c>
      <c r="AT40" s="19">
        <v>196.93881999999999</v>
      </c>
      <c r="AU40" s="19">
        <v>2.3611800000000001</v>
      </c>
      <c r="AV40" s="19">
        <v>195.4</v>
      </c>
      <c r="AW40" s="19">
        <v>199.47789</v>
      </c>
      <c r="AX40" s="19">
        <v>199.47789</v>
      </c>
      <c r="AY40" s="19">
        <v>-4.07789</v>
      </c>
      <c r="AZ40" s="19"/>
      <c r="BA40" s="19"/>
      <c r="BB40" s="19"/>
      <c r="BC40" s="19">
        <v>0</v>
      </c>
      <c r="BD40" s="19">
        <v>200.3</v>
      </c>
      <c r="BE40" s="19">
        <v>205.21601999999999</v>
      </c>
      <c r="BF40" s="19">
        <v>205.21601000000001</v>
      </c>
      <c r="BG40" s="19">
        <v>-4.91601</v>
      </c>
      <c r="BH40" s="19"/>
      <c r="BI40" s="19"/>
      <c r="BJ40" s="19"/>
      <c r="BK40" s="19">
        <v>0</v>
      </c>
      <c r="BL40" s="19">
        <v>72.2</v>
      </c>
      <c r="BM40" s="19">
        <v>72.760040000000004</v>
      </c>
      <c r="BN40" s="19">
        <v>106.77748</v>
      </c>
      <c r="BO40" s="19">
        <v>-34.577480000000001</v>
      </c>
      <c r="BP40" s="19">
        <v>10</v>
      </c>
      <c r="BQ40" s="19">
        <v>9.5428700000000006</v>
      </c>
      <c r="BR40" s="19">
        <v>3.45607</v>
      </c>
      <c r="BS40" s="19">
        <v>6.5439299999999996</v>
      </c>
      <c r="BT40" s="19"/>
      <c r="BU40" s="19"/>
      <c r="BV40" s="19"/>
      <c r="BW40" s="19">
        <v>0</v>
      </c>
      <c r="BX40" s="19">
        <v>12.7</v>
      </c>
      <c r="BY40" s="19">
        <v>12.36</v>
      </c>
      <c r="BZ40" s="19">
        <v>12.35839</v>
      </c>
      <c r="CA40" s="19">
        <v>0.34161000000000002</v>
      </c>
      <c r="CB40" s="19"/>
      <c r="CC40" s="19"/>
      <c r="CD40" s="19"/>
      <c r="CE40" s="19">
        <v>0</v>
      </c>
      <c r="CF40" s="19"/>
      <c r="CG40" s="19"/>
      <c r="CH40" s="19"/>
      <c r="CI40" s="19">
        <v>0</v>
      </c>
      <c r="CJ40" s="19">
        <v>167.4</v>
      </c>
      <c r="CK40" s="19">
        <v>164.06706</v>
      </c>
      <c r="CL40" s="19">
        <v>164.06704999999999</v>
      </c>
      <c r="CM40" s="19">
        <v>3.3329499999999999</v>
      </c>
      <c r="CN40" s="19">
        <v>9.6999999999999993</v>
      </c>
      <c r="CO40" s="19">
        <v>5.1336000000000004</v>
      </c>
      <c r="CP40" s="19">
        <v>5.1336000000000004</v>
      </c>
      <c r="CQ40" s="19">
        <v>4.5663999999999998</v>
      </c>
      <c r="CR40" s="19">
        <v>5.4</v>
      </c>
      <c r="CS40" s="19">
        <v>2.8178999999999998</v>
      </c>
      <c r="CT40" s="19">
        <v>2.8178999999999998</v>
      </c>
      <c r="CU40" s="19">
        <v>2.5821000000000001</v>
      </c>
      <c r="CV40" s="19">
        <v>21.1</v>
      </c>
      <c r="CW40" s="19">
        <v>16.80808</v>
      </c>
      <c r="CX40" s="19">
        <v>16.808070000000001</v>
      </c>
      <c r="CY40" s="19">
        <v>4.2919299999999998</v>
      </c>
      <c r="CZ40" s="19">
        <v>6.9</v>
      </c>
      <c r="DA40" s="19">
        <v>6.8787000000000003</v>
      </c>
      <c r="DB40" s="19">
        <v>6.8787000000000003</v>
      </c>
      <c r="DC40" s="19">
        <v>2.1299999999999999E-2</v>
      </c>
      <c r="DD40" s="19">
        <v>12.4</v>
      </c>
      <c r="DE40" s="19">
        <v>14.933920000000001</v>
      </c>
      <c r="DF40" s="19">
        <v>14.933920000000001</v>
      </c>
      <c r="DG40" s="19">
        <v>-2.5339200000000002</v>
      </c>
      <c r="DH40" s="19">
        <v>94.1</v>
      </c>
      <c r="DI40" s="19">
        <v>64.997680000000003</v>
      </c>
      <c r="DJ40" s="19">
        <v>81.788330000000002</v>
      </c>
      <c r="DK40" s="19">
        <v>12.311669999999999</v>
      </c>
      <c r="DL40" s="19"/>
      <c r="DM40" s="19"/>
      <c r="DN40" s="19"/>
      <c r="DO40" s="19">
        <v>0</v>
      </c>
      <c r="DP40" s="19"/>
      <c r="DQ40" s="19"/>
      <c r="DR40" s="19"/>
      <c r="DS40" s="19">
        <v>0</v>
      </c>
      <c r="DT40" s="19"/>
      <c r="DU40" s="19"/>
      <c r="DV40" s="19"/>
      <c r="DW40" s="19">
        <v>0</v>
      </c>
      <c r="DX40" s="19"/>
      <c r="DY40" s="19"/>
      <c r="DZ40" s="19"/>
      <c r="EA40" s="19">
        <v>0</v>
      </c>
      <c r="EB40" s="19">
        <v>110.5</v>
      </c>
      <c r="EC40" s="19">
        <v>112.46647</v>
      </c>
      <c r="ED40" s="19">
        <v>112.46647</v>
      </c>
      <c r="EE40" s="19">
        <v>-1.9664699999999999</v>
      </c>
      <c r="EF40" s="19">
        <v>201.9</v>
      </c>
      <c r="EG40" s="19">
        <v>20.59732</v>
      </c>
      <c r="EH40" s="19">
        <v>55.111109999999996</v>
      </c>
      <c r="EI40" s="19">
        <v>146.78889000000001</v>
      </c>
      <c r="EJ40" s="19"/>
      <c r="EK40" s="19"/>
      <c r="EL40" s="19"/>
      <c r="EM40" s="19">
        <v>0</v>
      </c>
      <c r="EN40" s="19"/>
      <c r="EO40" s="19"/>
      <c r="EP40" s="19"/>
      <c r="EQ40" s="19">
        <v>0</v>
      </c>
      <c r="ER40" s="19"/>
      <c r="ES40" s="19"/>
      <c r="ET40" s="19"/>
      <c r="EU40" s="19">
        <v>0</v>
      </c>
      <c r="EV40" s="19">
        <v>6.5</v>
      </c>
      <c r="EW40" s="19">
        <v>6.39</v>
      </c>
      <c r="EX40" s="19">
        <v>6.39</v>
      </c>
      <c r="EY40" s="19">
        <v>0.11</v>
      </c>
      <c r="EZ40" s="19">
        <v>213.4</v>
      </c>
      <c r="FA40" s="19">
        <v>212.20844</v>
      </c>
      <c r="FB40" s="19">
        <v>322.05763999999999</v>
      </c>
      <c r="FC40" s="19">
        <v>-108.65764</v>
      </c>
      <c r="FD40" s="19">
        <v>43</v>
      </c>
      <c r="FE40" s="19">
        <v>52.159399999999998</v>
      </c>
      <c r="FF40" s="19">
        <v>52.159399999999998</v>
      </c>
      <c r="FG40" s="19">
        <v>-9.1593999999999998</v>
      </c>
      <c r="FH40" s="19">
        <v>134.9</v>
      </c>
      <c r="FI40" s="19">
        <v>149.98721</v>
      </c>
      <c r="FJ40" s="19">
        <v>142.04250999999999</v>
      </c>
      <c r="FK40" s="19">
        <v>-7.1425099999999997</v>
      </c>
      <c r="FL40" s="19">
        <v>28</v>
      </c>
      <c r="FM40" s="19">
        <v>30.16564</v>
      </c>
      <c r="FN40" s="19">
        <v>30.16564</v>
      </c>
      <c r="FO40" s="19">
        <v>-2.1656399999999998</v>
      </c>
      <c r="FP40" s="19">
        <v>15.2</v>
      </c>
      <c r="FQ40" s="19">
        <v>17.930789999999998</v>
      </c>
      <c r="FR40" s="19">
        <v>19.21088</v>
      </c>
      <c r="FS40" s="19">
        <v>-4.0108800000000002</v>
      </c>
      <c r="FT40" s="19">
        <v>18.8</v>
      </c>
      <c r="FU40" s="19">
        <v>18.46453</v>
      </c>
      <c r="FV40" s="19">
        <v>18.46453</v>
      </c>
      <c r="FW40" s="19">
        <v>0.33546999999999999</v>
      </c>
      <c r="FX40" s="19">
        <v>85.2</v>
      </c>
      <c r="FY40" s="19">
        <v>87.773570000000007</v>
      </c>
      <c r="FZ40" s="19">
        <v>87.773570000000007</v>
      </c>
      <c r="GA40" s="19">
        <v>-2.5735700000000001</v>
      </c>
      <c r="GB40" s="19">
        <v>179.9</v>
      </c>
      <c r="GC40" s="19">
        <v>185.82039</v>
      </c>
      <c r="GD40" s="19">
        <v>185.82039</v>
      </c>
      <c r="GE40" s="19">
        <v>-5.9203900000000003</v>
      </c>
      <c r="GF40" s="19">
        <v>180.7</v>
      </c>
      <c r="GG40" s="19">
        <v>185.82039</v>
      </c>
      <c r="GH40" s="19">
        <v>185.82039</v>
      </c>
      <c r="GI40" s="19">
        <v>-5.1203900000000004</v>
      </c>
      <c r="GJ40" s="19">
        <v>183.9</v>
      </c>
      <c r="GK40" s="19">
        <v>186.37841</v>
      </c>
      <c r="GL40" s="19">
        <v>186.37841</v>
      </c>
      <c r="GM40" s="19">
        <v>-2.4784099999999998</v>
      </c>
      <c r="GN40" s="19">
        <v>108.4</v>
      </c>
      <c r="GO40" s="19">
        <v>110.48202000000001</v>
      </c>
      <c r="GP40" s="19">
        <v>110.48202000000001</v>
      </c>
      <c r="GQ40" s="19">
        <v>-2.08202</v>
      </c>
      <c r="GR40" s="19">
        <v>0</v>
      </c>
      <c r="GS40" s="19"/>
      <c r="GT40" s="19"/>
      <c r="GU40" s="19">
        <v>0</v>
      </c>
      <c r="GV40" s="19">
        <v>45.9</v>
      </c>
      <c r="GW40" s="19">
        <v>39.916420000000002</v>
      </c>
      <c r="GX40" s="19">
        <v>39.916420000000002</v>
      </c>
      <c r="GY40" s="19">
        <v>5.9835799999999999</v>
      </c>
      <c r="GZ40" s="19">
        <v>1.8</v>
      </c>
      <c r="HA40" s="19">
        <v>4.4169099999999997</v>
      </c>
      <c r="HB40" s="19">
        <v>4.4169</v>
      </c>
      <c r="HC40" s="19">
        <v>-2.6168999999999998</v>
      </c>
      <c r="HD40" s="19">
        <v>31.4</v>
      </c>
      <c r="HE40" s="19">
        <v>33.33052</v>
      </c>
      <c r="HF40" s="19">
        <v>33.33052</v>
      </c>
      <c r="HG40" s="19">
        <v>-1.93052</v>
      </c>
      <c r="HH40" s="19">
        <v>52.3</v>
      </c>
      <c r="HI40" s="19">
        <v>80.660839999999993</v>
      </c>
      <c r="HJ40" s="19">
        <v>41.194659999999999</v>
      </c>
      <c r="HK40" s="19">
        <v>11.10534</v>
      </c>
      <c r="HL40" s="19"/>
      <c r="HM40" s="19"/>
      <c r="HN40" s="19"/>
      <c r="HO40" s="19">
        <v>0</v>
      </c>
      <c r="HP40" s="19"/>
      <c r="HQ40" s="19"/>
      <c r="HR40" s="19"/>
      <c r="HS40" s="19">
        <v>0</v>
      </c>
      <c r="HT40" s="19">
        <v>62.7</v>
      </c>
      <c r="HU40" s="19">
        <v>23.093</v>
      </c>
      <c r="HV40" s="19">
        <v>48.92342</v>
      </c>
      <c r="HW40" s="19">
        <v>13.776579999999999</v>
      </c>
      <c r="HX40" s="19"/>
      <c r="HY40" s="19"/>
      <c r="HZ40" s="19"/>
      <c r="IA40" s="19">
        <v>0</v>
      </c>
      <c r="IB40" s="19"/>
      <c r="IC40" s="19"/>
      <c r="ID40" s="19"/>
      <c r="IE40" s="19">
        <v>0</v>
      </c>
      <c r="IF40" s="19">
        <v>45.1</v>
      </c>
      <c r="IG40" s="19">
        <v>45.265309999999999</v>
      </c>
      <c r="IH40" s="19">
        <v>45.265309999999999</v>
      </c>
      <c r="II40" s="19">
        <v>-0.16531000000000001</v>
      </c>
      <c r="IJ40" s="19"/>
      <c r="IK40" s="19"/>
      <c r="IL40" s="19"/>
      <c r="IM40" s="19">
        <v>0</v>
      </c>
      <c r="IN40" s="19"/>
      <c r="IO40" s="19"/>
      <c r="IP40" s="19"/>
      <c r="IQ40" s="19">
        <v>0</v>
      </c>
      <c r="IR40" s="19"/>
      <c r="IS40" s="19"/>
      <c r="IT40" s="19"/>
      <c r="IU40" s="19">
        <v>0</v>
      </c>
      <c r="IV40" s="19">
        <v>127.4</v>
      </c>
      <c r="IW40" s="19">
        <v>115.89163000000001</v>
      </c>
      <c r="IX40" s="19">
        <v>132.83801</v>
      </c>
      <c r="IY40" s="19">
        <v>-5.4380100000000002</v>
      </c>
      <c r="IZ40" s="19">
        <v>142</v>
      </c>
      <c r="JA40" s="19">
        <v>170.94</v>
      </c>
      <c r="JB40" s="19">
        <v>170.94</v>
      </c>
      <c r="JC40" s="19">
        <v>-28.94</v>
      </c>
      <c r="JD40" s="19">
        <v>142.1</v>
      </c>
      <c r="JE40" s="19">
        <v>170.94</v>
      </c>
      <c r="JF40" s="19">
        <v>170.94</v>
      </c>
      <c r="JG40" s="19">
        <v>-28.84</v>
      </c>
      <c r="JH40" s="19">
        <v>142.30000000000001</v>
      </c>
      <c r="JI40" s="19">
        <v>170.94</v>
      </c>
      <c r="JJ40" s="19">
        <v>170.94</v>
      </c>
      <c r="JK40" s="19">
        <v>-28.64</v>
      </c>
      <c r="JL40" s="19">
        <v>228</v>
      </c>
      <c r="JM40" s="19">
        <v>257.18</v>
      </c>
      <c r="JN40" s="19">
        <v>257.18</v>
      </c>
      <c r="JO40" s="19">
        <v>-29.18</v>
      </c>
      <c r="JP40" s="19">
        <v>72.599999999999994</v>
      </c>
      <c r="JQ40" s="19">
        <v>74.215509999999995</v>
      </c>
      <c r="JR40" s="19"/>
      <c r="JS40" s="19">
        <v>72.599999999999994</v>
      </c>
      <c r="JT40" s="19">
        <v>0</v>
      </c>
      <c r="JU40" s="19"/>
      <c r="JV40" s="19"/>
      <c r="JW40" s="19">
        <v>0</v>
      </c>
      <c r="JX40" s="19"/>
      <c r="JY40" s="19"/>
      <c r="JZ40" s="19"/>
      <c r="KA40" s="19">
        <v>0</v>
      </c>
      <c r="KB40" s="19"/>
      <c r="KC40" s="19"/>
      <c r="KD40" s="19"/>
      <c r="KE40" s="19">
        <v>0</v>
      </c>
      <c r="KF40" s="19"/>
      <c r="KG40" s="19"/>
      <c r="KH40" s="19"/>
      <c r="KI40" s="19">
        <v>0</v>
      </c>
      <c r="KJ40" s="19">
        <v>17</v>
      </c>
      <c r="KK40" s="19">
        <v>16</v>
      </c>
      <c r="KL40" s="19">
        <v>16</v>
      </c>
      <c r="KM40" s="19">
        <v>1</v>
      </c>
      <c r="KN40" s="19">
        <v>0</v>
      </c>
      <c r="KO40" s="19"/>
      <c r="KP40" s="19"/>
      <c r="KQ40" s="19">
        <v>0</v>
      </c>
      <c r="KR40" s="19"/>
      <c r="KS40" s="19"/>
      <c r="KT40" s="19"/>
      <c r="KU40" s="19">
        <v>0</v>
      </c>
      <c r="KV40" s="19">
        <v>2</v>
      </c>
      <c r="KW40" s="19">
        <v>1.5222</v>
      </c>
      <c r="KX40" s="19">
        <v>1.5222</v>
      </c>
      <c r="KY40" s="19">
        <v>0.4778</v>
      </c>
      <c r="KZ40" s="19">
        <v>71.900000000000006</v>
      </c>
      <c r="LA40" s="19">
        <v>108.7651</v>
      </c>
      <c r="LB40" s="19">
        <v>148.21648999999999</v>
      </c>
      <c r="LC40" s="19">
        <v>-76.316490000000002</v>
      </c>
      <c r="LD40" s="19">
        <v>66.099999999999994</v>
      </c>
      <c r="LE40" s="19">
        <v>77.972319999999996</v>
      </c>
      <c r="LF40" s="19">
        <v>94.377330000000001</v>
      </c>
      <c r="LG40" s="19">
        <v>-28.277329999999999</v>
      </c>
      <c r="LH40" s="19">
        <v>63</v>
      </c>
      <c r="LI40" s="19">
        <v>67.199219999999997</v>
      </c>
      <c r="LJ40" s="19">
        <v>67.199219999999997</v>
      </c>
      <c r="LK40" s="19">
        <v>-4.1992200000000004</v>
      </c>
      <c r="LL40" s="19">
        <v>64</v>
      </c>
      <c r="LM40" s="19">
        <v>66.351429999999993</v>
      </c>
      <c r="LN40" s="19">
        <v>74.678790000000006</v>
      </c>
      <c r="LO40" s="19">
        <v>-10.678789999999999</v>
      </c>
      <c r="LP40" s="19">
        <v>30</v>
      </c>
      <c r="LQ40" s="19">
        <v>27.485790000000001</v>
      </c>
      <c r="LR40" s="19">
        <v>29.980560000000001</v>
      </c>
      <c r="LS40" s="19">
        <v>1.9439999999999999E-2</v>
      </c>
      <c r="LT40" s="19"/>
      <c r="LU40" s="19"/>
      <c r="LV40" s="19"/>
      <c r="LW40" s="19">
        <v>0</v>
      </c>
      <c r="LX40" s="19"/>
      <c r="LY40" s="19"/>
      <c r="LZ40" s="19"/>
      <c r="MA40" s="19">
        <v>0</v>
      </c>
      <c r="MB40" s="19"/>
      <c r="MC40" s="19"/>
      <c r="MD40" s="19"/>
      <c r="ME40" s="19">
        <v>0</v>
      </c>
      <c r="MF40" s="19">
        <v>140.6</v>
      </c>
      <c r="MG40" s="19">
        <v>153.12568999999999</v>
      </c>
      <c r="MH40" s="19">
        <v>153.12567999999999</v>
      </c>
      <c r="MI40" s="19">
        <v>-12.525679999999999</v>
      </c>
      <c r="MJ40" s="19">
        <v>141.80000000000001</v>
      </c>
      <c r="MK40" s="19">
        <v>153.12568999999999</v>
      </c>
      <c r="ML40" s="19">
        <v>153.12567999999999</v>
      </c>
      <c r="MM40" s="19">
        <v>-11.32568</v>
      </c>
      <c r="MN40" s="19">
        <v>168.1</v>
      </c>
      <c r="MO40" s="19">
        <v>153.58553000000001</v>
      </c>
      <c r="MP40" s="19">
        <v>153.58551</v>
      </c>
      <c r="MQ40" s="19">
        <v>14.51449</v>
      </c>
      <c r="MR40" s="19">
        <v>173.6</v>
      </c>
      <c r="MS40" s="19">
        <v>166.89064999999999</v>
      </c>
      <c r="MT40" s="19"/>
      <c r="MU40" s="19">
        <v>173.6</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v>0</v>
      </c>
      <c r="NQ40" s="19"/>
      <c r="NR40" s="19"/>
      <c r="NS40" s="19">
        <v>0</v>
      </c>
      <c r="NT40" s="19">
        <v>6.2</v>
      </c>
      <c r="NU40" s="19">
        <v>6.1913999999999998</v>
      </c>
      <c r="NV40" s="19">
        <v>3.0915400000000002</v>
      </c>
      <c r="NW40" s="19">
        <v>3.10846</v>
      </c>
      <c r="NX40" s="19">
        <v>1.6</v>
      </c>
      <c r="NY40" s="19">
        <v>1.0171699999999999</v>
      </c>
      <c r="NZ40" s="19">
        <v>3.2433200000000002</v>
      </c>
      <c r="OA40" s="19">
        <v>-1.6433199999999999</v>
      </c>
      <c r="OB40" s="19">
        <v>3.1</v>
      </c>
      <c r="OC40" s="19">
        <v>14.577260000000001</v>
      </c>
      <c r="OD40" s="19">
        <v>14.577260000000001</v>
      </c>
      <c r="OE40" s="19">
        <v>-11.477259999999999</v>
      </c>
      <c r="OF40" s="19">
        <v>0.4</v>
      </c>
      <c r="OG40" s="19">
        <v>0.39400000000000002</v>
      </c>
      <c r="OH40" s="19">
        <v>0.39400000000000002</v>
      </c>
      <c r="OI40" s="19">
        <v>6.0000000000000001E-3</v>
      </c>
      <c r="OJ40" s="19">
        <v>117.7</v>
      </c>
      <c r="OK40" s="19">
        <v>109.79</v>
      </c>
      <c r="OL40" s="19">
        <v>109.79</v>
      </c>
      <c r="OM40" s="19">
        <v>7.91</v>
      </c>
      <c r="ON40" s="19">
        <v>46.2</v>
      </c>
      <c r="OO40" s="19">
        <v>75.484999999999999</v>
      </c>
      <c r="OP40" s="19">
        <v>75.484999999999999</v>
      </c>
      <c r="OQ40" s="19">
        <v>-29.285</v>
      </c>
      <c r="OR40" s="19">
        <v>1.1000000000000001</v>
      </c>
      <c r="OS40" s="19">
        <v>2.73</v>
      </c>
      <c r="OT40" s="19">
        <v>2.73</v>
      </c>
      <c r="OU40" s="19">
        <v>-1.63</v>
      </c>
      <c r="OV40" s="19">
        <v>0.1</v>
      </c>
      <c r="OW40" s="19">
        <v>0.1</v>
      </c>
      <c r="OX40" s="19">
        <v>0.1</v>
      </c>
      <c r="OY40" s="19">
        <v>0</v>
      </c>
      <c r="OZ40" s="19">
        <v>12.5</v>
      </c>
      <c r="PA40" s="19">
        <v>17.587039999999998</v>
      </c>
      <c r="PB40" s="19">
        <v>17.58708</v>
      </c>
      <c r="PC40" s="19">
        <v>-5.0870800000000003</v>
      </c>
      <c r="PD40" s="19">
        <v>9.9</v>
      </c>
      <c r="PE40" s="19">
        <v>9.9830000000000005</v>
      </c>
      <c r="PF40" s="19">
        <v>9.9830000000000005</v>
      </c>
      <c r="PG40" s="19">
        <v>-8.3000000000000004E-2</v>
      </c>
      <c r="PH40" s="19">
        <v>5.2</v>
      </c>
      <c r="PI40" s="19">
        <v>5.67</v>
      </c>
      <c r="PJ40" s="19">
        <v>5.67</v>
      </c>
      <c r="PK40" s="19">
        <v>-0.47</v>
      </c>
      <c r="PL40" s="19">
        <v>120.2</v>
      </c>
      <c r="PM40" s="19">
        <v>182.28</v>
      </c>
      <c r="PN40" s="19">
        <v>182.28</v>
      </c>
      <c r="PO40" s="19">
        <v>-62.08</v>
      </c>
      <c r="PP40" s="19">
        <v>1.9</v>
      </c>
      <c r="PQ40" s="19">
        <v>1.23</v>
      </c>
      <c r="PR40" s="19">
        <v>1.23</v>
      </c>
      <c r="PS40" s="19">
        <v>0.67</v>
      </c>
      <c r="PT40" s="19">
        <v>3.5</v>
      </c>
      <c r="PU40" s="19">
        <v>3.5</v>
      </c>
      <c r="PV40" s="19">
        <v>3.5</v>
      </c>
      <c r="PW40" s="19">
        <v>0</v>
      </c>
      <c r="PX40" s="19">
        <v>4.4000000000000004</v>
      </c>
      <c r="PY40" s="19">
        <v>4.2</v>
      </c>
      <c r="PZ40" s="19">
        <v>4.2</v>
      </c>
      <c r="QA40" s="19">
        <v>0.2</v>
      </c>
      <c r="QB40" s="19">
        <v>20.399999999999999</v>
      </c>
      <c r="QC40" s="19">
        <v>20.274049999999999</v>
      </c>
      <c r="QD40" s="19">
        <v>20.274010000000001</v>
      </c>
      <c r="QE40" s="19">
        <v>0.12598999999999999</v>
      </c>
      <c r="QF40" s="19">
        <v>20</v>
      </c>
      <c r="QG40" s="19">
        <v>19.436350000000001</v>
      </c>
      <c r="QH40" s="19">
        <v>19.436350000000001</v>
      </c>
      <c r="QI40" s="19">
        <v>0.56364999999999998</v>
      </c>
      <c r="QJ40" s="19">
        <v>18.2</v>
      </c>
      <c r="QK40" s="19">
        <v>15.54908</v>
      </c>
      <c r="QL40" s="19">
        <v>15.54908</v>
      </c>
      <c r="QM40" s="19">
        <v>2.6509200000000002</v>
      </c>
      <c r="QN40" s="19">
        <v>3.2</v>
      </c>
      <c r="QO40" s="19">
        <v>3.4</v>
      </c>
      <c r="QP40" s="19">
        <v>3.4</v>
      </c>
      <c r="QQ40" s="19">
        <v>-0.2</v>
      </c>
      <c r="QR40" s="19">
        <v>18.600000000000001</v>
      </c>
      <c r="QS40" s="19">
        <v>17.881440000000001</v>
      </c>
      <c r="QT40" s="19">
        <v>17.881440000000001</v>
      </c>
      <c r="QU40" s="19">
        <v>0.71855999999999998</v>
      </c>
      <c r="QV40" s="19">
        <v>11.3</v>
      </c>
      <c r="QW40" s="19">
        <v>13.343999999999999</v>
      </c>
      <c r="QX40" s="19">
        <v>13.343999999999999</v>
      </c>
      <c r="QY40" s="19">
        <v>-2.044</v>
      </c>
      <c r="QZ40" s="19">
        <v>14.6</v>
      </c>
      <c r="RA40" s="19">
        <v>15.755000000000001</v>
      </c>
      <c r="RB40" s="19">
        <v>15.755000000000001</v>
      </c>
      <c r="RC40" s="19">
        <v>-1.155</v>
      </c>
      <c r="RD40" s="19">
        <v>28.1</v>
      </c>
      <c r="RE40" s="19">
        <v>24.82</v>
      </c>
      <c r="RF40" s="19">
        <v>24.82</v>
      </c>
      <c r="RG40" s="19">
        <v>3.28</v>
      </c>
      <c r="RH40" s="19">
        <v>79.900000000000006</v>
      </c>
      <c r="RI40" s="19">
        <v>80.83</v>
      </c>
      <c r="RJ40" s="19">
        <v>80.83</v>
      </c>
      <c r="RK40" s="19">
        <v>-0.93</v>
      </c>
      <c r="RL40" s="19">
        <v>0</v>
      </c>
      <c r="RM40" s="19">
        <v>12.343</v>
      </c>
      <c r="RN40" s="19">
        <v>12.343</v>
      </c>
      <c r="RO40" s="19">
        <v>-12.343</v>
      </c>
      <c r="RP40" s="19">
        <v>3.2</v>
      </c>
      <c r="RQ40" s="19">
        <v>3.351</v>
      </c>
      <c r="RR40" s="19">
        <v>3.351</v>
      </c>
      <c r="RS40" s="19">
        <v>-0.151</v>
      </c>
      <c r="RT40" s="19">
        <v>15.9</v>
      </c>
      <c r="RU40" s="19">
        <v>5.3467799999999999</v>
      </c>
      <c r="RV40" s="19">
        <v>11.32737</v>
      </c>
      <c r="RW40" s="19">
        <v>4.5726300000000002</v>
      </c>
      <c r="RX40" s="19">
        <v>2.2999999999999998</v>
      </c>
      <c r="RY40" s="19">
        <v>2</v>
      </c>
      <c r="RZ40" s="19">
        <v>2</v>
      </c>
      <c r="SA40" s="19">
        <v>0.3</v>
      </c>
      <c r="SB40" s="19">
        <v>0.4</v>
      </c>
      <c r="SC40" s="19">
        <v>0.4</v>
      </c>
      <c r="SD40" s="19">
        <v>0.4</v>
      </c>
      <c r="SE40" s="19">
        <v>0</v>
      </c>
      <c r="SF40" s="19">
        <v>0.20501</v>
      </c>
      <c r="SG40" s="19">
        <v>0.24299999999999999</v>
      </c>
      <c r="SH40" s="19">
        <v>0.24299999999999999</v>
      </c>
      <c r="SI40" s="19">
        <v>-3.7990000000000003E-2</v>
      </c>
      <c r="SJ40" s="19">
        <v>10.8</v>
      </c>
      <c r="SK40" s="19">
        <v>12</v>
      </c>
      <c r="SL40" s="19">
        <v>15.937799999999999</v>
      </c>
      <c r="SM40" s="19">
        <v>-5.1378000000000004</v>
      </c>
      <c r="SN40" s="19">
        <v>6.3</v>
      </c>
      <c r="SO40" s="19">
        <v>7.2</v>
      </c>
      <c r="SP40" s="19">
        <v>7.2</v>
      </c>
      <c r="SQ40" s="19">
        <v>-0.9</v>
      </c>
      <c r="SR40" s="19">
        <v>19.399999999999999</v>
      </c>
      <c r="SS40" s="19">
        <v>19.436350000000001</v>
      </c>
      <c r="ST40" s="19">
        <v>19.436350000000001</v>
      </c>
      <c r="SU40" s="19">
        <v>-3.635E-2</v>
      </c>
      <c r="SV40" s="19">
        <v>20.2</v>
      </c>
      <c r="SW40" s="19">
        <v>19.436350000000001</v>
      </c>
      <c r="SX40" s="19">
        <v>19.436350000000001</v>
      </c>
      <c r="SY40" s="19">
        <v>0.76365000000000005</v>
      </c>
      <c r="SZ40" s="19">
        <v>16.600000000000001</v>
      </c>
      <c r="TA40" s="19">
        <v>18.46453</v>
      </c>
      <c r="TB40" s="19">
        <v>18.46453</v>
      </c>
      <c r="TC40" s="19">
        <v>-1.86453</v>
      </c>
      <c r="TD40" s="19">
        <v>20</v>
      </c>
      <c r="TE40" s="19">
        <v>12.388</v>
      </c>
      <c r="TF40" s="19">
        <v>12.388</v>
      </c>
      <c r="TG40" s="19">
        <v>7.6120000000000001</v>
      </c>
      <c r="TH40" s="19">
        <v>78</v>
      </c>
      <c r="TI40" s="19">
        <v>59.515000000000001</v>
      </c>
      <c r="TJ40" s="19">
        <v>59.515000000000001</v>
      </c>
      <c r="TK40" s="19">
        <v>18.484999999999999</v>
      </c>
      <c r="TL40" s="19">
        <v>25.7</v>
      </c>
      <c r="TM40" s="19">
        <v>34.268000000000001</v>
      </c>
      <c r="TN40" s="19">
        <v>34.268000000000001</v>
      </c>
      <c r="TO40" s="19">
        <v>-8.5679999999999996</v>
      </c>
      <c r="TP40" s="19">
        <v>103.3</v>
      </c>
      <c r="TQ40" s="19">
        <v>64.8</v>
      </c>
      <c r="TR40" s="19">
        <v>56.75</v>
      </c>
      <c r="TS40" s="19">
        <v>46.55</v>
      </c>
      <c r="TT40" s="19">
        <v>111.7</v>
      </c>
      <c r="TU40" s="19">
        <v>84</v>
      </c>
      <c r="TV40" s="19">
        <v>73.97</v>
      </c>
      <c r="TW40" s="19">
        <v>37.729999999999997</v>
      </c>
      <c r="TX40" s="19">
        <v>16.8</v>
      </c>
      <c r="TY40" s="19">
        <v>10.37</v>
      </c>
      <c r="TZ40" s="19">
        <v>10.37</v>
      </c>
      <c r="UA40" s="19">
        <v>6.43</v>
      </c>
      <c r="UB40" s="19">
        <v>15</v>
      </c>
      <c r="UC40" s="19">
        <v>8.83</v>
      </c>
      <c r="UD40" s="19">
        <v>8.83</v>
      </c>
      <c r="UE40" s="19">
        <v>6.17</v>
      </c>
      <c r="UF40" s="19">
        <v>41.81</v>
      </c>
      <c r="UG40" s="19">
        <v>37.74</v>
      </c>
      <c r="UH40" s="19">
        <v>37.74</v>
      </c>
      <c r="UI40" s="19">
        <v>4.07</v>
      </c>
      <c r="UJ40" s="19">
        <v>17</v>
      </c>
      <c r="UK40" s="19">
        <v>19.436350000000001</v>
      </c>
      <c r="UL40" s="19">
        <v>19.436350000000001</v>
      </c>
      <c r="UM40" s="19">
        <v>-2.43635</v>
      </c>
      <c r="UN40" s="19">
        <v>4.3</v>
      </c>
      <c r="UO40" s="19">
        <v>5</v>
      </c>
      <c r="UP40" s="19">
        <v>8</v>
      </c>
      <c r="UQ40" s="19">
        <v>-3.7</v>
      </c>
      <c r="UR40" s="19">
        <v>7.9</v>
      </c>
      <c r="US40" s="19">
        <v>7.9</v>
      </c>
      <c r="UT40" s="19">
        <v>7.9</v>
      </c>
      <c r="UU40" s="19">
        <v>0</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1.4</v>
      </c>
      <c r="VI40" s="19">
        <v>2.9390000000000001</v>
      </c>
      <c r="VJ40" s="19">
        <v>2.9390000000000001</v>
      </c>
      <c r="VK40" s="19">
        <v>-1.5389999999999999</v>
      </c>
      <c r="VL40" s="19">
        <v>144.9</v>
      </c>
      <c r="VM40" s="19">
        <v>251.35</v>
      </c>
      <c r="VN40" s="19">
        <v>251.35</v>
      </c>
      <c r="VO40" s="19">
        <v>-106.45</v>
      </c>
      <c r="VP40" s="19">
        <v>7.7</v>
      </c>
      <c r="VQ40" s="19">
        <v>7.9290000000000003</v>
      </c>
      <c r="VR40" s="19">
        <v>7.9290000000000003</v>
      </c>
      <c r="VS40" s="19">
        <v>-0.22900000000000001</v>
      </c>
      <c r="VT40" s="19">
        <v>103.9</v>
      </c>
      <c r="VU40" s="19">
        <v>108</v>
      </c>
      <c r="VV40" s="19">
        <v>127.03</v>
      </c>
      <c r="VW40" s="19">
        <v>-23.13</v>
      </c>
      <c r="VX40" s="19">
        <v>0.6</v>
      </c>
      <c r="VY40" s="19">
        <v>0.6</v>
      </c>
      <c r="VZ40" s="19">
        <v>0.6</v>
      </c>
      <c r="WA40" s="19">
        <v>0</v>
      </c>
      <c r="WB40" s="19">
        <v>119.7</v>
      </c>
      <c r="WC40" s="19">
        <v>125</v>
      </c>
      <c r="WD40" s="19">
        <v>124.69</v>
      </c>
      <c r="WE40" s="19">
        <v>-4.99</v>
      </c>
      <c r="WF40" s="19">
        <v>145</v>
      </c>
      <c r="WG40" s="19">
        <v>122</v>
      </c>
      <c r="WH40" s="19">
        <v>124.41</v>
      </c>
      <c r="WI40" s="19">
        <v>20.59</v>
      </c>
      <c r="WJ40" s="19">
        <v>84.1</v>
      </c>
      <c r="WK40" s="19">
        <v>77.760000000000005</v>
      </c>
      <c r="WL40" s="19">
        <v>93.01</v>
      </c>
      <c r="WM40" s="19">
        <v>-8.91</v>
      </c>
      <c r="WN40" s="19">
        <v>4.2</v>
      </c>
      <c r="WO40" s="19">
        <v>4.2</v>
      </c>
      <c r="WP40" s="19">
        <v>4.2</v>
      </c>
      <c r="WQ40" s="19">
        <v>0</v>
      </c>
      <c r="WR40" s="19">
        <v>2.2000000000000002</v>
      </c>
      <c r="WS40" s="19">
        <v>2.4</v>
      </c>
      <c r="WT40" s="19">
        <v>2.4</v>
      </c>
      <c r="WU40" s="19">
        <v>-0.2</v>
      </c>
      <c r="WV40" s="19">
        <v>0</v>
      </c>
      <c r="WW40" s="19"/>
      <c r="WX40" s="19"/>
      <c r="WY40" s="19">
        <v>0</v>
      </c>
      <c r="WZ40" s="19">
        <v>1.4</v>
      </c>
      <c r="XA40" s="19">
        <v>1.45</v>
      </c>
      <c r="XB40" s="19">
        <v>1.45</v>
      </c>
      <c r="XC40" s="19">
        <v>-0.05</v>
      </c>
      <c r="XD40" s="19">
        <v>7.1</v>
      </c>
      <c r="XE40" s="19">
        <v>5.6760000000000002</v>
      </c>
      <c r="XF40" s="19">
        <v>5.6760000000000002</v>
      </c>
      <c r="XG40" s="19">
        <v>1.4239999999999999</v>
      </c>
      <c r="XH40" s="19">
        <v>7.2</v>
      </c>
      <c r="XI40" s="19">
        <v>6.8</v>
      </c>
      <c r="XJ40" s="19">
        <v>6.8</v>
      </c>
      <c r="XK40" s="19">
        <v>0.4</v>
      </c>
      <c r="XL40" s="19">
        <v>18.899999999999999</v>
      </c>
      <c r="XM40" s="19">
        <v>18.46453</v>
      </c>
      <c r="XN40" s="19">
        <v>18.46453</v>
      </c>
      <c r="XO40" s="19">
        <v>0.43547000000000002</v>
      </c>
      <c r="XP40" s="19">
        <v>8.6999999999999993</v>
      </c>
      <c r="XQ40" s="19">
        <v>9</v>
      </c>
      <c r="XR40" s="19">
        <v>10.6</v>
      </c>
      <c r="XS40" s="19">
        <v>-1.9</v>
      </c>
      <c r="XT40" s="19"/>
      <c r="XU40" s="19"/>
      <c r="XV40" s="19"/>
      <c r="XW40" s="19">
        <v>0</v>
      </c>
      <c r="XX40" s="19"/>
      <c r="XY40" s="19"/>
      <c r="XZ40" s="19"/>
      <c r="YA40" s="19">
        <v>0</v>
      </c>
      <c r="YB40" s="19">
        <v>14.2</v>
      </c>
      <c r="YC40" s="19">
        <v>14</v>
      </c>
      <c r="YD40" s="19">
        <v>14</v>
      </c>
      <c r="YE40" s="19">
        <v>0.2</v>
      </c>
      <c r="YF40" s="19">
        <v>18</v>
      </c>
      <c r="YG40" s="19">
        <v>19</v>
      </c>
      <c r="YH40" s="19">
        <v>19</v>
      </c>
      <c r="YI40" s="19">
        <v>-1</v>
      </c>
      <c r="YJ40" s="19">
        <v>9.5</v>
      </c>
      <c r="YK40" s="19">
        <v>7.23</v>
      </c>
      <c r="YL40" s="19">
        <v>7.23</v>
      </c>
      <c r="YM40" s="19">
        <v>2.27</v>
      </c>
      <c r="YN40" s="19">
        <v>11.2</v>
      </c>
      <c r="YO40" s="19">
        <v>11</v>
      </c>
      <c r="YP40" s="19">
        <v>12.5</v>
      </c>
      <c r="YQ40" s="19">
        <v>-1.3</v>
      </c>
      <c r="YR40" s="19">
        <v>21.1</v>
      </c>
      <c r="YS40" s="19">
        <v>22</v>
      </c>
      <c r="YT40" s="19">
        <v>22</v>
      </c>
      <c r="YU40" s="19">
        <v>-0.9</v>
      </c>
    </row>
    <row r="41" spans="1:671" ht="24" customHeight="1" x14ac:dyDescent="0.3">
      <c r="A41" s="1"/>
      <c r="B41" s="13" t="s">
        <v>72</v>
      </c>
      <c r="C41" s="13" t="s">
        <v>816</v>
      </c>
      <c r="D41" s="14">
        <v>202.7</v>
      </c>
      <c r="E41" s="14">
        <v>203.40136000000001</v>
      </c>
      <c r="F41" s="14">
        <v>203.40136000000001</v>
      </c>
      <c r="G41" s="14">
        <v>-0.70135999999999998</v>
      </c>
      <c r="H41" s="14">
        <v>610.1</v>
      </c>
      <c r="I41" s="14">
        <v>620.53850999999997</v>
      </c>
      <c r="J41" s="14">
        <v>626.60671000000002</v>
      </c>
      <c r="K41" s="14">
        <v>-16.506710000000002</v>
      </c>
      <c r="L41" s="14">
        <v>214.5</v>
      </c>
      <c r="M41" s="14">
        <v>202.06838999999999</v>
      </c>
      <c r="N41" s="14">
        <v>204.0444</v>
      </c>
      <c r="O41" s="14">
        <v>10.4556</v>
      </c>
      <c r="P41" s="14"/>
      <c r="Q41" s="14"/>
      <c r="R41" s="14"/>
      <c r="S41" s="14">
        <v>0</v>
      </c>
      <c r="T41" s="14"/>
      <c r="U41" s="14"/>
      <c r="V41" s="14"/>
      <c r="W41" s="14">
        <v>0</v>
      </c>
      <c r="X41" s="14">
        <v>90.1</v>
      </c>
      <c r="Y41" s="14">
        <v>91.867829999999998</v>
      </c>
      <c r="Z41" s="14">
        <v>91.867829999999998</v>
      </c>
      <c r="AA41" s="14">
        <v>-1.76783</v>
      </c>
      <c r="AB41" s="14">
        <v>240.8</v>
      </c>
      <c r="AC41" s="14">
        <v>224.70078000000001</v>
      </c>
      <c r="AD41" s="14">
        <v>224.89684</v>
      </c>
      <c r="AE41" s="14">
        <v>15.90316</v>
      </c>
      <c r="AF41" s="14"/>
      <c r="AG41" s="14"/>
      <c r="AH41" s="14"/>
      <c r="AI41" s="14">
        <v>0</v>
      </c>
      <c r="AJ41" s="14"/>
      <c r="AK41" s="14"/>
      <c r="AL41" s="14"/>
      <c r="AM41" s="14">
        <v>0</v>
      </c>
      <c r="AN41" s="14">
        <v>176.8</v>
      </c>
      <c r="AO41" s="14">
        <v>177.23958999999999</v>
      </c>
      <c r="AP41" s="14"/>
      <c r="AQ41" s="14">
        <v>176.8</v>
      </c>
      <c r="AR41" s="14">
        <v>198.6</v>
      </c>
      <c r="AS41" s="14">
        <v>196.93881999999999</v>
      </c>
      <c r="AT41" s="14">
        <v>196.93881999999999</v>
      </c>
      <c r="AU41" s="14">
        <v>1.6611800000000001</v>
      </c>
      <c r="AV41" s="14">
        <v>195.8</v>
      </c>
      <c r="AW41" s="14">
        <v>199.47789</v>
      </c>
      <c r="AX41" s="14">
        <v>199.47789</v>
      </c>
      <c r="AY41" s="14">
        <v>-3.6778900000000001</v>
      </c>
      <c r="AZ41" s="14"/>
      <c r="BA41" s="14"/>
      <c r="BB41" s="14"/>
      <c r="BC41" s="14">
        <v>0</v>
      </c>
      <c r="BD41" s="14">
        <v>202.6</v>
      </c>
      <c r="BE41" s="14">
        <v>205.21601999999999</v>
      </c>
      <c r="BF41" s="14">
        <v>205.21601000000001</v>
      </c>
      <c r="BG41" s="14">
        <v>-2.6160100000000002</v>
      </c>
      <c r="BH41" s="14"/>
      <c r="BI41" s="14"/>
      <c r="BJ41" s="14"/>
      <c r="BK41" s="14">
        <v>0</v>
      </c>
      <c r="BL41" s="14">
        <v>73.3</v>
      </c>
      <c r="BM41" s="14">
        <v>72.760040000000004</v>
      </c>
      <c r="BN41" s="14">
        <v>138.21257</v>
      </c>
      <c r="BO41" s="14">
        <v>-64.912570000000002</v>
      </c>
      <c r="BP41" s="14">
        <v>10.1</v>
      </c>
      <c r="BQ41" s="14">
        <v>9.5428700000000006</v>
      </c>
      <c r="BR41" s="14">
        <v>3.45607</v>
      </c>
      <c r="BS41" s="14">
        <v>6.6439300000000001</v>
      </c>
      <c r="BT41" s="14"/>
      <c r="BU41" s="14"/>
      <c r="BV41" s="14"/>
      <c r="BW41" s="14">
        <v>0</v>
      </c>
      <c r="BX41" s="14">
        <v>0</v>
      </c>
      <c r="BY41" s="14">
        <v>12.36</v>
      </c>
      <c r="BZ41" s="14"/>
      <c r="CA41" s="14">
        <v>0</v>
      </c>
      <c r="CB41" s="14"/>
      <c r="CC41" s="14"/>
      <c r="CD41" s="14"/>
      <c r="CE41" s="14">
        <v>0</v>
      </c>
      <c r="CF41" s="14"/>
      <c r="CG41" s="14"/>
      <c r="CH41" s="14"/>
      <c r="CI41" s="14">
        <v>0</v>
      </c>
      <c r="CJ41" s="14">
        <v>168</v>
      </c>
      <c r="CK41" s="14">
        <v>164.06706</v>
      </c>
      <c r="CL41" s="14">
        <v>164.06704999999999</v>
      </c>
      <c r="CM41" s="14">
        <v>3.9329499999999999</v>
      </c>
      <c r="CN41" s="14">
        <v>10</v>
      </c>
      <c r="CO41" s="14">
        <v>5.1336000000000004</v>
      </c>
      <c r="CP41" s="14">
        <v>5.1336000000000004</v>
      </c>
      <c r="CQ41" s="14">
        <v>4.8663999999999996</v>
      </c>
      <c r="CR41" s="14">
        <v>6.1</v>
      </c>
      <c r="CS41" s="14">
        <v>2.8178999999999998</v>
      </c>
      <c r="CT41" s="14">
        <v>2.8178999999999998</v>
      </c>
      <c r="CU41" s="14">
        <v>3.2820999999999998</v>
      </c>
      <c r="CV41" s="14">
        <v>21</v>
      </c>
      <c r="CW41" s="14">
        <v>16.80808</v>
      </c>
      <c r="CX41" s="14">
        <v>16.808070000000001</v>
      </c>
      <c r="CY41" s="14">
        <v>4.1919300000000002</v>
      </c>
      <c r="CZ41" s="14">
        <v>7</v>
      </c>
      <c r="DA41" s="14">
        <v>6.8787000000000003</v>
      </c>
      <c r="DB41" s="14">
        <v>6.8787000000000003</v>
      </c>
      <c r="DC41" s="14">
        <v>0.12130000000000001</v>
      </c>
      <c r="DD41" s="14">
        <v>13.6</v>
      </c>
      <c r="DE41" s="14">
        <v>14.933920000000001</v>
      </c>
      <c r="DF41" s="14">
        <v>14.933920000000001</v>
      </c>
      <c r="DG41" s="14">
        <v>-1.33392</v>
      </c>
      <c r="DH41" s="14">
        <v>94.8</v>
      </c>
      <c r="DI41" s="14">
        <v>64.997680000000003</v>
      </c>
      <c r="DJ41" s="14">
        <v>81.788340000000005</v>
      </c>
      <c r="DK41" s="14">
        <v>13.011659999999999</v>
      </c>
      <c r="DL41" s="14"/>
      <c r="DM41" s="14"/>
      <c r="DN41" s="14"/>
      <c r="DO41" s="14">
        <v>0</v>
      </c>
      <c r="DP41" s="14"/>
      <c r="DQ41" s="14"/>
      <c r="DR41" s="14"/>
      <c r="DS41" s="14">
        <v>0</v>
      </c>
      <c r="DT41" s="14"/>
      <c r="DU41" s="14"/>
      <c r="DV41" s="14"/>
      <c r="DW41" s="14">
        <v>0</v>
      </c>
      <c r="DX41" s="14"/>
      <c r="DY41" s="14"/>
      <c r="DZ41" s="14"/>
      <c r="EA41" s="14">
        <v>0</v>
      </c>
      <c r="EB41" s="14">
        <v>110.6</v>
      </c>
      <c r="EC41" s="14">
        <v>112.46647</v>
      </c>
      <c r="ED41" s="14">
        <v>112.46647</v>
      </c>
      <c r="EE41" s="14">
        <v>-1.8664700000000001</v>
      </c>
      <c r="EF41" s="14">
        <v>102.6</v>
      </c>
      <c r="EG41" s="14"/>
      <c r="EH41" s="14"/>
      <c r="EI41" s="14">
        <v>102.6</v>
      </c>
      <c r="EJ41" s="14"/>
      <c r="EK41" s="14"/>
      <c r="EL41" s="14"/>
      <c r="EM41" s="14">
        <v>0</v>
      </c>
      <c r="EN41" s="14"/>
      <c r="EO41" s="14"/>
      <c r="EP41" s="14"/>
      <c r="EQ41" s="14">
        <v>0</v>
      </c>
      <c r="ER41" s="14"/>
      <c r="ES41" s="14"/>
      <c r="ET41" s="14"/>
      <c r="EU41" s="14">
        <v>0</v>
      </c>
      <c r="EV41" s="14">
        <v>6.5</v>
      </c>
      <c r="EW41" s="14">
        <v>6.39</v>
      </c>
      <c r="EX41" s="14">
        <v>6.39</v>
      </c>
      <c r="EY41" s="14">
        <v>0.11</v>
      </c>
      <c r="EZ41" s="14">
        <v>215.8</v>
      </c>
      <c r="FA41" s="14">
        <v>211.27634</v>
      </c>
      <c r="FB41" s="14">
        <v>322.81247999999999</v>
      </c>
      <c r="FC41" s="14">
        <v>-107.01248</v>
      </c>
      <c r="FD41" s="14">
        <v>41.3</v>
      </c>
      <c r="FE41" s="14">
        <v>52.159399999999998</v>
      </c>
      <c r="FF41" s="14">
        <v>52.159399999999998</v>
      </c>
      <c r="FG41" s="14">
        <v>-10.859400000000001</v>
      </c>
      <c r="FH41" s="14">
        <v>128</v>
      </c>
      <c r="FI41" s="14">
        <v>128.43716000000001</v>
      </c>
      <c r="FJ41" s="14">
        <v>149.98716999999999</v>
      </c>
      <c r="FK41" s="14">
        <v>-21.987169999999999</v>
      </c>
      <c r="FL41" s="14">
        <v>28.3</v>
      </c>
      <c r="FM41" s="14">
        <v>30.16564</v>
      </c>
      <c r="FN41" s="14">
        <v>30.16564</v>
      </c>
      <c r="FO41" s="14">
        <v>-1.86564</v>
      </c>
      <c r="FP41" s="14">
        <v>15.2</v>
      </c>
      <c r="FQ41" s="14">
        <v>17.930789999999998</v>
      </c>
      <c r="FR41" s="14">
        <v>19.21088</v>
      </c>
      <c r="FS41" s="14">
        <v>-4.0108800000000002</v>
      </c>
      <c r="FT41" s="14">
        <v>18.8</v>
      </c>
      <c r="FU41" s="14">
        <v>18.46453</v>
      </c>
      <c r="FV41" s="14">
        <v>18.46453</v>
      </c>
      <c r="FW41" s="14">
        <v>0.33546999999999999</v>
      </c>
      <c r="FX41" s="14">
        <v>86.1</v>
      </c>
      <c r="FY41" s="14">
        <v>87.773570000000007</v>
      </c>
      <c r="FZ41" s="14">
        <v>87.773570000000007</v>
      </c>
      <c r="GA41" s="14">
        <v>-1.67357</v>
      </c>
      <c r="GB41" s="14">
        <v>181.3</v>
      </c>
      <c r="GC41" s="14">
        <v>185.82039</v>
      </c>
      <c r="GD41" s="14">
        <v>185.82039</v>
      </c>
      <c r="GE41" s="14">
        <v>-4.5203899999999999</v>
      </c>
      <c r="GF41" s="14">
        <v>181.8</v>
      </c>
      <c r="GG41" s="14">
        <v>185.82039</v>
      </c>
      <c r="GH41" s="14">
        <v>185.82039</v>
      </c>
      <c r="GI41" s="14">
        <v>-4.0203899999999999</v>
      </c>
      <c r="GJ41" s="14">
        <v>185.3</v>
      </c>
      <c r="GK41" s="14">
        <v>186.37841</v>
      </c>
      <c r="GL41" s="14">
        <v>186.37841</v>
      </c>
      <c r="GM41" s="14">
        <v>-1.0784100000000001</v>
      </c>
      <c r="GN41" s="14">
        <v>108.5</v>
      </c>
      <c r="GO41" s="14">
        <v>110.48202000000001</v>
      </c>
      <c r="GP41" s="14">
        <v>110.48202000000001</v>
      </c>
      <c r="GQ41" s="14">
        <v>-1.9820199999999999</v>
      </c>
      <c r="GR41" s="14">
        <v>0</v>
      </c>
      <c r="GS41" s="14"/>
      <c r="GT41" s="14"/>
      <c r="GU41" s="14">
        <v>0</v>
      </c>
      <c r="GV41" s="14">
        <v>46.2</v>
      </c>
      <c r="GW41" s="14">
        <v>39.916420000000002</v>
      </c>
      <c r="GX41" s="14">
        <v>39.916420000000002</v>
      </c>
      <c r="GY41" s="14">
        <v>6.2835799999999997</v>
      </c>
      <c r="GZ41" s="14">
        <v>1.8</v>
      </c>
      <c r="HA41" s="14">
        <v>4.4169099999999997</v>
      </c>
      <c r="HB41" s="14">
        <v>4.4169</v>
      </c>
      <c r="HC41" s="14">
        <v>-2.6168999999999998</v>
      </c>
      <c r="HD41" s="14">
        <v>31.4</v>
      </c>
      <c r="HE41" s="14">
        <v>33.33052</v>
      </c>
      <c r="HF41" s="14">
        <v>33.33052</v>
      </c>
      <c r="HG41" s="14">
        <v>-1.93052</v>
      </c>
      <c r="HH41" s="14">
        <v>0</v>
      </c>
      <c r="HI41" s="14">
        <v>100.09717999999999</v>
      </c>
      <c r="HJ41" s="14">
        <v>41.194659999999999</v>
      </c>
      <c r="HK41" s="14">
        <v>-41.194659999999999</v>
      </c>
      <c r="HL41" s="14"/>
      <c r="HM41" s="14"/>
      <c r="HN41" s="14"/>
      <c r="HO41" s="14">
        <v>0</v>
      </c>
      <c r="HP41" s="14"/>
      <c r="HQ41" s="14"/>
      <c r="HR41" s="14"/>
      <c r="HS41" s="14">
        <v>0</v>
      </c>
      <c r="HT41" s="14">
        <v>42.5</v>
      </c>
      <c r="HU41" s="14"/>
      <c r="HV41" s="14">
        <v>53.713700000000003</v>
      </c>
      <c r="HW41" s="14">
        <v>-11.213699999999999</v>
      </c>
      <c r="HX41" s="14"/>
      <c r="HY41" s="14"/>
      <c r="HZ41" s="14"/>
      <c r="IA41" s="14">
        <v>0</v>
      </c>
      <c r="IB41" s="14"/>
      <c r="IC41" s="14"/>
      <c r="ID41" s="14"/>
      <c r="IE41" s="14">
        <v>0</v>
      </c>
      <c r="IF41" s="14">
        <v>44.9</v>
      </c>
      <c r="IG41" s="14">
        <v>45.265309999999999</v>
      </c>
      <c r="IH41" s="14">
        <v>45.265309999999999</v>
      </c>
      <c r="II41" s="14">
        <v>-0.36531000000000002</v>
      </c>
      <c r="IJ41" s="14"/>
      <c r="IK41" s="14"/>
      <c r="IL41" s="14"/>
      <c r="IM41" s="14">
        <v>0</v>
      </c>
      <c r="IN41" s="14"/>
      <c r="IO41" s="14"/>
      <c r="IP41" s="14"/>
      <c r="IQ41" s="14">
        <v>0</v>
      </c>
      <c r="IR41" s="14"/>
      <c r="IS41" s="14"/>
      <c r="IT41" s="14"/>
      <c r="IU41" s="14">
        <v>0</v>
      </c>
      <c r="IV41" s="14">
        <v>127.6</v>
      </c>
      <c r="IW41" s="14">
        <v>116.8331</v>
      </c>
      <c r="IX41" s="14">
        <v>132.83806000000001</v>
      </c>
      <c r="IY41" s="14">
        <v>-5.2380599999999999</v>
      </c>
      <c r="IZ41" s="14">
        <v>167</v>
      </c>
      <c r="JA41" s="14">
        <v>170.94</v>
      </c>
      <c r="JB41" s="14">
        <v>170.94</v>
      </c>
      <c r="JC41" s="14">
        <v>-3.94</v>
      </c>
      <c r="JD41" s="14">
        <v>164.4</v>
      </c>
      <c r="JE41" s="14">
        <v>170.94</v>
      </c>
      <c r="JF41" s="14">
        <v>170.94</v>
      </c>
      <c r="JG41" s="14">
        <v>-6.54</v>
      </c>
      <c r="JH41" s="14">
        <v>171.3</v>
      </c>
      <c r="JI41" s="14">
        <v>170.94</v>
      </c>
      <c r="JJ41" s="14">
        <v>170.94</v>
      </c>
      <c r="JK41" s="14">
        <v>0.36</v>
      </c>
      <c r="JL41" s="14">
        <v>247.1</v>
      </c>
      <c r="JM41" s="14">
        <v>257.18</v>
      </c>
      <c r="JN41" s="14">
        <v>257.18</v>
      </c>
      <c r="JO41" s="14">
        <v>-10.08</v>
      </c>
      <c r="JP41" s="14">
        <v>72.7</v>
      </c>
      <c r="JQ41" s="14">
        <v>74.215509999999995</v>
      </c>
      <c r="JR41" s="14"/>
      <c r="JS41" s="14">
        <v>72.7</v>
      </c>
      <c r="JT41" s="14">
        <v>0</v>
      </c>
      <c r="JU41" s="14"/>
      <c r="JV41" s="14"/>
      <c r="JW41" s="14">
        <v>0</v>
      </c>
      <c r="JX41" s="14"/>
      <c r="JY41" s="14"/>
      <c r="JZ41" s="14"/>
      <c r="KA41" s="14">
        <v>0</v>
      </c>
      <c r="KB41" s="14"/>
      <c r="KC41" s="14"/>
      <c r="KD41" s="14"/>
      <c r="KE41" s="14">
        <v>0</v>
      </c>
      <c r="KF41" s="14"/>
      <c r="KG41" s="14"/>
      <c r="KH41" s="14"/>
      <c r="KI41" s="14">
        <v>0</v>
      </c>
      <c r="KJ41" s="14">
        <v>17.2</v>
      </c>
      <c r="KK41" s="14">
        <v>16</v>
      </c>
      <c r="KL41" s="14">
        <v>16</v>
      </c>
      <c r="KM41" s="14">
        <v>1.2</v>
      </c>
      <c r="KN41" s="14">
        <v>0</v>
      </c>
      <c r="KO41" s="14"/>
      <c r="KP41" s="14"/>
      <c r="KQ41" s="14">
        <v>0</v>
      </c>
      <c r="KR41" s="14"/>
      <c r="KS41" s="14"/>
      <c r="KT41" s="14"/>
      <c r="KU41" s="14">
        <v>0</v>
      </c>
      <c r="KV41" s="14">
        <v>2</v>
      </c>
      <c r="KW41" s="14">
        <v>1.5222</v>
      </c>
      <c r="KX41" s="14">
        <v>1.5222</v>
      </c>
      <c r="KY41" s="14">
        <v>0.4778</v>
      </c>
      <c r="KZ41" s="14">
        <v>112.1</v>
      </c>
      <c r="LA41" s="14">
        <v>113.70262</v>
      </c>
      <c r="LB41" s="14">
        <v>142.39336</v>
      </c>
      <c r="LC41" s="14">
        <v>-30.29336</v>
      </c>
      <c r="LD41" s="14">
        <v>74.5</v>
      </c>
      <c r="LE41" s="14">
        <v>83.198260000000005</v>
      </c>
      <c r="LF41" s="14">
        <v>100.50966</v>
      </c>
      <c r="LG41" s="14">
        <v>-26.00966</v>
      </c>
      <c r="LH41" s="14">
        <v>63.1</v>
      </c>
      <c r="LI41" s="14">
        <v>67.199219999999997</v>
      </c>
      <c r="LJ41" s="14">
        <v>67.199219999999997</v>
      </c>
      <c r="LK41" s="14">
        <v>-4.0992199999999999</v>
      </c>
      <c r="LL41" s="14">
        <v>64</v>
      </c>
      <c r="LM41" s="14">
        <v>70.132679999999993</v>
      </c>
      <c r="LN41" s="14">
        <v>75.602199999999996</v>
      </c>
      <c r="LO41" s="14">
        <v>-11.6022</v>
      </c>
      <c r="LP41" s="14">
        <v>30.1</v>
      </c>
      <c r="LQ41" s="14">
        <v>29.052160000000001</v>
      </c>
      <c r="LR41" s="14">
        <v>29.980560000000001</v>
      </c>
      <c r="LS41" s="14">
        <v>0.11944</v>
      </c>
      <c r="LT41" s="14"/>
      <c r="LU41" s="14"/>
      <c r="LV41" s="14"/>
      <c r="LW41" s="14">
        <v>0</v>
      </c>
      <c r="LX41" s="14"/>
      <c r="LY41" s="14"/>
      <c r="LZ41" s="14"/>
      <c r="MA41" s="14">
        <v>0</v>
      </c>
      <c r="MB41" s="14"/>
      <c r="MC41" s="14"/>
      <c r="MD41" s="14"/>
      <c r="ME41" s="14">
        <v>0</v>
      </c>
      <c r="MF41" s="14">
        <v>139.80000000000001</v>
      </c>
      <c r="MG41" s="14">
        <v>153.12568999999999</v>
      </c>
      <c r="MH41" s="14">
        <v>153.12567999999999</v>
      </c>
      <c r="MI41" s="14">
        <v>-13.32568</v>
      </c>
      <c r="MJ41" s="14">
        <v>140.5</v>
      </c>
      <c r="MK41" s="14">
        <v>153.12568999999999</v>
      </c>
      <c r="ML41" s="14">
        <v>153.12567999999999</v>
      </c>
      <c r="MM41" s="14">
        <v>-12.625679999999999</v>
      </c>
      <c r="MN41" s="14">
        <v>168.2</v>
      </c>
      <c r="MO41" s="14">
        <v>153.58553000000001</v>
      </c>
      <c r="MP41" s="14">
        <v>153.58551</v>
      </c>
      <c r="MQ41" s="14">
        <v>14.61449</v>
      </c>
      <c r="MR41" s="14">
        <v>177.8</v>
      </c>
      <c r="MS41" s="14">
        <v>176.92562000000001</v>
      </c>
      <c r="MT41" s="14"/>
      <c r="MU41" s="14">
        <v>177.8</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v>0</v>
      </c>
      <c r="NQ41" s="14"/>
      <c r="NR41" s="14"/>
      <c r="NS41" s="14">
        <v>0</v>
      </c>
      <c r="NT41" s="14">
        <v>6.2</v>
      </c>
      <c r="NU41" s="14">
        <v>6.1913999999999998</v>
      </c>
      <c r="NV41" s="14">
        <v>3.0915400000000002</v>
      </c>
      <c r="NW41" s="14">
        <v>3.10846</v>
      </c>
      <c r="NX41" s="14">
        <v>1.6</v>
      </c>
      <c r="NY41" s="14">
        <v>1.0171699999999999</v>
      </c>
      <c r="NZ41" s="14">
        <v>3.2433200000000002</v>
      </c>
      <c r="OA41" s="14">
        <v>-1.6433199999999999</v>
      </c>
      <c r="OB41" s="14">
        <v>12.8</v>
      </c>
      <c r="OC41" s="14">
        <v>14.577260000000001</v>
      </c>
      <c r="OD41" s="14">
        <v>14.577260000000001</v>
      </c>
      <c r="OE41" s="14">
        <v>-1.7772600000000001</v>
      </c>
      <c r="OF41" s="14">
        <v>0.3</v>
      </c>
      <c r="OG41" s="14">
        <v>0.33900000000000002</v>
      </c>
      <c r="OH41" s="14">
        <v>0.33900000000000002</v>
      </c>
      <c r="OI41" s="14">
        <v>-3.9E-2</v>
      </c>
      <c r="OJ41" s="14">
        <v>117.5</v>
      </c>
      <c r="OK41" s="14">
        <v>108.92</v>
      </c>
      <c r="OL41" s="14">
        <v>108.92</v>
      </c>
      <c r="OM41" s="14">
        <v>8.58</v>
      </c>
      <c r="ON41" s="14">
        <v>50.1</v>
      </c>
      <c r="OO41" s="14">
        <v>67.39</v>
      </c>
      <c r="OP41" s="14">
        <v>67.39</v>
      </c>
      <c r="OQ41" s="14">
        <v>-17.29</v>
      </c>
      <c r="OR41" s="14">
        <v>0.4</v>
      </c>
      <c r="OS41" s="14">
        <v>3.0390000000000001</v>
      </c>
      <c r="OT41" s="14">
        <v>3.0390000000000001</v>
      </c>
      <c r="OU41" s="14">
        <v>-2.6389999999999998</v>
      </c>
      <c r="OV41" s="14">
        <v>0</v>
      </c>
      <c r="OW41" s="14">
        <v>0.1</v>
      </c>
      <c r="OX41" s="14">
        <v>0.1</v>
      </c>
      <c r="OY41" s="14">
        <v>-0.1</v>
      </c>
      <c r="OZ41" s="14">
        <v>11.8</v>
      </c>
      <c r="PA41" s="14">
        <v>17.587039999999998</v>
      </c>
      <c r="PB41" s="14">
        <v>17.58708</v>
      </c>
      <c r="PC41" s="14">
        <v>-5.7870799999999996</v>
      </c>
      <c r="PD41" s="14">
        <v>9.9</v>
      </c>
      <c r="PE41" s="14">
        <v>9.9830000000000005</v>
      </c>
      <c r="PF41" s="14">
        <v>9.9830000000000005</v>
      </c>
      <c r="PG41" s="14">
        <v>-8.3000000000000004E-2</v>
      </c>
      <c r="PH41" s="14">
        <v>5.3</v>
      </c>
      <c r="PI41" s="14">
        <v>5.67</v>
      </c>
      <c r="PJ41" s="14">
        <v>5.67</v>
      </c>
      <c r="PK41" s="14">
        <v>-0.37</v>
      </c>
      <c r="PL41" s="14">
        <v>138.5</v>
      </c>
      <c r="PM41" s="14">
        <v>160.94999999999999</v>
      </c>
      <c r="PN41" s="14">
        <v>160.94999999999999</v>
      </c>
      <c r="PO41" s="14">
        <v>-22.45</v>
      </c>
      <c r="PP41" s="14">
        <v>1.9</v>
      </c>
      <c r="PQ41" s="14">
        <v>1.23</v>
      </c>
      <c r="PR41" s="14">
        <v>1.23</v>
      </c>
      <c r="PS41" s="14">
        <v>0.67</v>
      </c>
      <c r="PT41" s="14">
        <v>3.5</v>
      </c>
      <c r="PU41" s="14">
        <v>3.5</v>
      </c>
      <c r="PV41" s="14">
        <v>3.5</v>
      </c>
      <c r="PW41" s="14">
        <v>0</v>
      </c>
      <c r="PX41" s="14">
        <v>4.5</v>
      </c>
      <c r="PY41" s="14">
        <v>4.2</v>
      </c>
      <c r="PZ41" s="14">
        <v>4.2</v>
      </c>
      <c r="QA41" s="14">
        <v>0.3</v>
      </c>
      <c r="QB41" s="14">
        <v>20.399999999999999</v>
      </c>
      <c r="QC41" s="14">
        <v>20.274049999999999</v>
      </c>
      <c r="QD41" s="14">
        <v>20.274010000000001</v>
      </c>
      <c r="QE41" s="14">
        <v>0.12598999999999999</v>
      </c>
      <c r="QF41" s="14">
        <v>20</v>
      </c>
      <c r="QG41" s="14">
        <v>19.436350000000001</v>
      </c>
      <c r="QH41" s="14">
        <v>19.436350000000001</v>
      </c>
      <c r="QI41" s="14">
        <v>0.56364999999999998</v>
      </c>
      <c r="QJ41" s="14">
        <v>18.100000000000001</v>
      </c>
      <c r="QK41" s="14">
        <v>15.54908</v>
      </c>
      <c r="QL41" s="14">
        <v>15.54908</v>
      </c>
      <c r="QM41" s="14">
        <v>2.5509200000000001</v>
      </c>
      <c r="QN41" s="14">
        <v>3.2</v>
      </c>
      <c r="QO41" s="14">
        <v>3.4</v>
      </c>
      <c r="QP41" s="14">
        <v>3.4</v>
      </c>
      <c r="QQ41" s="14">
        <v>-0.2</v>
      </c>
      <c r="QR41" s="14">
        <v>18.600000000000001</v>
      </c>
      <c r="QS41" s="14">
        <v>17.881440000000001</v>
      </c>
      <c r="QT41" s="14">
        <v>17.881440000000001</v>
      </c>
      <c r="QU41" s="14">
        <v>0.71855999999999998</v>
      </c>
      <c r="QV41" s="14">
        <v>9.6</v>
      </c>
      <c r="QW41" s="14">
        <v>12.311</v>
      </c>
      <c r="QX41" s="14">
        <v>12.311</v>
      </c>
      <c r="QY41" s="14">
        <v>-2.7109999999999999</v>
      </c>
      <c r="QZ41" s="14">
        <v>12.7</v>
      </c>
      <c r="RA41" s="14">
        <v>14.488</v>
      </c>
      <c r="RB41" s="14">
        <v>14.488</v>
      </c>
      <c r="RC41" s="14">
        <v>-1.788</v>
      </c>
      <c r="RD41" s="14">
        <v>28</v>
      </c>
      <c r="RE41" s="14">
        <v>24.4</v>
      </c>
      <c r="RF41" s="14">
        <v>24.4</v>
      </c>
      <c r="RG41" s="14">
        <v>3.6</v>
      </c>
      <c r="RH41" s="14">
        <v>79.599999999999994</v>
      </c>
      <c r="RI41" s="14">
        <v>80.209999999999994</v>
      </c>
      <c r="RJ41" s="14">
        <v>80.209999999999994</v>
      </c>
      <c r="RK41" s="14">
        <v>-0.61</v>
      </c>
      <c r="RL41" s="14">
        <v>0</v>
      </c>
      <c r="RM41" s="14">
        <v>8.9169999999999998</v>
      </c>
      <c r="RN41" s="14">
        <v>8.9169999999999998</v>
      </c>
      <c r="RO41" s="14">
        <v>-8.9169999999999998</v>
      </c>
      <c r="RP41" s="14">
        <v>3.2</v>
      </c>
      <c r="RQ41" s="14">
        <v>3.351</v>
      </c>
      <c r="RR41" s="14">
        <v>3.351</v>
      </c>
      <c r="RS41" s="14">
        <v>-0.151</v>
      </c>
      <c r="RT41" s="14">
        <v>13.9</v>
      </c>
      <c r="RU41" s="14"/>
      <c r="RV41" s="14">
        <v>12.43647</v>
      </c>
      <c r="RW41" s="14">
        <v>1.46353</v>
      </c>
      <c r="RX41" s="14">
        <v>2.4</v>
      </c>
      <c r="RY41" s="14">
        <v>2</v>
      </c>
      <c r="RZ41" s="14">
        <v>2</v>
      </c>
      <c r="SA41" s="14">
        <v>0.4</v>
      </c>
      <c r="SB41" s="14">
        <v>0.4</v>
      </c>
      <c r="SC41" s="14">
        <v>0.4</v>
      </c>
      <c r="SD41" s="14">
        <v>0.4</v>
      </c>
      <c r="SE41" s="14">
        <v>0</v>
      </c>
      <c r="SF41" s="14">
        <v>0.22126000000000001</v>
      </c>
      <c r="SG41" s="14">
        <v>0.186</v>
      </c>
      <c r="SH41" s="14">
        <v>0.186</v>
      </c>
      <c r="SI41" s="14">
        <v>3.526E-2</v>
      </c>
      <c r="SJ41" s="14">
        <v>10.8</v>
      </c>
      <c r="SK41" s="14">
        <v>12</v>
      </c>
      <c r="SL41" s="14">
        <v>15.937799999999999</v>
      </c>
      <c r="SM41" s="14">
        <v>-5.1378000000000004</v>
      </c>
      <c r="SN41" s="14">
        <v>6.3</v>
      </c>
      <c r="SO41" s="14">
        <v>7.2</v>
      </c>
      <c r="SP41" s="14">
        <v>7.2</v>
      </c>
      <c r="SQ41" s="14">
        <v>-0.9</v>
      </c>
      <c r="SR41" s="14">
        <v>19.100000000000001</v>
      </c>
      <c r="SS41" s="14">
        <v>19.436350000000001</v>
      </c>
      <c r="ST41" s="14">
        <v>19.436350000000001</v>
      </c>
      <c r="SU41" s="14">
        <v>-0.33634999999999998</v>
      </c>
      <c r="SV41" s="14">
        <v>20.2</v>
      </c>
      <c r="SW41" s="14">
        <v>19.436350000000001</v>
      </c>
      <c r="SX41" s="14">
        <v>19.436350000000001</v>
      </c>
      <c r="SY41" s="14">
        <v>0.76365000000000005</v>
      </c>
      <c r="SZ41" s="14">
        <v>17</v>
      </c>
      <c r="TA41" s="14">
        <v>18.46453</v>
      </c>
      <c r="TB41" s="14">
        <v>18.46453</v>
      </c>
      <c r="TC41" s="14">
        <v>-1.4645300000000001</v>
      </c>
      <c r="TD41" s="14">
        <v>17</v>
      </c>
      <c r="TE41" s="14">
        <v>12.452999999999999</v>
      </c>
      <c r="TF41" s="14">
        <v>12.452999999999999</v>
      </c>
      <c r="TG41" s="14">
        <v>4.5469999999999997</v>
      </c>
      <c r="TH41" s="14">
        <v>79</v>
      </c>
      <c r="TI41" s="14">
        <v>58.531999999999996</v>
      </c>
      <c r="TJ41" s="14">
        <v>58.531999999999996</v>
      </c>
      <c r="TK41" s="14">
        <v>20.468</v>
      </c>
      <c r="TL41" s="14">
        <v>17.5</v>
      </c>
      <c r="TM41" s="14">
        <v>29.766999999999999</v>
      </c>
      <c r="TN41" s="14">
        <v>29.766999999999999</v>
      </c>
      <c r="TO41" s="14">
        <v>-12.266999999999999</v>
      </c>
      <c r="TP41" s="14">
        <v>108.7</v>
      </c>
      <c r="TQ41" s="14">
        <v>64.2</v>
      </c>
      <c r="TR41" s="14">
        <v>54.24</v>
      </c>
      <c r="TS41" s="14">
        <v>54.46</v>
      </c>
      <c r="TT41" s="14">
        <v>111.2</v>
      </c>
      <c r="TU41" s="14">
        <v>82.5</v>
      </c>
      <c r="TV41" s="14">
        <v>72.5</v>
      </c>
      <c r="TW41" s="14">
        <v>38.700000000000003</v>
      </c>
      <c r="TX41" s="14">
        <v>15.7</v>
      </c>
      <c r="TY41" s="14">
        <v>9.77</v>
      </c>
      <c r="TZ41" s="14">
        <v>9.77</v>
      </c>
      <c r="UA41" s="14">
        <v>5.93</v>
      </c>
      <c r="UB41" s="14">
        <v>12.8</v>
      </c>
      <c r="UC41" s="14">
        <v>8.36</v>
      </c>
      <c r="UD41" s="14">
        <v>8.36</v>
      </c>
      <c r="UE41" s="14">
        <v>4.4400000000000004</v>
      </c>
      <c r="UF41" s="14">
        <v>32.58</v>
      </c>
      <c r="UG41" s="14">
        <v>33.53</v>
      </c>
      <c r="UH41" s="14">
        <v>33.53</v>
      </c>
      <c r="UI41" s="14">
        <v>-0.95</v>
      </c>
      <c r="UJ41" s="14">
        <v>17</v>
      </c>
      <c r="UK41" s="14">
        <v>19.436350000000001</v>
      </c>
      <c r="UL41" s="14">
        <v>19.436350000000001</v>
      </c>
      <c r="UM41" s="14">
        <v>-2.43635</v>
      </c>
      <c r="UN41" s="14">
        <v>4.3</v>
      </c>
      <c r="UO41" s="14">
        <v>5</v>
      </c>
      <c r="UP41" s="14">
        <v>8</v>
      </c>
      <c r="UQ41" s="14">
        <v>-3.7</v>
      </c>
      <c r="UR41" s="14">
        <v>7.8</v>
      </c>
      <c r="US41" s="14">
        <v>7.9</v>
      </c>
      <c r="UT41" s="14">
        <v>7.9</v>
      </c>
      <c r="UU41" s="14">
        <v>-0.1</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1.3</v>
      </c>
      <c r="VI41" s="14">
        <v>3.2589999999999999</v>
      </c>
      <c r="VJ41" s="14">
        <v>3.2589999999999999</v>
      </c>
      <c r="VK41" s="14">
        <v>-1.9590000000000001</v>
      </c>
      <c r="VL41" s="14">
        <v>184.4</v>
      </c>
      <c r="VM41" s="14">
        <v>246.3</v>
      </c>
      <c r="VN41" s="14">
        <v>246.3</v>
      </c>
      <c r="VO41" s="14">
        <v>-61.9</v>
      </c>
      <c r="VP41" s="14">
        <v>7.9</v>
      </c>
      <c r="VQ41" s="14">
        <v>5.2460000000000004</v>
      </c>
      <c r="VR41" s="14">
        <v>5.2460000000000004</v>
      </c>
      <c r="VS41" s="14">
        <v>2.6539999999999999</v>
      </c>
      <c r="VT41" s="14">
        <v>83.9</v>
      </c>
      <c r="VU41" s="14">
        <v>92</v>
      </c>
      <c r="VV41" s="14">
        <v>107.76</v>
      </c>
      <c r="VW41" s="14">
        <v>-23.86</v>
      </c>
      <c r="VX41" s="14">
        <v>0.6</v>
      </c>
      <c r="VY41" s="14">
        <v>0.6</v>
      </c>
      <c r="VZ41" s="14">
        <v>0.6</v>
      </c>
      <c r="WA41" s="14">
        <v>0</v>
      </c>
      <c r="WB41" s="14">
        <v>122.9</v>
      </c>
      <c r="WC41" s="14">
        <v>127</v>
      </c>
      <c r="WD41" s="14">
        <v>125.43</v>
      </c>
      <c r="WE41" s="14">
        <v>-2.5299999999999998</v>
      </c>
      <c r="WF41" s="14">
        <v>149.9</v>
      </c>
      <c r="WG41" s="14">
        <v>122</v>
      </c>
      <c r="WH41" s="14">
        <v>124.69</v>
      </c>
      <c r="WI41" s="14">
        <v>25.21</v>
      </c>
      <c r="WJ41" s="14">
        <v>69.8</v>
      </c>
      <c r="WK41" s="14">
        <v>66.239999999999995</v>
      </c>
      <c r="WL41" s="14">
        <v>81.17</v>
      </c>
      <c r="WM41" s="14">
        <v>-11.37</v>
      </c>
      <c r="WN41" s="14">
        <v>4.2</v>
      </c>
      <c r="WO41" s="14">
        <v>4.2</v>
      </c>
      <c r="WP41" s="14">
        <v>4.2</v>
      </c>
      <c r="WQ41" s="14">
        <v>0</v>
      </c>
      <c r="WR41" s="14">
        <v>2.2000000000000002</v>
      </c>
      <c r="WS41" s="14">
        <v>2.4</v>
      </c>
      <c r="WT41" s="14">
        <v>2.4</v>
      </c>
      <c r="WU41" s="14">
        <v>-0.2</v>
      </c>
      <c r="WV41" s="14">
        <v>0</v>
      </c>
      <c r="WW41" s="14"/>
      <c r="WX41" s="14"/>
      <c r="WY41" s="14">
        <v>0</v>
      </c>
      <c r="WZ41" s="14">
        <v>1.4</v>
      </c>
      <c r="XA41" s="14">
        <v>1.45</v>
      </c>
      <c r="XB41" s="14">
        <v>1.45</v>
      </c>
      <c r="XC41" s="14">
        <v>-0.05</v>
      </c>
      <c r="XD41" s="14">
        <v>6.5</v>
      </c>
      <c r="XE41" s="14">
        <v>0.8</v>
      </c>
      <c r="XF41" s="14">
        <v>0.8</v>
      </c>
      <c r="XG41" s="14">
        <v>5.7</v>
      </c>
      <c r="XH41" s="14">
        <v>7.2</v>
      </c>
      <c r="XI41" s="14">
        <v>6.8</v>
      </c>
      <c r="XJ41" s="14">
        <v>6.8</v>
      </c>
      <c r="XK41" s="14">
        <v>0.4</v>
      </c>
      <c r="XL41" s="14">
        <v>19.100000000000001</v>
      </c>
      <c r="XM41" s="14">
        <v>18.46453</v>
      </c>
      <c r="XN41" s="14">
        <v>18.46453</v>
      </c>
      <c r="XO41" s="14">
        <v>0.63546999999999998</v>
      </c>
      <c r="XP41" s="14">
        <v>9.1</v>
      </c>
      <c r="XQ41" s="14">
        <v>9</v>
      </c>
      <c r="XR41" s="14">
        <v>10.6</v>
      </c>
      <c r="XS41" s="14">
        <v>-1.5</v>
      </c>
      <c r="XT41" s="14"/>
      <c r="XU41" s="14"/>
      <c r="XV41" s="14"/>
      <c r="XW41" s="14">
        <v>0</v>
      </c>
      <c r="XX41" s="14"/>
      <c r="XY41" s="14"/>
      <c r="XZ41" s="14"/>
      <c r="YA41" s="14">
        <v>0</v>
      </c>
      <c r="YB41" s="14">
        <v>14.4</v>
      </c>
      <c r="YC41" s="14">
        <v>14</v>
      </c>
      <c r="YD41" s="14">
        <v>14</v>
      </c>
      <c r="YE41" s="14">
        <v>0.4</v>
      </c>
      <c r="YF41" s="14">
        <v>18.7</v>
      </c>
      <c r="YG41" s="14">
        <v>19</v>
      </c>
      <c r="YH41" s="14">
        <v>19</v>
      </c>
      <c r="YI41" s="14">
        <v>-0.3</v>
      </c>
      <c r="YJ41" s="14">
        <v>8.8000000000000007</v>
      </c>
      <c r="YK41" s="14">
        <v>7.23</v>
      </c>
      <c r="YL41" s="14">
        <v>7.23</v>
      </c>
      <c r="YM41" s="14">
        <v>1.57</v>
      </c>
      <c r="YN41" s="14">
        <v>11.1</v>
      </c>
      <c r="YO41" s="14">
        <v>11</v>
      </c>
      <c r="YP41" s="14">
        <v>12.5</v>
      </c>
      <c r="YQ41" s="14">
        <v>-1.4</v>
      </c>
      <c r="YR41" s="14">
        <v>21.4</v>
      </c>
      <c r="YS41" s="14">
        <v>22</v>
      </c>
      <c r="YT41" s="14">
        <v>22</v>
      </c>
      <c r="YU41" s="14">
        <v>-0.6</v>
      </c>
    </row>
    <row r="42" spans="1:671" ht="24" customHeight="1" x14ac:dyDescent="0.3">
      <c r="A42" s="1"/>
      <c r="B42" s="16" t="s">
        <v>72</v>
      </c>
      <c r="C42" s="16" t="s">
        <v>817</v>
      </c>
      <c r="D42" s="17">
        <v>200.6</v>
      </c>
      <c r="E42" s="17">
        <v>203.40136000000001</v>
      </c>
      <c r="F42" s="17">
        <v>203.40136000000001</v>
      </c>
      <c r="G42" s="17">
        <v>-2.8013599999999999</v>
      </c>
      <c r="H42" s="17">
        <v>604.20000000000005</v>
      </c>
      <c r="I42" s="17">
        <v>620.53850999999997</v>
      </c>
      <c r="J42" s="17">
        <v>626.60671000000002</v>
      </c>
      <c r="K42" s="17">
        <v>-22.40671</v>
      </c>
      <c r="L42" s="17">
        <v>207.4</v>
      </c>
      <c r="M42" s="17">
        <v>202.06838999999999</v>
      </c>
      <c r="N42" s="17">
        <v>204.0444</v>
      </c>
      <c r="O42" s="17">
        <v>3.3555999999999999</v>
      </c>
      <c r="P42" s="17"/>
      <c r="Q42" s="17"/>
      <c r="R42" s="17"/>
      <c r="S42" s="17">
        <v>0</v>
      </c>
      <c r="T42" s="17"/>
      <c r="U42" s="17"/>
      <c r="V42" s="17"/>
      <c r="W42" s="17">
        <v>0</v>
      </c>
      <c r="X42" s="17">
        <v>89.6</v>
      </c>
      <c r="Y42" s="17">
        <v>91.867829999999998</v>
      </c>
      <c r="Z42" s="17">
        <v>91.867829999999998</v>
      </c>
      <c r="AA42" s="17">
        <v>-2.26783</v>
      </c>
      <c r="AB42" s="17">
        <v>240.4</v>
      </c>
      <c r="AC42" s="17">
        <v>224.89599999999999</v>
      </c>
      <c r="AD42" s="17">
        <v>224.89422999999999</v>
      </c>
      <c r="AE42" s="17">
        <v>15.50577</v>
      </c>
      <c r="AF42" s="17"/>
      <c r="AG42" s="17"/>
      <c r="AH42" s="17"/>
      <c r="AI42" s="17">
        <v>0</v>
      </c>
      <c r="AJ42" s="17"/>
      <c r="AK42" s="17"/>
      <c r="AL42" s="17"/>
      <c r="AM42" s="17">
        <v>0</v>
      </c>
      <c r="AN42" s="17">
        <v>177.6</v>
      </c>
      <c r="AO42" s="17">
        <v>177.23958999999999</v>
      </c>
      <c r="AP42" s="17"/>
      <c r="AQ42" s="17">
        <v>177.6</v>
      </c>
      <c r="AR42" s="17">
        <v>199.8</v>
      </c>
      <c r="AS42" s="17">
        <v>196.93881999999999</v>
      </c>
      <c r="AT42" s="17">
        <v>196.93881999999999</v>
      </c>
      <c r="AU42" s="17">
        <v>2.8611800000000001</v>
      </c>
      <c r="AV42" s="17">
        <v>197</v>
      </c>
      <c r="AW42" s="17">
        <v>199.47789</v>
      </c>
      <c r="AX42" s="17">
        <v>199.47789</v>
      </c>
      <c r="AY42" s="17">
        <v>-2.4778899999999999</v>
      </c>
      <c r="AZ42" s="17"/>
      <c r="BA42" s="17"/>
      <c r="BB42" s="17"/>
      <c r="BC42" s="17">
        <v>0</v>
      </c>
      <c r="BD42" s="17">
        <v>203.7</v>
      </c>
      <c r="BE42" s="17">
        <v>205.21601999999999</v>
      </c>
      <c r="BF42" s="17">
        <v>205.21601000000001</v>
      </c>
      <c r="BG42" s="17">
        <v>-1.5160100000000001</v>
      </c>
      <c r="BH42" s="17"/>
      <c r="BI42" s="17"/>
      <c r="BJ42" s="17"/>
      <c r="BK42" s="17">
        <v>0</v>
      </c>
      <c r="BL42" s="17">
        <v>71.599999999999994</v>
      </c>
      <c r="BM42" s="17">
        <v>72.760040000000004</v>
      </c>
      <c r="BN42" s="17">
        <v>248.78013999999999</v>
      </c>
      <c r="BO42" s="17">
        <v>-177.18013999999999</v>
      </c>
      <c r="BP42" s="17">
        <v>10</v>
      </c>
      <c r="BQ42" s="17">
        <v>9.5428700000000006</v>
      </c>
      <c r="BR42" s="17">
        <v>3.45607</v>
      </c>
      <c r="BS42" s="17">
        <v>6.5439299999999996</v>
      </c>
      <c r="BT42" s="17"/>
      <c r="BU42" s="17"/>
      <c r="BV42" s="17"/>
      <c r="BW42" s="17">
        <v>0</v>
      </c>
      <c r="BX42" s="17">
        <v>0</v>
      </c>
      <c r="BY42" s="17"/>
      <c r="BZ42" s="17"/>
      <c r="CA42" s="17">
        <v>0</v>
      </c>
      <c r="CB42" s="17"/>
      <c r="CC42" s="17"/>
      <c r="CD42" s="17"/>
      <c r="CE42" s="17">
        <v>0</v>
      </c>
      <c r="CF42" s="17"/>
      <c r="CG42" s="17"/>
      <c r="CH42" s="17"/>
      <c r="CI42" s="17">
        <v>0</v>
      </c>
      <c r="CJ42" s="17">
        <v>169.7</v>
      </c>
      <c r="CK42" s="17">
        <v>164.06706</v>
      </c>
      <c r="CL42" s="17">
        <v>164.06704999999999</v>
      </c>
      <c r="CM42" s="17">
        <v>5.6329500000000001</v>
      </c>
      <c r="CN42" s="17">
        <v>9.6</v>
      </c>
      <c r="CO42" s="17">
        <v>5.1336000000000004</v>
      </c>
      <c r="CP42" s="17">
        <v>5.1336000000000004</v>
      </c>
      <c r="CQ42" s="17">
        <v>4.4664000000000001</v>
      </c>
      <c r="CR42" s="17">
        <v>6.4</v>
      </c>
      <c r="CS42" s="17">
        <v>2.8178999999999998</v>
      </c>
      <c r="CT42" s="17">
        <v>2.8178999999999998</v>
      </c>
      <c r="CU42" s="17">
        <v>3.5821000000000001</v>
      </c>
      <c r="CV42" s="17">
        <v>21</v>
      </c>
      <c r="CW42" s="17">
        <v>16.80808</v>
      </c>
      <c r="CX42" s="17">
        <v>16.808070000000001</v>
      </c>
      <c r="CY42" s="17">
        <v>4.1919300000000002</v>
      </c>
      <c r="CZ42" s="17">
        <v>7</v>
      </c>
      <c r="DA42" s="17">
        <v>6.8787000000000003</v>
      </c>
      <c r="DB42" s="17">
        <v>6.8787000000000003</v>
      </c>
      <c r="DC42" s="17">
        <v>0.12130000000000001</v>
      </c>
      <c r="DD42" s="17">
        <v>13.7</v>
      </c>
      <c r="DE42" s="17">
        <v>14.933920000000001</v>
      </c>
      <c r="DF42" s="17">
        <v>14.933920000000001</v>
      </c>
      <c r="DG42" s="17">
        <v>-1.2339199999999999</v>
      </c>
      <c r="DH42" s="17">
        <v>94</v>
      </c>
      <c r="DI42" s="17">
        <v>64.997680000000003</v>
      </c>
      <c r="DJ42" s="17">
        <v>81.78837</v>
      </c>
      <c r="DK42" s="17">
        <v>12.21163</v>
      </c>
      <c r="DL42" s="17"/>
      <c r="DM42" s="17"/>
      <c r="DN42" s="17"/>
      <c r="DO42" s="17">
        <v>0</v>
      </c>
      <c r="DP42" s="17"/>
      <c r="DQ42" s="17"/>
      <c r="DR42" s="17"/>
      <c r="DS42" s="17">
        <v>0</v>
      </c>
      <c r="DT42" s="17"/>
      <c r="DU42" s="17"/>
      <c r="DV42" s="17"/>
      <c r="DW42" s="17">
        <v>0</v>
      </c>
      <c r="DX42" s="17"/>
      <c r="DY42" s="17"/>
      <c r="DZ42" s="17"/>
      <c r="EA42" s="17">
        <v>0</v>
      </c>
      <c r="EB42" s="17">
        <v>110.6</v>
      </c>
      <c r="EC42" s="17">
        <v>112.46647</v>
      </c>
      <c r="ED42" s="17">
        <v>112.46647</v>
      </c>
      <c r="EE42" s="17">
        <v>-1.8664700000000001</v>
      </c>
      <c r="EF42" s="17">
        <v>101.4</v>
      </c>
      <c r="EG42" s="17">
        <v>33.459589999999999</v>
      </c>
      <c r="EH42" s="17"/>
      <c r="EI42" s="17">
        <v>101.4</v>
      </c>
      <c r="EJ42" s="17"/>
      <c r="EK42" s="17"/>
      <c r="EL42" s="17"/>
      <c r="EM42" s="17">
        <v>0</v>
      </c>
      <c r="EN42" s="17"/>
      <c r="EO42" s="17"/>
      <c r="EP42" s="17"/>
      <c r="EQ42" s="17">
        <v>0</v>
      </c>
      <c r="ER42" s="17"/>
      <c r="ES42" s="17"/>
      <c r="ET42" s="17"/>
      <c r="EU42" s="17">
        <v>0</v>
      </c>
      <c r="EV42" s="17">
        <v>6.5</v>
      </c>
      <c r="EW42" s="17">
        <v>6.39</v>
      </c>
      <c r="EX42" s="17">
        <v>6.39</v>
      </c>
      <c r="EY42" s="17">
        <v>0.11</v>
      </c>
      <c r="EZ42" s="17">
        <v>219.2</v>
      </c>
      <c r="FA42" s="17">
        <v>215.40785</v>
      </c>
      <c r="FB42" s="17">
        <v>324.40271000000001</v>
      </c>
      <c r="FC42" s="17">
        <v>-105.20271</v>
      </c>
      <c r="FD42" s="17">
        <v>41.6</v>
      </c>
      <c r="FE42" s="17">
        <v>52.159399999999998</v>
      </c>
      <c r="FF42" s="17">
        <v>52.159399999999998</v>
      </c>
      <c r="FG42" s="17">
        <v>-10.5594</v>
      </c>
      <c r="FH42" s="17">
        <v>151.5</v>
      </c>
      <c r="FI42" s="17">
        <v>151.36251999999999</v>
      </c>
      <c r="FJ42" s="17">
        <v>149.98716999999999</v>
      </c>
      <c r="FK42" s="17">
        <v>1.5128299999999999</v>
      </c>
      <c r="FL42" s="17">
        <v>28</v>
      </c>
      <c r="FM42" s="17">
        <v>30.16564</v>
      </c>
      <c r="FN42" s="17">
        <v>30.16564</v>
      </c>
      <c r="FO42" s="17">
        <v>-2.1656399999999998</v>
      </c>
      <c r="FP42" s="17">
        <v>15.2</v>
      </c>
      <c r="FQ42" s="17">
        <v>17.930789999999998</v>
      </c>
      <c r="FR42" s="17">
        <v>19.21088</v>
      </c>
      <c r="FS42" s="17">
        <v>-4.0108800000000002</v>
      </c>
      <c r="FT42" s="17">
        <v>18.8</v>
      </c>
      <c r="FU42" s="17">
        <v>18.46453</v>
      </c>
      <c r="FV42" s="17">
        <v>18.46453</v>
      </c>
      <c r="FW42" s="17">
        <v>0.33546999999999999</v>
      </c>
      <c r="FX42" s="17">
        <v>93.5</v>
      </c>
      <c r="FY42" s="17">
        <v>87.773570000000007</v>
      </c>
      <c r="FZ42" s="17">
        <v>87.773570000000007</v>
      </c>
      <c r="GA42" s="17">
        <v>5.7264299999999997</v>
      </c>
      <c r="GB42" s="17">
        <v>179.5</v>
      </c>
      <c r="GC42" s="17">
        <v>185.82039</v>
      </c>
      <c r="GD42" s="17">
        <v>185.82039</v>
      </c>
      <c r="GE42" s="17">
        <v>-6.3203899999999997</v>
      </c>
      <c r="GF42" s="17">
        <v>179.7</v>
      </c>
      <c r="GG42" s="17">
        <v>185.82039</v>
      </c>
      <c r="GH42" s="17">
        <v>185.82039</v>
      </c>
      <c r="GI42" s="17">
        <v>-6.1203900000000004</v>
      </c>
      <c r="GJ42" s="17">
        <v>183.4</v>
      </c>
      <c r="GK42" s="17">
        <v>186.37841</v>
      </c>
      <c r="GL42" s="17">
        <v>186.37841</v>
      </c>
      <c r="GM42" s="17">
        <v>-2.9784099999999998</v>
      </c>
      <c r="GN42" s="17">
        <v>108.4</v>
      </c>
      <c r="GO42" s="17">
        <v>110.48202000000001</v>
      </c>
      <c r="GP42" s="17">
        <v>110.48202000000001</v>
      </c>
      <c r="GQ42" s="17">
        <v>-2.08202</v>
      </c>
      <c r="GR42" s="17">
        <v>0</v>
      </c>
      <c r="GS42" s="17"/>
      <c r="GT42" s="17"/>
      <c r="GU42" s="17">
        <v>0</v>
      </c>
      <c r="GV42" s="17">
        <v>45.8</v>
      </c>
      <c r="GW42" s="17">
        <v>39.916420000000002</v>
      </c>
      <c r="GX42" s="17">
        <v>39.916420000000002</v>
      </c>
      <c r="GY42" s="17">
        <v>5.8835800000000003</v>
      </c>
      <c r="GZ42" s="17">
        <v>1.8</v>
      </c>
      <c r="HA42" s="17">
        <v>4.4169099999999997</v>
      </c>
      <c r="HB42" s="17">
        <v>4.4169</v>
      </c>
      <c r="HC42" s="17">
        <v>-2.6168999999999998</v>
      </c>
      <c r="HD42" s="17">
        <v>31.3</v>
      </c>
      <c r="HE42" s="17">
        <v>33.33052</v>
      </c>
      <c r="HF42" s="17">
        <v>33.33052</v>
      </c>
      <c r="HG42" s="17">
        <v>-2.0305200000000001</v>
      </c>
      <c r="HH42" s="17">
        <v>0</v>
      </c>
      <c r="HI42" s="17">
        <v>80.660839999999993</v>
      </c>
      <c r="HJ42" s="17">
        <v>41.194659999999999</v>
      </c>
      <c r="HK42" s="17">
        <v>-41.194659999999999</v>
      </c>
      <c r="HL42" s="17"/>
      <c r="HM42" s="17"/>
      <c r="HN42" s="17"/>
      <c r="HO42" s="17">
        <v>0</v>
      </c>
      <c r="HP42" s="17"/>
      <c r="HQ42" s="17"/>
      <c r="HR42" s="17"/>
      <c r="HS42" s="17">
        <v>0</v>
      </c>
      <c r="HT42" s="17">
        <v>41.7</v>
      </c>
      <c r="HU42" s="17">
        <v>47.812989999999999</v>
      </c>
      <c r="HV42" s="17">
        <v>64.299300000000002</v>
      </c>
      <c r="HW42" s="17">
        <v>-22.599299999999999</v>
      </c>
      <c r="HX42" s="17"/>
      <c r="HY42" s="17"/>
      <c r="HZ42" s="17"/>
      <c r="IA42" s="17">
        <v>0</v>
      </c>
      <c r="IB42" s="17"/>
      <c r="IC42" s="17"/>
      <c r="ID42" s="17"/>
      <c r="IE42" s="17">
        <v>0</v>
      </c>
      <c r="IF42" s="17">
        <v>44.9</v>
      </c>
      <c r="IG42" s="17">
        <v>45.265309999999999</v>
      </c>
      <c r="IH42" s="17">
        <v>45.265309999999999</v>
      </c>
      <c r="II42" s="17">
        <v>-0.36531000000000002</v>
      </c>
      <c r="IJ42" s="17"/>
      <c r="IK42" s="17"/>
      <c r="IL42" s="17"/>
      <c r="IM42" s="17">
        <v>0</v>
      </c>
      <c r="IN42" s="17"/>
      <c r="IO42" s="17"/>
      <c r="IP42" s="17"/>
      <c r="IQ42" s="17">
        <v>0</v>
      </c>
      <c r="IR42" s="17"/>
      <c r="IS42" s="17"/>
      <c r="IT42" s="17"/>
      <c r="IU42" s="17">
        <v>0</v>
      </c>
      <c r="IV42" s="17">
        <v>127.2</v>
      </c>
      <c r="IW42" s="17">
        <v>127.45319000000001</v>
      </c>
      <c r="IX42" s="17">
        <v>132.83813000000001</v>
      </c>
      <c r="IY42" s="17">
        <v>-5.6381300000000003</v>
      </c>
      <c r="IZ42" s="17">
        <v>153.5</v>
      </c>
      <c r="JA42" s="17">
        <v>170.94</v>
      </c>
      <c r="JB42" s="17">
        <v>170.94</v>
      </c>
      <c r="JC42" s="17">
        <v>-17.440000000000001</v>
      </c>
      <c r="JD42" s="17">
        <v>153.4</v>
      </c>
      <c r="JE42" s="17">
        <v>170.94</v>
      </c>
      <c r="JF42" s="17">
        <v>170.94</v>
      </c>
      <c r="JG42" s="17">
        <v>-17.54</v>
      </c>
      <c r="JH42" s="17">
        <v>153.9</v>
      </c>
      <c r="JI42" s="17">
        <v>170.94</v>
      </c>
      <c r="JJ42" s="17">
        <v>170.94</v>
      </c>
      <c r="JK42" s="17">
        <v>-17.04</v>
      </c>
      <c r="JL42" s="17">
        <v>247.9</v>
      </c>
      <c r="JM42" s="17">
        <v>257.18</v>
      </c>
      <c r="JN42" s="17">
        <v>257.18</v>
      </c>
      <c r="JO42" s="17">
        <v>-9.2799999999999994</v>
      </c>
      <c r="JP42" s="17">
        <v>73.3</v>
      </c>
      <c r="JQ42" s="17">
        <v>74.215509999999995</v>
      </c>
      <c r="JR42" s="17"/>
      <c r="JS42" s="17">
        <v>73.3</v>
      </c>
      <c r="JT42" s="17">
        <v>0</v>
      </c>
      <c r="JU42" s="17"/>
      <c r="JV42" s="17"/>
      <c r="JW42" s="17">
        <v>0</v>
      </c>
      <c r="JX42" s="17"/>
      <c r="JY42" s="17"/>
      <c r="JZ42" s="17"/>
      <c r="KA42" s="17">
        <v>0</v>
      </c>
      <c r="KB42" s="17"/>
      <c r="KC42" s="17"/>
      <c r="KD42" s="17"/>
      <c r="KE42" s="17">
        <v>0</v>
      </c>
      <c r="KF42" s="17"/>
      <c r="KG42" s="17"/>
      <c r="KH42" s="17"/>
      <c r="KI42" s="17">
        <v>0</v>
      </c>
      <c r="KJ42" s="17">
        <v>16.8</v>
      </c>
      <c r="KK42" s="17">
        <v>16</v>
      </c>
      <c r="KL42" s="17">
        <v>16</v>
      </c>
      <c r="KM42" s="17">
        <v>0.8</v>
      </c>
      <c r="KN42" s="17">
        <v>0</v>
      </c>
      <c r="KO42" s="17"/>
      <c r="KP42" s="17"/>
      <c r="KQ42" s="17">
        <v>0</v>
      </c>
      <c r="KR42" s="17"/>
      <c r="KS42" s="17"/>
      <c r="KT42" s="17"/>
      <c r="KU42" s="17">
        <v>0</v>
      </c>
      <c r="KV42" s="17">
        <v>2</v>
      </c>
      <c r="KW42" s="17">
        <v>1.5222</v>
      </c>
      <c r="KX42" s="17">
        <v>1.5222</v>
      </c>
      <c r="KY42" s="17">
        <v>0.4778</v>
      </c>
      <c r="KZ42" s="17">
        <v>89.6</v>
      </c>
      <c r="LA42" s="17">
        <v>113.70262</v>
      </c>
      <c r="LB42" s="17">
        <v>142.39429999999999</v>
      </c>
      <c r="LC42" s="17">
        <v>-52.7943</v>
      </c>
      <c r="LD42" s="17">
        <v>71.099999999999994</v>
      </c>
      <c r="LE42" s="17">
        <v>91.398709999999994</v>
      </c>
      <c r="LF42" s="17">
        <v>109.61338000000001</v>
      </c>
      <c r="LG42" s="17">
        <v>-38.513379999999998</v>
      </c>
      <c r="LH42" s="17">
        <v>62.7</v>
      </c>
      <c r="LI42" s="17">
        <v>67.199219999999997</v>
      </c>
      <c r="LJ42" s="17">
        <v>67.199219999999997</v>
      </c>
      <c r="LK42" s="17">
        <v>-4.4992200000000002</v>
      </c>
      <c r="LL42" s="17">
        <v>63.9</v>
      </c>
      <c r="LM42" s="17">
        <v>71.960899999999995</v>
      </c>
      <c r="LN42" s="17">
        <v>78.555719999999994</v>
      </c>
      <c r="LO42" s="17">
        <v>-14.655720000000001</v>
      </c>
      <c r="LP42" s="17">
        <v>30</v>
      </c>
      <c r="LQ42" s="17">
        <v>29.80949</v>
      </c>
      <c r="LR42" s="17">
        <v>29.980560000000001</v>
      </c>
      <c r="LS42" s="17">
        <v>1.9439999999999999E-2</v>
      </c>
      <c r="LT42" s="17"/>
      <c r="LU42" s="17"/>
      <c r="LV42" s="17"/>
      <c r="LW42" s="17">
        <v>0</v>
      </c>
      <c r="LX42" s="17"/>
      <c r="LY42" s="17"/>
      <c r="LZ42" s="17"/>
      <c r="MA42" s="17">
        <v>0</v>
      </c>
      <c r="MB42" s="17"/>
      <c r="MC42" s="17"/>
      <c r="MD42" s="17"/>
      <c r="ME42" s="17">
        <v>0</v>
      </c>
      <c r="MF42" s="17">
        <v>139.19999999999999</v>
      </c>
      <c r="MG42" s="17">
        <v>153.12568999999999</v>
      </c>
      <c r="MH42" s="17">
        <v>153.12567999999999</v>
      </c>
      <c r="MI42" s="17">
        <v>-13.92568</v>
      </c>
      <c r="MJ42" s="17">
        <v>140</v>
      </c>
      <c r="MK42" s="17">
        <v>153.12568999999999</v>
      </c>
      <c r="ML42" s="17">
        <v>153.12567999999999</v>
      </c>
      <c r="MM42" s="17">
        <v>-13.125679999999999</v>
      </c>
      <c r="MN42" s="17">
        <v>167.3</v>
      </c>
      <c r="MO42" s="17">
        <v>153.58553000000001</v>
      </c>
      <c r="MP42" s="17">
        <v>153.58552</v>
      </c>
      <c r="MQ42" s="17">
        <v>13.71448</v>
      </c>
      <c r="MR42" s="17">
        <v>177.6</v>
      </c>
      <c r="MS42" s="17">
        <v>185.80778000000001</v>
      </c>
      <c r="MT42" s="17"/>
      <c r="MU42" s="17">
        <v>177.6</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v>0</v>
      </c>
      <c r="NQ42" s="17"/>
      <c r="NR42" s="17"/>
      <c r="NS42" s="17">
        <v>0</v>
      </c>
      <c r="NT42" s="17">
        <v>6.2</v>
      </c>
      <c r="NU42" s="17">
        <v>6.1913999999999998</v>
      </c>
      <c r="NV42" s="17">
        <v>3.0915400000000002</v>
      </c>
      <c r="NW42" s="17">
        <v>3.10846</v>
      </c>
      <c r="NX42" s="17">
        <v>1.6</v>
      </c>
      <c r="NY42" s="17">
        <v>1.0171699999999999</v>
      </c>
      <c r="NZ42" s="17">
        <v>3.2433200000000002</v>
      </c>
      <c r="OA42" s="17">
        <v>-1.6433199999999999</v>
      </c>
      <c r="OB42" s="17">
        <v>13.2</v>
      </c>
      <c r="OC42" s="17">
        <v>14.577260000000001</v>
      </c>
      <c r="OD42" s="17">
        <v>14.577260000000001</v>
      </c>
      <c r="OE42" s="17">
        <v>-1.3772599999999999</v>
      </c>
      <c r="OF42" s="17">
        <v>0.2</v>
      </c>
      <c r="OG42" s="17">
        <v>0.23499999999999999</v>
      </c>
      <c r="OH42" s="17">
        <v>0.23499999999999999</v>
      </c>
      <c r="OI42" s="17">
        <v>-3.5000000000000003E-2</v>
      </c>
      <c r="OJ42" s="17">
        <v>118.3</v>
      </c>
      <c r="OK42" s="17">
        <v>107.83</v>
      </c>
      <c r="OL42" s="17">
        <v>107.83</v>
      </c>
      <c r="OM42" s="17">
        <v>10.47</v>
      </c>
      <c r="ON42" s="17">
        <v>49.2</v>
      </c>
      <c r="OO42" s="17">
        <v>44.021999999999998</v>
      </c>
      <c r="OP42" s="17">
        <v>44.021999999999998</v>
      </c>
      <c r="OQ42" s="17">
        <v>5.1779999999999999</v>
      </c>
      <c r="OR42" s="17">
        <v>0</v>
      </c>
      <c r="OS42" s="17">
        <v>2.7679999999999998</v>
      </c>
      <c r="OT42" s="17">
        <v>2.7679999999999998</v>
      </c>
      <c r="OU42" s="17">
        <v>-2.7679999999999998</v>
      </c>
      <c r="OV42" s="17">
        <v>0</v>
      </c>
      <c r="OW42" s="17"/>
      <c r="OX42" s="17"/>
      <c r="OY42" s="17">
        <v>0</v>
      </c>
      <c r="OZ42" s="17">
        <v>11.6</v>
      </c>
      <c r="PA42" s="17">
        <v>17.587039999999998</v>
      </c>
      <c r="PB42" s="17">
        <v>17.58708</v>
      </c>
      <c r="PC42" s="17">
        <v>-5.9870799999999997</v>
      </c>
      <c r="PD42" s="17">
        <v>9.9</v>
      </c>
      <c r="PE42" s="17">
        <v>9.9830000000000005</v>
      </c>
      <c r="PF42" s="17">
        <v>9.9830000000000005</v>
      </c>
      <c r="PG42" s="17">
        <v>-8.3000000000000004E-2</v>
      </c>
      <c r="PH42" s="17">
        <v>5.5</v>
      </c>
      <c r="PI42" s="17">
        <v>5.67</v>
      </c>
      <c r="PJ42" s="17">
        <v>5.67</v>
      </c>
      <c r="PK42" s="17">
        <v>-0.17</v>
      </c>
      <c r="PL42" s="17">
        <v>122</v>
      </c>
      <c r="PM42" s="17">
        <v>126.31</v>
      </c>
      <c r="PN42" s="17">
        <v>126.31</v>
      </c>
      <c r="PO42" s="17">
        <v>-4.3099999999999996</v>
      </c>
      <c r="PP42" s="17">
        <v>1.9</v>
      </c>
      <c r="PQ42" s="17">
        <v>1.23</v>
      </c>
      <c r="PR42" s="17">
        <v>1.23</v>
      </c>
      <c r="PS42" s="17">
        <v>0.67</v>
      </c>
      <c r="PT42" s="17">
        <v>3.3</v>
      </c>
      <c r="PU42" s="17">
        <v>3.5</v>
      </c>
      <c r="PV42" s="17">
        <v>3.5</v>
      </c>
      <c r="PW42" s="17">
        <v>-0.2</v>
      </c>
      <c r="PX42" s="17">
        <v>4.4000000000000004</v>
      </c>
      <c r="PY42" s="17">
        <v>4.2</v>
      </c>
      <c r="PZ42" s="17">
        <v>4.2</v>
      </c>
      <c r="QA42" s="17">
        <v>0.2</v>
      </c>
      <c r="QB42" s="17">
        <v>20.2</v>
      </c>
      <c r="QC42" s="17">
        <v>20.274049999999999</v>
      </c>
      <c r="QD42" s="17">
        <v>20.274010000000001</v>
      </c>
      <c r="QE42" s="17">
        <v>-7.4010000000000006E-2</v>
      </c>
      <c r="QF42" s="17">
        <v>20</v>
      </c>
      <c r="QG42" s="17">
        <v>19.436350000000001</v>
      </c>
      <c r="QH42" s="17">
        <v>19.436350000000001</v>
      </c>
      <c r="QI42" s="17">
        <v>0.56364999999999998</v>
      </c>
      <c r="QJ42" s="17">
        <v>18.100000000000001</v>
      </c>
      <c r="QK42" s="17">
        <v>15.54908</v>
      </c>
      <c r="QL42" s="17">
        <v>15.54908</v>
      </c>
      <c r="QM42" s="17">
        <v>2.5509200000000001</v>
      </c>
      <c r="QN42" s="17">
        <v>3.2</v>
      </c>
      <c r="QO42" s="17">
        <v>3.4</v>
      </c>
      <c r="QP42" s="17">
        <v>3.4</v>
      </c>
      <c r="QQ42" s="17">
        <v>-0.2</v>
      </c>
      <c r="QR42" s="17">
        <v>18.600000000000001</v>
      </c>
      <c r="QS42" s="17">
        <v>17.881440000000001</v>
      </c>
      <c r="QT42" s="17">
        <v>17.881440000000001</v>
      </c>
      <c r="QU42" s="17">
        <v>0.71855999999999998</v>
      </c>
      <c r="QV42" s="17">
        <v>7.4</v>
      </c>
      <c r="QW42" s="17">
        <v>9.8339999999999996</v>
      </c>
      <c r="QX42" s="17">
        <v>9.8339999999999996</v>
      </c>
      <c r="QY42" s="17">
        <v>-2.4340000000000002</v>
      </c>
      <c r="QZ42" s="17">
        <v>9.4</v>
      </c>
      <c r="RA42" s="17">
        <v>12.047000000000001</v>
      </c>
      <c r="RB42" s="17">
        <v>12.047000000000001</v>
      </c>
      <c r="RC42" s="17">
        <v>-2.6469999999999998</v>
      </c>
      <c r="RD42" s="17">
        <v>28.1</v>
      </c>
      <c r="RE42" s="17">
        <v>24.16</v>
      </c>
      <c r="RF42" s="17">
        <v>24.16</v>
      </c>
      <c r="RG42" s="17">
        <v>3.94</v>
      </c>
      <c r="RH42" s="17">
        <v>78.099999999999994</v>
      </c>
      <c r="RI42" s="17">
        <v>79.14</v>
      </c>
      <c r="RJ42" s="17">
        <v>79.14</v>
      </c>
      <c r="RK42" s="17">
        <v>-1.04</v>
      </c>
      <c r="RL42" s="17">
        <v>0</v>
      </c>
      <c r="RM42" s="17">
        <v>2.7149999999999999</v>
      </c>
      <c r="RN42" s="17">
        <v>2.7149999999999999</v>
      </c>
      <c r="RO42" s="17">
        <v>-2.7149999999999999</v>
      </c>
      <c r="RP42" s="17">
        <v>3.2</v>
      </c>
      <c r="RQ42" s="17">
        <v>3.351</v>
      </c>
      <c r="RR42" s="17">
        <v>3.351</v>
      </c>
      <c r="RS42" s="17">
        <v>-0.151</v>
      </c>
      <c r="RT42" s="17">
        <v>12.3</v>
      </c>
      <c r="RU42" s="17">
        <v>11.070270000000001</v>
      </c>
      <c r="RV42" s="17">
        <v>14.88738</v>
      </c>
      <c r="RW42" s="17">
        <v>-2.58738</v>
      </c>
      <c r="RX42" s="17">
        <v>2.4</v>
      </c>
      <c r="RY42" s="17">
        <v>2</v>
      </c>
      <c r="RZ42" s="17">
        <v>2</v>
      </c>
      <c r="SA42" s="17">
        <v>0.4</v>
      </c>
      <c r="SB42" s="17">
        <v>0.4</v>
      </c>
      <c r="SC42" s="17">
        <v>0.4</v>
      </c>
      <c r="SD42" s="17">
        <v>0.4</v>
      </c>
      <c r="SE42" s="17">
        <v>0</v>
      </c>
      <c r="SF42" s="17">
        <v>0.15101999999999999</v>
      </c>
      <c r="SG42" s="17">
        <v>0.13200000000000001</v>
      </c>
      <c r="SH42" s="17">
        <v>0.13200000000000001</v>
      </c>
      <c r="SI42" s="17">
        <v>1.9019999999999999E-2</v>
      </c>
      <c r="SJ42" s="17">
        <v>11</v>
      </c>
      <c r="SK42" s="17">
        <v>12</v>
      </c>
      <c r="SL42" s="17">
        <v>15.937799999999999</v>
      </c>
      <c r="SM42" s="17">
        <v>-4.9378000000000002</v>
      </c>
      <c r="SN42" s="17">
        <v>6.2</v>
      </c>
      <c r="SO42" s="17">
        <v>7.2</v>
      </c>
      <c r="SP42" s="17">
        <v>7.2</v>
      </c>
      <c r="SQ42" s="17">
        <v>-1</v>
      </c>
      <c r="SR42" s="17">
        <v>19</v>
      </c>
      <c r="SS42" s="17">
        <v>19.436350000000001</v>
      </c>
      <c r="ST42" s="17">
        <v>19.436350000000001</v>
      </c>
      <c r="SU42" s="17">
        <v>-0.43635000000000002</v>
      </c>
      <c r="SV42" s="17">
        <v>20.2</v>
      </c>
      <c r="SW42" s="17">
        <v>19.436350000000001</v>
      </c>
      <c r="SX42" s="17">
        <v>19.436350000000001</v>
      </c>
      <c r="SY42" s="17">
        <v>0.76365000000000005</v>
      </c>
      <c r="SZ42" s="17">
        <v>17.100000000000001</v>
      </c>
      <c r="TA42" s="17">
        <v>18.46453</v>
      </c>
      <c r="TB42" s="17">
        <v>18.46453</v>
      </c>
      <c r="TC42" s="17">
        <v>-1.36453</v>
      </c>
      <c r="TD42" s="17">
        <v>17</v>
      </c>
      <c r="TE42" s="17">
        <v>12.16</v>
      </c>
      <c r="TF42" s="17">
        <v>12.16</v>
      </c>
      <c r="TG42" s="17">
        <v>4.84</v>
      </c>
      <c r="TH42" s="17">
        <v>80</v>
      </c>
      <c r="TI42" s="17">
        <v>56.051000000000002</v>
      </c>
      <c r="TJ42" s="17">
        <v>56.051000000000002</v>
      </c>
      <c r="TK42" s="17">
        <v>23.949000000000002</v>
      </c>
      <c r="TL42" s="17">
        <v>12.8</v>
      </c>
      <c r="TM42" s="17">
        <v>20.553000000000001</v>
      </c>
      <c r="TN42" s="17">
        <v>20.553000000000001</v>
      </c>
      <c r="TO42" s="17">
        <v>-7.7530000000000001</v>
      </c>
      <c r="TP42" s="17">
        <v>114.4</v>
      </c>
      <c r="TQ42" s="17">
        <v>67.3</v>
      </c>
      <c r="TR42" s="17">
        <v>52.28</v>
      </c>
      <c r="TS42" s="17">
        <v>62.12</v>
      </c>
      <c r="TT42" s="17">
        <v>112.6</v>
      </c>
      <c r="TU42" s="17">
        <v>81.3</v>
      </c>
      <c r="TV42" s="17">
        <v>71.25</v>
      </c>
      <c r="TW42" s="17">
        <v>41.35</v>
      </c>
      <c r="TX42" s="17">
        <v>16.2</v>
      </c>
      <c r="TY42" s="17">
        <v>9.0500000000000007</v>
      </c>
      <c r="TZ42" s="17">
        <v>9.0500000000000007</v>
      </c>
      <c r="UA42" s="17">
        <v>7.15</v>
      </c>
      <c r="UB42" s="17">
        <v>15.1</v>
      </c>
      <c r="UC42" s="17">
        <v>7.8</v>
      </c>
      <c r="UD42" s="17">
        <v>7.8</v>
      </c>
      <c r="UE42" s="17">
        <v>7.3</v>
      </c>
      <c r="UF42" s="17">
        <v>23.77</v>
      </c>
      <c r="UG42" s="17">
        <v>24.9</v>
      </c>
      <c r="UH42" s="17">
        <v>24.9</v>
      </c>
      <c r="UI42" s="17">
        <v>-1.1299999999999999</v>
      </c>
      <c r="UJ42" s="17">
        <v>16.8</v>
      </c>
      <c r="UK42" s="17">
        <v>19.436350000000001</v>
      </c>
      <c r="UL42" s="17">
        <v>19.436350000000001</v>
      </c>
      <c r="UM42" s="17">
        <v>-2.6363500000000002</v>
      </c>
      <c r="UN42" s="17">
        <v>4.3</v>
      </c>
      <c r="UO42" s="17">
        <v>5</v>
      </c>
      <c r="UP42" s="17">
        <v>8</v>
      </c>
      <c r="UQ42" s="17">
        <v>-3.7</v>
      </c>
      <c r="UR42" s="17">
        <v>7.8</v>
      </c>
      <c r="US42" s="17">
        <v>7.9</v>
      </c>
      <c r="UT42" s="17">
        <v>7.9</v>
      </c>
      <c r="UU42" s="17">
        <v>-0.1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0.4</v>
      </c>
      <c r="VI42" s="17">
        <v>3.2690000000000001</v>
      </c>
      <c r="VJ42" s="17">
        <v>3.2690000000000001</v>
      </c>
      <c r="VK42" s="17">
        <v>-2.8690000000000002</v>
      </c>
      <c r="VL42" s="17">
        <v>158.80000000000001</v>
      </c>
      <c r="VM42" s="17">
        <v>187.45</v>
      </c>
      <c r="VN42" s="17">
        <v>187.45</v>
      </c>
      <c r="VO42" s="17">
        <v>-28.65</v>
      </c>
      <c r="VP42" s="17">
        <v>4</v>
      </c>
      <c r="VQ42" s="17">
        <v>2.6440000000000001</v>
      </c>
      <c r="VR42" s="17">
        <v>2.6440000000000001</v>
      </c>
      <c r="VS42" s="17">
        <v>1.3560000000000001</v>
      </c>
      <c r="VT42" s="17">
        <v>85.2</v>
      </c>
      <c r="VU42" s="17">
        <v>69</v>
      </c>
      <c r="VV42" s="17">
        <v>65.83</v>
      </c>
      <c r="VW42" s="17">
        <v>19.37</v>
      </c>
      <c r="VX42" s="17">
        <v>0.6</v>
      </c>
      <c r="VY42" s="17">
        <v>0.6</v>
      </c>
      <c r="VZ42" s="17">
        <v>0.6</v>
      </c>
      <c r="WA42" s="17">
        <v>0</v>
      </c>
      <c r="WB42" s="17">
        <v>120</v>
      </c>
      <c r="WC42" s="17">
        <v>128</v>
      </c>
      <c r="WD42" s="17">
        <v>125.92</v>
      </c>
      <c r="WE42" s="17">
        <v>-5.92</v>
      </c>
      <c r="WF42" s="17">
        <v>163.19999999999999</v>
      </c>
      <c r="WG42" s="17">
        <v>121</v>
      </c>
      <c r="WH42" s="17">
        <v>126.13</v>
      </c>
      <c r="WI42" s="17">
        <v>37.07</v>
      </c>
      <c r="WJ42" s="17">
        <v>75</v>
      </c>
      <c r="WK42" s="17">
        <v>49.68</v>
      </c>
      <c r="WL42" s="17">
        <v>59.28</v>
      </c>
      <c r="WM42" s="17">
        <v>15.72</v>
      </c>
      <c r="WN42" s="17">
        <v>4.2</v>
      </c>
      <c r="WO42" s="17">
        <v>4.2</v>
      </c>
      <c r="WP42" s="17">
        <v>4.2</v>
      </c>
      <c r="WQ42" s="17">
        <v>0</v>
      </c>
      <c r="WR42" s="17">
        <v>2.2000000000000002</v>
      </c>
      <c r="WS42" s="17">
        <v>2.4</v>
      </c>
      <c r="WT42" s="17">
        <v>2.4</v>
      </c>
      <c r="WU42" s="17">
        <v>-0.2</v>
      </c>
      <c r="WV42" s="17">
        <v>0</v>
      </c>
      <c r="WW42" s="17"/>
      <c r="WX42" s="17"/>
      <c r="WY42" s="17">
        <v>0</v>
      </c>
      <c r="WZ42" s="17">
        <v>1.4</v>
      </c>
      <c r="XA42" s="17">
        <v>1.45</v>
      </c>
      <c r="XB42" s="17">
        <v>1.45</v>
      </c>
      <c r="XC42" s="17">
        <v>-0.05</v>
      </c>
      <c r="XD42" s="17">
        <v>4.5</v>
      </c>
      <c r="XE42" s="17">
        <v>1.6E-2</v>
      </c>
      <c r="XF42" s="17">
        <v>1.6E-2</v>
      </c>
      <c r="XG42" s="17">
        <v>4.484</v>
      </c>
      <c r="XH42" s="17">
        <v>7.2</v>
      </c>
      <c r="XI42" s="17">
        <v>6.8</v>
      </c>
      <c r="XJ42" s="17">
        <v>6.8</v>
      </c>
      <c r="XK42" s="17">
        <v>0.4</v>
      </c>
      <c r="XL42" s="17">
        <v>19.100000000000001</v>
      </c>
      <c r="XM42" s="17">
        <v>18.46453</v>
      </c>
      <c r="XN42" s="17">
        <v>18.46453</v>
      </c>
      <c r="XO42" s="17">
        <v>0.63546999999999998</v>
      </c>
      <c r="XP42" s="17">
        <v>9.1999999999999993</v>
      </c>
      <c r="XQ42" s="17">
        <v>9</v>
      </c>
      <c r="XR42" s="17">
        <v>10.6</v>
      </c>
      <c r="XS42" s="17">
        <v>-1.4</v>
      </c>
      <c r="XT42" s="17"/>
      <c r="XU42" s="17"/>
      <c r="XV42" s="17"/>
      <c r="XW42" s="17">
        <v>0</v>
      </c>
      <c r="XX42" s="17"/>
      <c r="XY42" s="17"/>
      <c r="XZ42" s="17"/>
      <c r="YA42" s="17">
        <v>0</v>
      </c>
      <c r="YB42" s="17">
        <v>14.5</v>
      </c>
      <c r="YC42" s="17">
        <v>14</v>
      </c>
      <c r="YD42" s="17">
        <v>14</v>
      </c>
      <c r="YE42" s="17">
        <v>0.5</v>
      </c>
      <c r="YF42" s="17">
        <v>18.7</v>
      </c>
      <c r="YG42" s="17">
        <v>19</v>
      </c>
      <c r="YH42" s="17">
        <v>19</v>
      </c>
      <c r="YI42" s="17">
        <v>-0.3</v>
      </c>
      <c r="YJ42" s="17">
        <v>9.4</v>
      </c>
      <c r="YK42" s="17">
        <v>7.23</v>
      </c>
      <c r="YL42" s="17">
        <v>7.23</v>
      </c>
      <c r="YM42" s="17">
        <v>2.17</v>
      </c>
      <c r="YN42" s="17">
        <v>11.3</v>
      </c>
      <c r="YO42" s="17">
        <v>11</v>
      </c>
      <c r="YP42" s="17">
        <v>12.5</v>
      </c>
      <c r="YQ42" s="17">
        <v>-1.2</v>
      </c>
      <c r="YR42" s="17">
        <v>21.1</v>
      </c>
      <c r="YS42" s="17">
        <v>22</v>
      </c>
      <c r="YT42" s="17">
        <v>22</v>
      </c>
      <c r="YU42" s="17">
        <v>-0.9</v>
      </c>
    </row>
    <row r="43" spans="1:671" ht="24" customHeight="1" x14ac:dyDescent="0.3">
      <c r="A43" s="1"/>
      <c r="B43" s="16" t="s">
        <v>72</v>
      </c>
      <c r="C43" s="16" t="s">
        <v>818</v>
      </c>
      <c r="D43" s="17">
        <v>201.9</v>
      </c>
      <c r="E43" s="17">
        <v>203.40136000000001</v>
      </c>
      <c r="F43" s="17">
        <v>203.40136000000001</v>
      </c>
      <c r="G43" s="17">
        <v>-1.50136</v>
      </c>
      <c r="H43" s="17">
        <v>625.79999999999995</v>
      </c>
      <c r="I43" s="17">
        <v>620.53850999999997</v>
      </c>
      <c r="J43" s="17">
        <v>626.60671000000002</v>
      </c>
      <c r="K43" s="17">
        <v>-0.80671000000000004</v>
      </c>
      <c r="L43" s="17">
        <v>214.1</v>
      </c>
      <c r="M43" s="17">
        <v>202.06838999999999</v>
      </c>
      <c r="N43" s="17">
        <v>204.0444</v>
      </c>
      <c r="O43" s="17">
        <v>10.0556</v>
      </c>
      <c r="P43" s="17"/>
      <c r="Q43" s="17"/>
      <c r="R43" s="17"/>
      <c r="S43" s="17">
        <v>0</v>
      </c>
      <c r="T43" s="17"/>
      <c r="U43" s="17"/>
      <c r="V43" s="17"/>
      <c r="W43" s="17">
        <v>0</v>
      </c>
      <c r="X43" s="17">
        <v>90</v>
      </c>
      <c r="Y43" s="17">
        <v>91.867829999999998</v>
      </c>
      <c r="Z43" s="17">
        <v>91.867829999999998</v>
      </c>
      <c r="AA43" s="17">
        <v>-1.8678300000000001</v>
      </c>
      <c r="AB43" s="17">
        <v>242.1</v>
      </c>
      <c r="AC43" s="17">
        <v>225.09121999999999</v>
      </c>
      <c r="AD43" s="17">
        <v>225.09117000000001</v>
      </c>
      <c r="AE43" s="17">
        <v>17.00883</v>
      </c>
      <c r="AF43" s="17"/>
      <c r="AG43" s="17"/>
      <c r="AH43" s="17"/>
      <c r="AI43" s="17">
        <v>0</v>
      </c>
      <c r="AJ43" s="17"/>
      <c r="AK43" s="17"/>
      <c r="AL43" s="17"/>
      <c r="AM43" s="17">
        <v>0</v>
      </c>
      <c r="AN43" s="17">
        <v>177.9</v>
      </c>
      <c r="AO43" s="17">
        <v>177.23958999999999</v>
      </c>
      <c r="AP43" s="17"/>
      <c r="AQ43" s="17">
        <v>177.9</v>
      </c>
      <c r="AR43" s="17">
        <v>200.3</v>
      </c>
      <c r="AS43" s="17">
        <v>196.93881999999999</v>
      </c>
      <c r="AT43" s="17">
        <v>196.93881999999999</v>
      </c>
      <c r="AU43" s="17">
        <v>3.3611800000000001</v>
      </c>
      <c r="AV43" s="17">
        <v>197.4</v>
      </c>
      <c r="AW43" s="17">
        <v>199.47789</v>
      </c>
      <c r="AX43" s="17">
        <v>199.47789</v>
      </c>
      <c r="AY43" s="17">
        <v>-2.07789</v>
      </c>
      <c r="AZ43" s="17"/>
      <c r="BA43" s="17"/>
      <c r="BB43" s="17"/>
      <c r="BC43" s="17">
        <v>0</v>
      </c>
      <c r="BD43" s="17">
        <v>202.9</v>
      </c>
      <c r="BE43" s="17">
        <v>205.21601999999999</v>
      </c>
      <c r="BF43" s="17">
        <v>205.21601000000001</v>
      </c>
      <c r="BG43" s="17">
        <v>-2.3160099999999999</v>
      </c>
      <c r="BH43" s="17"/>
      <c r="BI43" s="17"/>
      <c r="BJ43" s="17"/>
      <c r="BK43" s="17">
        <v>0</v>
      </c>
      <c r="BL43" s="17">
        <v>80.3</v>
      </c>
      <c r="BM43" s="17">
        <v>110.61749</v>
      </c>
      <c r="BN43" s="17">
        <v>355.88528000000002</v>
      </c>
      <c r="BO43" s="17">
        <v>-275.58528000000001</v>
      </c>
      <c r="BP43" s="17">
        <v>10.1</v>
      </c>
      <c r="BQ43" s="17">
        <v>9.5428700000000006</v>
      </c>
      <c r="BR43" s="17">
        <v>3.45607</v>
      </c>
      <c r="BS43" s="17">
        <v>6.6439300000000001</v>
      </c>
      <c r="BT43" s="17"/>
      <c r="BU43" s="17"/>
      <c r="BV43" s="17"/>
      <c r="BW43" s="17">
        <v>0</v>
      </c>
      <c r="BX43" s="17">
        <v>0</v>
      </c>
      <c r="BY43" s="17"/>
      <c r="BZ43" s="17"/>
      <c r="CA43" s="17">
        <v>0</v>
      </c>
      <c r="CB43" s="17"/>
      <c r="CC43" s="17"/>
      <c r="CD43" s="17"/>
      <c r="CE43" s="17">
        <v>0</v>
      </c>
      <c r="CF43" s="17"/>
      <c r="CG43" s="17"/>
      <c r="CH43" s="17"/>
      <c r="CI43" s="17">
        <v>0</v>
      </c>
      <c r="CJ43" s="17">
        <v>164.5</v>
      </c>
      <c r="CK43" s="17">
        <v>164.06706</v>
      </c>
      <c r="CL43" s="17">
        <v>164.06704999999999</v>
      </c>
      <c r="CM43" s="17">
        <v>0.43295</v>
      </c>
      <c r="CN43" s="17">
        <v>10.1</v>
      </c>
      <c r="CO43" s="17">
        <v>5.1336000000000004</v>
      </c>
      <c r="CP43" s="17">
        <v>5.1336000000000004</v>
      </c>
      <c r="CQ43" s="17">
        <v>4.9664000000000001</v>
      </c>
      <c r="CR43" s="17">
        <v>6.5</v>
      </c>
      <c r="CS43" s="17">
        <v>2.8178999999999998</v>
      </c>
      <c r="CT43" s="17">
        <v>2.8178999999999998</v>
      </c>
      <c r="CU43" s="17">
        <v>3.6821000000000002</v>
      </c>
      <c r="CV43" s="17">
        <v>21.2</v>
      </c>
      <c r="CW43" s="17">
        <v>16.80808</v>
      </c>
      <c r="CX43" s="17">
        <v>16.808070000000001</v>
      </c>
      <c r="CY43" s="17">
        <v>4.3919300000000003</v>
      </c>
      <c r="CZ43" s="17">
        <v>7</v>
      </c>
      <c r="DA43" s="17">
        <v>6.8787000000000003</v>
      </c>
      <c r="DB43" s="17">
        <v>6.8787000000000003</v>
      </c>
      <c r="DC43" s="17">
        <v>0.12130000000000001</v>
      </c>
      <c r="DD43" s="17">
        <v>13.7</v>
      </c>
      <c r="DE43" s="17">
        <v>14.933920000000001</v>
      </c>
      <c r="DF43" s="17">
        <v>14.933920000000001</v>
      </c>
      <c r="DG43" s="17">
        <v>-1.2339199999999999</v>
      </c>
      <c r="DH43" s="17">
        <v>94.7</v>
      </c>
      <c r="DI43" s="17">
        <v>64.997680000000003</v>
      </c>
      <c r="DJ43" s="17">
        <v>81.788390000000007</v>
      </c>
      <c r="DK43" s="17">
        <v>12.91161</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45.3</v>
      </c>
      <c r="EG43" s="17">
        <v>128.40350000000001</v>
      </c>
      <c r="EH43" s="17">
        <v>140.03910999999999</v>
      </c>
      <c r="EI43" s="17">
        <v>-94.739109999999997</v>
      </c>
      <c r="EJ43" s="17"/>
      <c r="EK43" s="17"/>
      <c r="EL43" s="17"/>
      <c r="EM43" s="17">
        <v>0</v>
      </c>
      <c r="EN43" s="17"/>
      <c r="EO43" s="17"/>
      <c r="EP43" s="17"/>
      <c r="EQ43" s="17">
        <v>0</v>
      </c>
      <c r="ER43" s="17"/>
      <c r="ES43" s="17"/>
      <c r="ET43" s="17"/>
      <c r="EU43" s="17">
        <v>0</v>
      </c>
      <c r="EV43" s="17">
        <v>6.5</v>
      </c>
      <c r="EW43" s="17">
        <v>6.39</v>
      </c>
      <c r="EX43" s="17">
        <v>6.39</v>
      </c>
      <c r="EY43" s="17">
        <v>0.11</v>
      </c>
      <c r="EZ43" s="17">
        <v>161</v>
      </c>
      <c r="FA43" s="17">
        <v>220.60253</v>
      </c>
      <c r="FB43" s="17">
        <v>322.85063000000002</v>
      </c>
      <c r="FC43" s="17">
        <v>-161.85063</v>
      </c>
      <c r="FD43" s="17">
        <v>41.6</v>
      </c>
      <c r="FE43" s="17">
        <v>52.159399999999998</v>
      </c>
      <c r="FF43" s="17">
        <v>52.159399999999998</v>
      </c>
      <c r="FG43" s="17">
        <v>-10.5594</v>
      </c>
      <c r="FH43" s="17">
        <v>141.6</v>
      </c>
      <c r="FI43" s="17">
        <v>149.98721</v>
      </c>
      <c r="FJ43" s="17">
        <v>149.98716999999999</v>
      </c>
      <c r="FK43" s="17">
        <v>-8.3871699999999993</v>
      </c>
      <c r="FL43" s="17">
        <v>26.9</v>
      </c>
      <c r="FM43" s="17">
        <v>30.16564</v>
      </c>
      <c r="FN43" s="17">
        <v>30.16564</v>
      </c>
      <c r="FO43" s="17">
        <v>-3.2656399999999999</v>
      </c>
      <c r="FP43" s="17">
        <v>14.8</v>
      </c>
      <c r="FQ43" s="17">
        <v>17.930789999999998</v>
      </c>
      <c r="FR43" s="17">
        <v>19.21088</v>
      </c>
      <c r="FS43" s="17">
        <v>-4.4108799999999997</v>
      </c>
      <c r="FT43" s="17">
        <v>18.8</v>
      </c>
      <c r="FU43" s="17">
        <v>18.46453</v>
      </c>
      <c r="FV43" s="17">
        <v>18.46453</v>
      </c>
      <c r="FW43" s="17">
        <v>0.33546999999999999</v>
      </c>
      <c r="FX43" s="17">
        <v>88</v>
      </c>
      <c r="FY43" s="17">
        <v>87.773570000000007</v>
      </c>
      <c r="FZ43" s="17">
        <v>87.773570000000007</v>
      </c>
      <c r="GA43" s="17">
        <v>0.22642999999999999</v>
      </c>
      <c r="GB43" s="17">
        <v>180.1</v>
      </c>
      <c r="GC43" s="17">
        <v>185.82039</v>
      </c>
      <c r="GD43" s="17">
        <v>185.82039</v>
      </c>
      <c r="GE43" s="17">
        <v>-5.7203900000000001</v>
      </c>
      <c r="GF43" s="17">
        <v>181.3</v>
      </c>
      <c r="GG43" s="17">
        <v>185.82039</v>
      </c>
      <c r="GH43" s="17">
        <v>185.82039</v>
      </c>
      <c r="GI43" s="17">
        <v>-4.5203899999999999</v>
      </c>
      <c r="GJ43" s="17">
        <v>184.9</v>
      </c>
      <c r="GK43" s="17">
        <v>186.37841</v>
      </c>
      <c r="GL43" s="17">
        <v>186.37841</v>
      </c>
      <c r="GM43" s="17">
        <v>-1.47841</v>
      </c>
      <c r="GN43" s="17">
        <v>108.5</v>
      </c>
      <c r="GO43" s="17">
        <v>110.48202000000001</v>
      </c>
      <c r="GP43" s="17">
        <v>110.48202000000001</v>
      </c>
      <c r="GQ43" s="17">
        <v>-1.9820199999999999</v>
      </c>
      <c r="GR43" s="17">
        <v>0</v>
      </c>
      <c r="GS43" s="17"/>
      <c r="GT43" s="17"/>
      <c r="GU43" s="17">
        <v>0</v>
      </c>
      <c r="GV43" s="17">
        <v>46.1</v>
      </c>
      <c r="GW43" s="17">
        <v>39.916420000000002</v>
      </c>
      <c r="GX43" s="17">
        <v>39.916420000000002</v>
      </c>
      <c r="GY43" s="17">
        <v>6.1835800000000001</v>
      </c>
      <c r="GZ43" s="17">
        <v>1.8</v>
      </c>
      <c r="HA43" s="17">
        <v>4.4169099999999997</v>
      </c>
      <c r="HB43" s="17">
        <v>4.4169</v>
      </c>
      <c r="HC43" s="17">
        <v>-2.6168999999999998</v>
      </c>
      <c r="HD43" s="17">
        <v>31.4</v>
      </c>
      <c r="HE43" s="17">
        <v>33.33052</v>
      </c>
      <c r="HF43" s="17">
        <v>33.33052</v>
      </c>
      <c r="HG43" s="17">
        <v>-1.93052</v>
      </c>
      <c r="HH43" s="17">
        <v>162.69999999999999</v>
      </c>
      <c r="HI43" s="17">
        <v>80.660839999999993</v>
      </c>
      <c r="HJ43" s="17">
        <v>41.194659999999999</v>
      </c>
      <c r="HK43" s="17">
        <v>121.50534</v>
      </c>
      <c r="HL43" s="17"/>
      <c r="HM43" s="17"/>
      <c r="HN43" s="17"/>
      <c r="HO43" s="17">
        <v>0</v>
      </c>
      <c r="HP43" s="17"/>
      <c r="HQ43" s="17"/>
      <c r="HR43" s="17"/>
      <c r="HS43" s="17">
        <v>0</v>
      </c>
      <c r="HT43" s="17">
        <v>42.7</v>
      </c>
      <c r="HU43" s="17">
        <v>83.850930000000005</v>
      </c>
      <c r="HV43" s="17">
        <v>70.893119999999996</v>
      </c>
      <c r="HW43" s="17">
        <v>-28.19312</v>
      </c>
      <c r="HX43" s="17"/>
      <c r="HY43" s="17"/>
      <c r="HZ43" s="17"/>
      <c r="IA43" s="17">
        <v>0</v>
      </c>
      <c r="IB43" s="17"/>
      <c r="IC43" s="17"/>
      <c r="ID43" s="17"/>
      <c r="IE43" s="17">
        <v>0</v>
      </c>
      <c r="IF43" s="17">
        <v>45.1</v>
      </c>
      <c r="IG43" s="17">
        <v>45.265309999999999</v>
      </c>
      <c r="IH43" s="17">
        <v>45.265309999999999</v>
      </c>
      <c r="II43" s="17">
        <v>-0.16531000000000001</v>
      </c>
      <c r="IJ43" s="17"/>
      <c r="IK43" s="17"/>
      <c r="IL43" s="17"/>
      <c r="IM43" s="17">
        <v>0</v>
      </c>
      <c r="IN43" s="17"/>
      <c r="IO43" s="17"/>
      <c r="IP43" s="17"/>
      <c r="IQ43" s="17">
        <v>0</v>
      </c>
      <c r="IR43" s="17"/>
      <c r="IS43" s="17"/>
      <c r="IT43" s="17"/>
      <c r="IU43" s="17">
        <v>0</v>
      </c>
      <c r="IV43" s="17">
        <v>127.7</v>
      </c>
      <c r="IW43" s="17">
        <v>132.83837</v>
      </c>
      <c r="IX43" s="17">
        <v>132.83807999999999</v>
      </c>
      <c r="IY43" s="17">
        <v>-5.1380800000000004</v>
      </c>
      <c r="IZ43" s="17">
        <v>158.80000000000001</v>
      </c>
      <c r="JA43" s="17">
        <v>170.94</v>
      </c>
      <c r="JB43" s="17">
        <v>170.94</v>
      </c>
      <c r="JC43" s="17">
        <v>-12.14</v>
      </c>
      <c r="JD43" s="17">
        <v>158.5</v>
      </c>
      <c r="JE43" s="17">
        <v>170.94</v>
      </c>
      <c r="JF43" s="17">
        <v>170.94</v>
      </c>
      <c r="JG43" s="17">
        <v>-12.44</v>
      </c>
      <c r="JH43" s="17">
        <v>157.6</v>
      </c>
      <c r="JI43" s="17">
        <v>170.94</v>
      </c>
      <c r="JJ43" s="17">
        <v>170.94</v>
      </c>
      <c r="JK43" s="17">
        <v>-13.34</v>
      </c>
      <c r="JL43" s="17">
        <v>235.8</v>
      </c>
      <c r="JM43" s="17">
        <v>257.18</v>
      </c>
      <c r="JN43" s="17">
        <v>257.18</v>
      </c>
      <c r="JO43" s="17">
        <v>-21.38</v>
      </c>
      <c r="JP43" s="17">
        <v>72.900000000000006</v>
      </c>
      <c r="JQ43" s="17">
        <v>74.215509999999995</v>
      </c>
      <c r="JR43" s="17"/>
      <c r="JS43" s="17">
        <v>72.900000000000006</v>
      </c>
      <c r="JT43" s="17">
        <v>0</v>
      </c>
      <c r="JU43" s="17"/>
      <c r="JV43" s="17"/>
      <c r="JW43" s="17">
        <v>0</v>
      </c>
      <c r="JX43" s="17"/>
      <c r="JY43" s="17"/>
      <c r="JZ43" s="17"/>
      <c r="KA43" s="17">
        <v>0</v>
      </c>
      <c r="KB43" s="17"/>
      <c r="KC43" s="17"/>
      <c r="KD43" s="17"/>
      <c r="KE43" s="17">
        <v>0</v>
      </c>
      <c r="KF43" s="17"/>
      <c r="KG43" s="17"/>
      <c r="KH43" s="17"/>
      <c r="KI43" s="17">
        <v>0</v>
      </c>
      <c r="KJ43" s="17">
        <v>17.2</v>
      </c>
      <c r="KK43" s="17">
        <v>16</v>
      </c>
      <c r="KL43" s="17">
        <v>16</v>
      </c>
      <c r="KM43" s="17">
        <v>1.2</v>
      </c>
      <c r="KN43" s="17">
        <v>0</v>
      </c>
      <c r="KO43" s="17"/>
      <c r="KP43" s="17"/>
      <c r="KQ43" s="17">
        <v>0</v>
      </c>
      <c r="KR43" s="17"/>
      <c r="KS43" s="17"/>
      <c r="KT43" s="17"/>
      <c r="KU43" s="17">
        <v>0</v>
      </c>
      <c r="KV43" s="17">
        <v>2</v>
      </c>
      <c r="KW43" s="17">
        <v>1.5222</v>
      </c>
      <c r="KX43" s="17">
        <v>1.5222</v>
      </c>
      <c r="KY43" s="17">
        <v>0.4778</v>
      </c>
      <c r="KZ43" s="17">
        <v>117.1</v>
      </c>
      <c r="LA43" s="17">
        <v>176.30056999999999</v>
      </c>
      <c r="LB43" s="17">
        <v>142.39438000000001</v>
      </c>
      <c r="LC43" s="17">
        <v>-25.29438</v>
      </c>
      <c r="LD43" s="17">
        <v>74.2</v>
      </c>
      <c r="LE43" s="17">
        <v>97.250280000000004</v>
      </c>
      <c r="LF43" s="17">
        <v>111.40774999999999</v>
      </c>
      <c r="LG43" s="17">
        <v>-37.207749999999997</v>
      </c>
      <c r="LH43" s="17">
        <v>63.3</v>
      </c>
      <c r="LI43" s="17">
        <v>67.199219999999997</v>
      </c>
      <c r="LJ43" s="17">
        <v>67.199219999999997</v>
      </c>
      <c r="LK43" s="17">
        <v>-3.8992200000000001</v>
      </c>
      <c r="LL43" s="17">
        <v>65.900000000000006</v>
      </c>
      <c r="LM43" s="17">
        <v>72.37388</v>
      </c>
      <c r="LN43" s="17">
        <v>78.564589999999995</v>
      </c>
      <c r="LO43" s="17">
        <v>-12.66459</v>
      </c>
      <c r="LP43" s="17">
        <v>30.2</v>
      </c>
      <c r="LQ43" s="17">
        <v>29.980560000000001</v>
      </c>
      <c r="LR43" s="17">
        <v>29.980560000000001</v>
      </c>
      <c r="LS43" s="17">
        <v>0.21944</v>
      </c>
      <c r="LT43" s="17"/>
      <c r="LU43" s="17"/>
      <c r="LV43" s="17"/>
      <c r="LW43" s="17">
        <v>0</v>
      </c>
      <c r="LX43" s="17"/>
      <c r="LY43" s="17"/>
      <c r="LZ43" s="17"/>
      <c r="MA43" s="17">
        <v>0</v>
      </c>
      <c r="MB43" s="17"/>
      <c r="MC43" s="17"/>
      <c r="MD43" s="17"/>
      <c r="ME43" s="17">
        <v>0</v>
      </c>
      <c r="MF43" s="17">
        <v>139.30000000000001</v>
      </c>
      <c r="MG43" s="17">
        <v>153.12568999999999</v>
      </c>
      <c r="MH43" s="17">
        <v>153.12567999999999</v>
      </c>
      <c r="MI43" s="17">
        <v>-13.82568</v>
      </c>
      <c r="MJ43" s="17">
        <v>140.4</v>
      </c>
      <c r="MK43" s="17">
        <v>153.12568999999999</v>
      </c>
      <c r="ML43" s="17">
        <v>153.12567999999999</v>
      </c>
      <c r="MM43" s="17">
        <v>-12.725680000000001</v>
      </c>
      <c r="MN43" s="17">
        <v>167.1</v>
      </c>
      <c r="MO43" s="17">
        <v>153.58553000000001</v>
      </c>
      <c r="MP43" s="17">
        <v>153.58552</v>
      </c>
      <c r="MQ43" s="17">
        <v>13.514480000000001</v>
      </c>
      <c r="MR43" s="17">
        <v>178.1</v>
      </c>
      <c r="MS43" s="17">
        <v>185.80778000000001</v>
      </c>
      <c r="MT43" s="17"/>
      <c r="MU43" s="17">
        <v>178.1</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v>0</v>
      </c>
      <c r="NQ43" s="17"/>
      <c r="NR43" s="17"/>
      <c r="NS43" s="17">
        <v>0</v>
      </c>
      <c r="NT43" s="17">
        <v>6.2</v>
      </c>
      <c r="NU43" s="17">
        <v>6.1913999999999998</v>
      </c>
      <c r="NV43" s="17">
        <v>3.0915400000000002</v>
      </c>
      <c r="NW43" s="17">
        <v>3.10846</v>
      </c>
      <c r="NX43" s="17">
        <v>1.6</v>
      </c>
      <c r="NY43" s="17">
        <v>1.0171699999999999</v>
      </c>
      <c r="NZ43" s="17">
        <v>3.2433200000000002</v>
      </c>
      <c r="OA43" s="17">
        <v>-1.6433199999999999</v>
      </c>
      <c r="OB43" s="17">
        <v>12.2</v>
      </c>
      <c r="OC43" s="17">
        <v>14.577260000000001</v>
      </c>
      <c r="OD43" s="17">
        <v>14.577260000000001</v>
      </c>
      <c r="OE43" s="17">
        <v>-2.3772600000000002</v>
      </c>
      <c r="OF43" s="17">
        <v>0.2</v>
      </c>
      <c r="OG43" s="17">
        <v>8.1000000000000003E-2</v>
      </c>
      <c r="OH43" s="17">
        <v>8.1000000000000003E-2</v>
      </c>
      <c r="OI43" s="17">
        <v>0.11899999999999999</v>
      </c>
      <c r="OJ43" s="17">
        <v>116.3</v>
      </c>
      <c r="OK43" s="17">
        <v>106.73</v>
      </c>
      <c r="OL43" s="17">
        <v>106.73</v>
      </c>
      <c r="OM43" s="17">
        <v>9.57</v>
      </c>
      <c r="ON43" s="17">
        <v>26.7</v>
      </c>
      <c r="OO43" s="17">
        <v>20.300999999999998</v>
      </c>
      <c r="OP43" s="17">
        <v>20.300999999999998</v>
      </c>
      <c r="OQ43" s="17">
        <v>6.399</v>
      </c>
      <c r="OR43" s="17">
        <v>0.9</v>
      </c>
      <c r="OS43" s="17">
        <v>2.4769999999999999</v>
      </c>
      <c r="OT43" s="17">
        <v>2.4769999999999999</v>
      </c>
      <c r="OU43" s="17">
        <v>-1.577</v>
      </c>
      <c r="OV43" s="17">
        <v>0</v>
      </c>
      <c r="OW43" s="17"/>
      <c r="OX43" s="17"/>
      <c r="OY43" s="17">
        <v>0</v>
      </c>
      <c r="OZ43" s="17">
        <v>12.2</v>
      </c>
      <c r="PA43" s="17">
        <v>17.587039999999998</v>
      </c>
      <c r="PB43" s="17">
        <v>17.58708</v>
      </c>
      <c r="PC43" s="17">
        <v>-5.3870800000000001</v>
      </c>
      <c r="PD43" s="17">
        <v>9.9</v>
      </c>
      <c r="PE43" s="17">
        <v>9.9830000000000005</v>
      </c>
      <c r="PF43" s="17">
        <v>9.9830000000000005</v>
      </c>
      <c r="PG43" s="17">
        <v>-8.3000000000000004E-2</v>
      </c>
      <c r="PH43" s="17">
        <v>5.3</v>
      </c>
      <c r="PI43" s="17">
        <v>5.67</v>
      </c>
      <c r="PJ43" s="17">
        <v>5.67</v>
      </c>
      <c r="PK43" s="17">
        <v>-0.37</v>
      </c>
      <c r="PL43" s="17">
        <v>77.2</v>
      </c>
      <c r="PM43" s="17">
        <v>75.17</v>
      </c>
      <c r="PN43" s="17">
        <v>75.17</v>
      </c>
      <c r="PO43" s="17">
        <v>2.0299999999999998</v>
      </c>
      <c r="PP43" s="17">
        <v>1.9</v>
      </c>
      <c r="PQ43" s="17">
        <v>1.23</v>
      </c>
      <c r="PR43" s="17">
        <v>1.23</v>
      </c>
      <c r="PS43" s="17">
        <v>0.67</v>
      </c>
      <c r="PT43" s="17">
        <v>3.4</v>
      </c>
      <c r="PU43" s="17">
        <v>3.5</v>
      </c>
      <c r="PV43" s="17">
        <v>3.5</v>
      </c>
      <c r="PW43" s="17">
        <v>-0.1</v>
      </c>
      <c r="PX43" s="17">
        <v>4.4000000000000004</v>
      </c>
      <c r="PY43" s="17">
        <v>4.2</v>
      </c>
      <c r="PZ43" s="17">
        <v>4.2</v>
      </c>
      <c r="QA43" s="17">
        <v>0.2</v>
      </c>
      <c r="QB43" s="17">
        <v>20.399999999999999</v>
      </c>
      <c r="QC43" s="17">
        <v>20.274049999999999</v>
      </c>
      <c r="QD43" s="17">
        <v>20.274010000000001</v>
      </c>
      <c r="QE43" s="17">
        <v>0.12598999999999999</v>
      </c>
      <c r="QF43" s="17">
        <v>20</v>
      </c>
      <c r="QG43" s="17">
        <v>19.436350000000001</v>
      </c>
      <c r="QH43" s="17">
        <v>19.436350000000001</v>
      </c>
      <c r="QI43" s="17">
        <v>0.56364999999999998</v>
      </c>
      <c r="QJ43" s="17">
        <v>18.100000000000001</v>
      </c>
      <c r="QK43" s="17">
        <v>15.54908</v>
      </c>
      <c r="QL43" s="17">
        <v>15.54908</v>
      </c>
      <c r="QM43" s="17">
        <v>2.5509200000000001</v>
      </c>
      <c r="QN43" s="17">
        <v>3.2</v>
      </c>
      <c r="QO43" s="17">
        <v>3.4</v>
      </c>
      <c r="QP43" s="17">
        <v>3.4</v>
      </c>
      <c r="QQ43" s="17">
        <v>-0.2</v>
      </c>
      <c r="QR43" s="17">
        <v>18.600000000000001</v>
      </c>
      <c r="QS43" s="17">
        <v>17.881440000000001</v>
      </c>
      <c r="QT43" s="17">
        <v>17.881440000000001</v>
      </c>
      <c r="QU43" s="17">
        <v>0.71855999999999998</v>
      </c>
      <c r="QV43" s="17">
        <v>3.4</v>
      </c>
      <c r="QW43" s="17">
        <v>5.173</v>
      </c>
      <c r="QX43" s="17">
        <v>5.173</v>
      </c>
      <c r="QY43" s="17">
        <v>-1.7729999999999999</v>
      </c>
      <c r="QZ43" s="17">
        <v>4.4000000000000004</v>
      </c>
      <c r="RA43" s="17">
        <v>7.3330000000000002</v>
      </c>
      <c r="RB43" s="17">
        <v>7.3330000000000002</v>
      </c>
      <c r="RC43" s="17">
        <v>-2.9329999999999998</v>
      </c>
      <c r="RD43" s="17">
        <v>27.4</v>
      </c>
      <c r="RE43" s="17">
        <v>23.94</v>
      </c>
      <c r="RF43" s="17">
        <v>23.94</v>
      </c>
      <c r="RG43" s="17">
        <v>3.46</v>
      </c>
      <c r="RH43" s="17">
        <v>80.3</v>
      </c>
      <c r="RI43" s="17">
        <v>78.05</v>
      </c>
      <c r="RJ43" s="17">
        <v>78.05</v>
      </c>
      <c r="RK43" s="17">
        <v>2.25</v>
      </c>
      <c r="RL43" s="17">
        <v>0</v>
      </c>
      <c r="RM43" s="17">
        <v>5.2999999999999999E-2</v>
      </c>
      <c r="RN43" s="17">
        <v>5.2999999999999999E-2</v>
      </c>
      <c r="RO43" s="17">
        <v>-5.2999999999999999E-2</v>
      </c>
      <c r="RP43" s="17">
        <v>3.2</v>
      </c>
      <c r="RQ43" s="17">
        <v>3.351</v>
      </c>
      <c r="RR43" s="17">
        <v>3.351</v>
      </c>
      <c r="RS43" s="17">
        <v>-0.151</v>
      </c>
      <c r="RT43" s="17">
        <v>12.1</v>
      </c>
      <c r="RU43" s="17">
        <v>19.41422</v>
      </c>
      <c r="RV43" s="17">
        <v>16.414069999999999</v>
      </c>
      <c r="RW43" s="17">
        <v>-4.3140700000000001</v>
      </c>
      <c r="RX43" s="17">
        <v>2.4</v>
      </c>
      <c r="RY43" s="17">
        <v>2</v>
      </c>
      <c r="RZ43" s="17">
        <v>2</v>
      </c>
      <c r="SA43" s="17">
        <v>0.4</v>
      </c>
      <c r="SB43" s="17">
        <v>0.4</v>
      </c>
      <c r="SC43" s="17">
        <v>0.4</v>
      </c>
      <c r="SD43" s="17">
        <v>0.4</v>
      </c>
      <c r="SE43" s="17">
        <v>0</v>
      </c>
      <c r="SF43" s="17">
        <v>0.10241</v>
      </c>
      <c r="SG43" s="17">
        <v>8.5999999999999993E-2</v>
      </c>
      <c r="SH43" s="17">
        <v>8.5999999999999993E-2</v>
      </c>
      <c r="SI43" s="17">
        <v>1.6410000000000001E-2</v>
      </c>
      <c r="SJ43" s="17">
        <v>11.3</v>
      </c>
      <c r="SK43" s="17">
        <v>12</v>
      </c>
      <c r="SL43" s="17">
        <v>15.937799999999999</v>
      </c>
      <c r="SM43" s="17">
        <v>-4.6378000000000004</v>
      </c>
      <c r="SN43" s="17">
        <v>6.3</v>
      </c>
      <c r="SO43" s="17">
        <v>7.2</v>
      </c>
      <c r="SP43" s="17">
        <v>7.2</v>
      </c>
      <c r="SQ43" s="17">
        <v>-0.9</v>
      </c>
      <c r="SR43" s="17">
        <v>18.899999999999999</v>
      </c>
      <c r="SS43" s="17">
        <v>19.436350000000001</v>
      </c>
      <c r="ST43" s="17">
        <v>19.436350000000001</v>
      </c>
      <c r="SU43" s="17">
        <v>-0.53634999999999999</v>
      </c>
      <c r="SV43" s="17">
        <v>20.3</v>
      </c>
      <c r="SW43" s="17">
        <v>19.436350000000001</v>
      </c>
      <c r="SX43" s="17">
        <v>19.436350000000001</v>
      </c>
      <c r="SY43" s="17">
        <v>0.86365000000000003</v>
      </c>
      <c r="SZ43" s="17">
        <v>17.100000000000001</v>
      </c>
      <c r="TA43" s="17">
        <v>18.46453</v>
      </c>
      <c r="TB43" s="17">
        <v>18.46453</v>
      </c>
      <c r="TC43" s="17">
        <v>-1.36453</v>
      </c>
      <c r="TD43" s="17">
        <v>12</v>
      </c>
      <c r="TE43" s="17">
        <v>11.925000000000001</v>
      </c>
      <c r="TF43" s="17">
        <v>11.925000000000001</v>
      </c>
      <c r="TG43" s="17">
        <v>7.4999999999999997E-2</v>
      </c>
      <c r="TH43" s="17">
        <v>81</v>
      </c>
      <c r="TI43" s="17">
        <v>53.58</v>
      </c>
      <c r="TJ43" s="17">
        <v>53.58</v>
      </c>
      <c r="TK43" s="17">
        <v>27.42</v>
      </c>
      <c r="TL43" s="17">
        <v>9.8000000000000007</v>
      </c>
      <c r="TM43" s="17">
        <v>9.4</v>
      </c>
      <c r="TN43" s="17">
        <v>9.4</v>
      </c>
      <c r="TO43" s="17">
        <v>0.4</v>
      </c>
      <c r="TP43" s="17">
        <v>116.1</v>
      </c>
      <c r="TQ43" s="17">
        <v>66.8</v>
      </c>
      <c r="TR43" s="17">
        <v>64.8</v>
      </c>
      <c r="TS43" s="17">
        <v>51.3</v>
      </c>
      <c r="TT43" s="17">
        <v>113.6</v>
      </c>
      <c r="TU43" s="17">
        <v>80.099999999999994</v>
      </c>
      <c r="TV43" s="17">
        <v>70.099999999999994</v>
      </c>
      <c r="TW43" s="17">
        <v>43.5</v>
      </c>
      <c r="TX43" s="17">
        <v>17.3</v>
      </c>
      <c r="TY43" s="17">
        <v>8.2200000000000006</v>
      </c>
      <c r="TZ43" s="17">
        <v>8.2200000000000006</v>
      </c>
      <c r="UA43" s="17">
        <v>9.08</v>
      </c>
      <c r="UB43" s="17">
        <v>14.4</v>
      </c>
      <c r="UC43" s="17">
        <v>7.12</v>
      </c>
      <c r="UD43" s="17">
        <v>7.12</v>
      </c>
      <c r="UE43" s="17">
        <v>7.28</v>
      </c>
      <c r="UF43" s="17">
        <v>18.02</v>
      </c>
      <c r="UG43" s="17">
        <v>16.27</v>
      </c>
      <c r="UH43" s="17">
        <v>16.27</v>
      </c>
      <c r="UI43" s="17">
        <v>1.75</v>
      </c>
      <c r="UJ43" s="17">
        <v>16.7</v>
      </c>
      <c r="UK43" s="17">
        <v>19.436350000000001</v>
      </c>
      <c r="UL43" s="17">
        <v>19.436350000000001</v>
      </c>
      <c r="UM43" s="17">
        <v>-2.7363499999999998</v>
      </c>
      <c r="UN43" s="17">
        <v>4.3</v>
      </c>
      <c r="UO43" s="17">
        <v>5</v>
      </c>
      <c r="UP43" s="17">
        <v>8</v>
      </c>
      <c r="UQ43" s="17">
        <v>-3.7</v>
      </c>
      <c r="UR43" s="17">
        <v>7</v>
      </c>
      <c r="US43" s="17">
        <v>7.9</v>
      </c>
      <c r="UT43" s="17">
        <v>7.9</v>
      </c>
      <c r="UU43" s="17">
        <v>-0.9</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1.9</v>
      </c>
      <c r="VI43" s="17">
        <v>3.1880000000000002</v>
      </c>
      <c r="VJ43" s="17">
        <v>3.1880000000000002</v>
      </c>
      <c r="VK43" s="17">
        <v>-1.288</v>
      </c>
      <c r="VL43" s="17">
        <v>106</v>
      </c>
      <c r="VM43" s="17">
        <v>86.38</v>
      </c>
      <c r="VN43" s="17">
        <v>86.38</v>
      </c>
      <c r="VO43" s="17">
        <v>19.62</v>
      </c>
      <c r="VP43" s="17">
        <v>1.8</v>
      </c>
      <c r="VQ43" s="17">
        <v>1.2050000000000001</v>
      </c>
      <c r="VR43" s="17">
        <v>1.2050000000000001</v>
      </c>
      <c r="VS43" s="17">
        <v>0.59499999999999997</v>
      </c>
      <c r="VT43" s="17">
        <v>31.8</v>
      </c>
      <c r="VU43" s="17">
        <v>43</v>
      </c>
      <c r="VV43" s="17">
        <v>32.79</v>
      </c>
      <c r="VW43" s="17">
        <v>-0.99</v>
      </c>
      <c r="VX43" s="17">
        <v>0.6</v>
      </c>
      <c r="VY43" s="17">
        <v>0.6</v>
      </c>
      <c r="VZ43" s="17">
        <v>0.6</v>
      </c>
      <c r="WA43" s="17">
        <v>0</v>
      </c>
      <c r="WB43" s="17">
        <v>126.2</v>
      </c>
      <c r="WC43" s="17">
        <v>129</v>
      </c>
      <c r="WD43" s="17">
        <v>126.31</v>
      </c>
      <c r="WE43" s="17">
        <v>-0.11</v>
      </c>
      <c r="WF43" s="17">
        <v>162.1</v>
      </c>
      <c r="WG43" s="17">
        <v>119</v>
      </c>
      <c r="WH43" s="17">
        <v>127.06</v>
      </c>
      <c r="WI43" s="17">
        <v>35.04</v>
      </c>
      <c r="WJ43" s="17">
        <v>28.9</v>
      </c>
      <c r="WK43" s="17">
        <v>30.96</v>
      </c>
      <c r="WL43" s="17">
        <v>29.5</v>
      </c>
      <c r="WM43" s="17">
        <v>-0.6</v>
      </c>
      <c r="WN43" s="17">
        <v>4.2</v>
      </c>
      <c r="WO43" s="17">
        <v>4.2</v>
      </c>
      <c r="WP43" s="17">
        <v>4.2</v>
      </c>
      <c r="WQ43" s="17">
        <v>0</v>
      </c>
      <c r="WR43" s="17">
        <v>2.2000000000000002</v>
      </c>
      <c r="WS43" s="17">
        <v>2.4</v>
      </c>
      <c r="WT43" s="17">
        <v>2.4</v>
      </c>
      <c r="WU43" s="17">
        <v>-0.2</v>
      </c>
      <c r="WV43" s="17">
        <v>0</v>
      </c>
      <c r="WW43" s="17"/>
      <c r="WX43" s="17"/>
      <c r="WY43" s="17">
        <v>0</v>
      </c>
      <c r="WZ43" s="17">
        <v>1.4</v>
      </c>
      <c r="XA43" s="17">
        <v>1.45</v>
      </c>
      <c r="XB43" s="17">
        <v>1.45</v>
      </c>
      <c r="XC43" s="17">
        <v>-0.05</v>
      </c>
      <c r="XD43" s="17">
        <v>2.2000000000000002</v>
      </c>
      <c r="XE43" s="17"/>
      <c r="XF43" s="17"/>
      <c r="XG43" s="17">
        <v>2.2000000000000002</v>
      </c>
      <c r="XH43" s="17">
        <v>7.2</v>
      </c>
      <c r="XI43" s="17">
        <v>6.8</v>
      </c>
      <c r="XJ43" s="17">
        <v>6.8</v>
      </c>
      <c r="XK43" s="17">
        <v>0.4</v>
      </c>
      <c r="XL43" s="17">
        <v>18.899999999999999</v>
      </c>
      <c r="XM43" s="17">
        <v>18.46453</v>
      </c>
      <c r="XN43" s="17">
        <v>18.46453</v>
      </c>
      <c r="XO43" s="17">
        <v>0.43547000000000002</v>
      </c>
      <c r="XP43" s="17">
        <v>9.1</v>
      </c>
      <c r="XQ43" s="17">
        <v>9</v>
      </c>
      <c r="XR43" s="17">
        <v>10.6</v>
      </c>
      <c r="XS43" s="17">
        <v>-1.5</v>
      </c>
      <c r="XT43" s="17"/>
      <c r="XU43" s="17"/>
      <c r="XV43" s="17"/>
      <c r="XW43" s="17">
        <v>0</v>
      </c>
      <c r="XX43" s="17"/>
      <c r="XY43" s="17"/>
      <c r="XZ43" s="17"/>
      <c r="YA43" s="17">
        <v>0</v>
      </c>
      <c r="YB43" s="17">
        <v>14.4</v>
      </c>
      <c r="YC43" s="17">
        <v>14</v>
      </c>
      <c r="YD43" s="17">
        <v>14</v>
      </c>
      <c r="YE43" s="17">
        <v>0.4</v>
      </c>
      <c r="YF43" s="17">
        <v>19.100000000000001</v>
      </c>
      <c r="YG43" s="17">
        <v>19</v>
      </c>
      <c r="YH43" s="17">
        <v>19</v>
      </c>
      <c r="YI43" s="17">
        <v>0.1</v>
      </c>
      <c r="YJ43" s="17">
        <v>8.1999999999999993</v>
      </c>
      <c r="YK43" s="17">
        <v>7.23</v>
      </c>
      <c r="YL43" s="17">
        <v>7.23</v>
      </c>
      <c r="YM43" s="17">
        <v>0.97</v>
      </c>
      <c r="YN43" s="17">
        <v>11.4</v>
      </c>
      <c r="YO43" s="17">
        <v>11</v>
      </c>
      <c r="YP43" s="17">
        <v>12.5</v>
      </c>
      <c r="YQ43" s="17">
        <v>-1.1000000000000001</v>
      </c>
      <c r="YR43" s="17">
        <v>22.9</v>
      </c>
      <c r="YS43" s="17">
        <v>22</v>
      </c>
      <c r="YT43" s="17">
        <v>22</v>
      </c>
      <c r="YU43" s="17">
        <v>0.9</v>
      </c>
    </row>
    <row r="44" spans="1:671" ht="24" customHeight="1" x14ac:dyDescent="0.3">
      <c r="A44" s="1"/>
      <c r="B44" s="16" t="s">
        <v>72</v>
      </c>
      <c r="C44" s="16" t="s">
        <v>819</v>
      </c>
      <c r="D44" s="17">
        <v>201.4</v>
      </c>
      <c r="E44" s="17">
        <v>203.40136000000001</v>
      </c>
      <c r="F44" s="17">
        <v>203.40136000000001</v>
      </c>
      <c r="G44" s="17">
        <v>-2.00136</v>
      </c>
      <c r="H44" s="17">
        <v>621.5</v>
      </c>
      <c r="I44" s="17">
        <v>620.53850999999997</v>
      </c>
      <c r="J44" s="17">
        <v>626.60671000000002</v>
      </c>
      <c r="K44" s="17">
        <v>-5.1067099999999996</v>
      </c>
      <c r="L44" s="17">
        <v>213.6</v>
      </c>
      <c r="M44" s="17">
        <v>202.06838999999999</v>
      </c>
      <c r="N44" s="17">
        <v>204.0444</v>
      </c>
      <c r="O44" s="17">
        <v>9.5556000000000001</v>
      </c>
      <c r="P44" s="17"/>
      <c r="Q44" s="17"/>
      <c r="R44" s="17"/>
      <c r="S44" s="17">
        <v>0</v>
      </c>
      <c r="T44" s="17"/>
      <c r="U44" s="17"/>
      <c r="V44" s="17"/>
      <c r="W44" s="17">
        <v>0</v>
      </c>
      <c r="X44" s="17">
        <v>90.1</v>
      </c>
      <c r="Y44" s="17">
        <v>91.867829999999998</v>
      </c>
      <c r="Z44" s="17">
        <v>91.867829999999998</v>
      </c>
      <c r="AA44" s="17">
        <v>-1.76783</v>
      </c>
      <c r="AB44" s="17">
        <v>240.5</v>
      </c>
      <c r="AC44" s="17">
        <v>224.70078000000001</v>
      </c>
      <c r="AD44" s="17">
        <v>224.70083</v>
      </c>
      <c r="AE44" s="17">
        <v>15.79917</v>
      </c>
      <c r="AF44" s="17"/>
      <c r="AG44" s="17"/>
      <c r="AH44" s="17"/>
      <c r="AI44" s="17">
        <v>0</v>
      </c>
      <c r="AJ44" s="17"/>
      <c r="AK44" s="17"/>
      <c r="AL44" s="17"/>
      <c r="AM44" s="17">
        <v>0</v>
      </c>
      <c r="AN44" s="17">
        <v>178.4</v>
      </c>
      <c r="AO44" s="17">
        <v>177.23958999999999</v>
      </c>
      <c r="AP44" s="17"/>
      <c r="AQ44" s="17">
        <v>178.4</v>
      </c>
      <c r="AR44" s="17">
        <v>201.2</v>
      </c>
      <c r="AS44" s="17">
        <v>196.93881999999999</v>
      </c>
      <c r="AT44" s="17">
        <v>196.93881999999999</v>
      </c>
      <c r="AU44" s="17">
        <v>4.2611800000000004</v>
      </c>
      <c r="AV44" s="17">
        <v>197.8</v>
      </c>
      <c r="AW44" s="17">
        <v>199.47789</v>
      </c>
      <c r="AX44" s="17">
        <v>199.47789</v>
      </c>
      <c r="AY44" s="17">
        <v>-1.6778900000000001</v>
      </c>
      <c r="AZ44" s="17"/>
      <c r="BA44" s="17"/>
      <c r="BB44" s="17"/>
      <c r="BC44" s="17">
        <v>0</v>
      </c>
      <c r="BD44" s="17">
        <v>202.6</v>
      </c>
      <c r="BE44" s="17">
        <v>205.21601999999999</v>
      </c>
      <c r="BF44" s="17">
        <v>205.21601000000001</v>
      </c>
      <c r="BG44" s="17">
        <v>-2.6160100000000002</v>
      </c>
      <c r="BH44" s="17"/>
      <c r="BI44" s="17"/>
      <c r="BJ44" s="17"/>
      <c r="BK44" s="17">
        <v>0</v>
      </c>
      <c r="BL44" s="17">
        <v>130.4</v>
      </c>
      <c r="BM44" s="17">
        <v>153.26239000000001</v>
      </c>
      <c r="BN44" s="17">
        <v>398.60629999999998</v>
      </c>
      <c r="BO44" s="17">
        <v>-268.2063</v>
      </c>
      <c r="BP44" s="17">
        <v>10.1</v>
      </c>
      <c r="BQ44" s="17">
        <v>9.5428700000000006</v>
      </c>
      <c r="BR44" s="17">
        <v>3.45607</v>
      </c>
      <c r="BS44" s="17">
        <v>6.6439300000000001</v>
      </c>
      <c r="BT44" s="17"/>
      <c r="BU44" s="17"/>
      <c r="BV44" s="17"/>
      <c r="BW44" s="17">
        <v>0</v>
      </c>
      <c r="BX44" s="17">
        <v>0</v>
      </c>
      <c r="BY44" s="17"/>
      <c r="BZ44" s="17"/>
      <c r="CA44" s="17">
        <v>0</v>
      </c>
      <c r="CB44" s="17"/>
      <c r="CC44" s="17"/>
      <c r="CD44" s="17"/>
      <c r="CE44" s="17">
        <v>0</v>
      </c>
      <c r="CF44" s="17"/>
      <c r="CG44" s="17"/>
      <c r="CH44" s="17"/>
      <c r="CI44" s="17">
        <v>0</v>
      </c>
      <c r="CJ44" s="17">
        <v>166</v>
      </c>
      <c r="CK44" s="17">
        <v>164.06706</v>
      </c>
      <c r="CL44" s="17">
        <v>164.06704999999999</v>
      </c>
      <c r="CM44" s="17">
        <v>1.9329499999999999</v>
      </c>
      <c r="CN44" s="17">
        <v>9.5</v>
      </c>
      <c r="CO44" s="17">
        <v>5.1336000000000004</v>
      </c>
      <c r="CP44" s="17">
        <v>5.1336000000000004</v>
      </c>
      <c r="CQ44" s="17">
        <v>4.3663999999999996</v>
      </c>
      <c r="CR44" s="17">
        <v>6.5</v>
      </c>
      <c r="CS44" s="17">
        <v>2.8178999999999998</v>
      </c>
      <c r="CT44" s="17">
        <v>2.8178999999999998</v>
      </c>
      <c r="CU44" s="17">
        <v>3.6821000000000002</v>
      </c>
      <c r="CV44" s="17">
        <v>21.5</v>
      </c>
      <c r="CW44" s="17">
        <v>16.80808</v>
      </c>
      <c r="CX44" s="17">
        <v>16.808070000000001</v>
      </c>
      <c r="CY44" s="17">
        <v>4.6919300000000002</v>
      </c>
      <c r="CZ44" s="17">
        <v>7.1</v>
      </c>
      <c r="DA44" s="17">
        <v>6.8787000000000003</v>
      </c>
      <c r="DB44" s="17">
        <v>6.8787000000000003</v>
      </c>
      <c r="DC44" s="17">
        <v>0.2213</v>
      </c>
      <c r="DD44" s="17">
        <v>13.8</v>
      </c>
      <c r="DE44" s="17">
        <v>14.933920000000001</v>
      </c>
      <c r="DF44" s="17">
        <v>14.933920000000001</v>
      </c>
      <c r="DG44" s="17">
        <v>-1.13392</v>
      </c>
      <c r="DH44" s="17">
        <v>94.6</v>
      </c>
      <c r="DI44" s="17">
        <v>64.997680000000003</v>
      </c>
      <c r="DJ44" s="17">
        <v>81.788399999999996</v>
      </c>
      <c r="DK44" s="17">
        <v>12.8116</v>
      </c>
      <c r="DL44" s="17"/>
      <c r="DM44" s="17"/>
      <c r="DN44" s="17"/>
      <c r="DO44" s="17">
        <v>0</v>
      </c>
      <c r="DP44" s="17"/>
      <c r="DQ44" s="17"/>
      <c r="DR44" s="17"/>
      <c r="DS44" s="17">
        <v>0</v>
      </c>
      <c r="DT44" s="17"/>
      <c r="DU44" s="17"/>
      <c r="DV44" s="17"/>
      <c r="DW44" s="17">
        <v>0</v>
      </c>
      <c r="DX44" s="17"/>
      <c r="DY44" s="17"/>
      <c r="DZ44" s="17"/>
      <c r="EA44" s="17">
        <v>0</v>
      </c>
      <c r="EB44" s="17">
        <v>110.7</v>
      </c>
      <c r="EC44" s="17">
        <v>112.46647</v>
      </c>
      <c r="ED44" s="17">
        <v>112.46647</v>
      </c>
      <c r="EE44" s="17">
        <v>-1.76647</v>
      </c>
      <c r="EF44" s="17">
        <v>45.4</v>
      </c>
      <c r="EG44" s="17">
        <v>69.404399999999995</v>
      </c>
      <c r="EH44" s="17">
        <v>83.095150000000004</v>
      </c>
      <c r="EI44" s="17">
        <v>-37.695149999999998</v>
      </c>
      <c r="EJ44" s="17"/>
      <c r="EK44" s="17"/>
      <c r="EL44" s="17"/>
      <c r="EM44" s="17">
        <v>0</v>
      </c>
      <c r="EN44" s="17"/>
      <c r="EO44" s="17"/>
      <c r="EP44" s="17"/>
      <c r="EQ44" s="17">
        <v>0</v>
      </c>
      <c r="ER44" s="17"/>
      <c r="ES44" s="17"/>
      <c r="ET44" s="17"/>
      <c r="EU44" s="17">
        <v>0</v>
      </c>
      <c r="EV44" s="17">
        <v>6.5</v>
      </c>
      <c r="EW44" s="17">
        <v>6.39</v>
      </c>
      <c r="EX44" s="17">
        <v>6.39</v>
      </c>
      <c r="EY44" s="17">
        <v>0.11</v>
      </c>
      <c r="EZ44" s="17">
        <v>164</v>
      </c>
      <c r="FA44" s="17">
        <v>211.96787</v>
      </c>
      <c r="FB44" s="17">
        <v>306.86937999999998</v>
      </c>
      <c r="FC44" s="17">
        <v>-142.86938000000001</v>
      </c>
      <c r="FD44" s="17">
        <v>40.9</v>
      </c>
      <c r="FE44" s="17">
        <v>52.159399999999998</v>
      </c>
      <c r="FF44" s="17">
        <v>52.159399999999998</v>
      </c>
      <c r="FG44" s="17">
        <v>-11.259399999999999</v>
      </c>
      <c r="FH44" s="17">
        <v>151.4</v>
      </c>
      <c r="FI44" s="17">
        <v>151.36251999999999</v>
      </c>
      <c r="FJ44" s="17">
        <v>149.98716999999999</v>
      </c>
      <c r="FK44" s="17">
        <v>1.41283</v>
      </c>
      <c r="FL44" s="17">
        <v>27.9</v>
      </c>
      <c r="FM44" s="17">
        <v>30.16564</v>
      </c>
      <c r="FN44" s="17">
        <v>30.16564</v>
      </c>
      <c r="FO44" s="17">
        <v>-2.2656399999999999</v>
      </c>
      <c r="FP44" s="17">
        <v>14.8</v>
      </c>
      <c r="FQ44" s="17">
        <v>17.930789999999998</v>
      </c>
      <c r="FR44" s="17">
        <v>19.21088</v>
      </c>
      <c r="FS44" s="17">
        <v>-4.4108799999999997</v>
      </c>
      <c r="FT44" s="17">
        <v>18.8</v>
      </c>
      <c r="FU44" s="17">
        <v>18.46453</v>
      </c>
      <c r="FV44" s="17">
        <v>18.46453</v>
      </c>
      <c r="FW44" s="17">
        <v>0.33546999999999999</v>
      </c>
      <c r="FX44" s="17">
        <v>87.5</v>
      </c>
      <c r="FY44" s="17">
        <v>87.773570000000007</v>
      </c>
      <c r="FZ44" s="17">
        <v>87.773570000000007</v>
      </c>
      <c r="GA44" s="17">
        <v>-0.27356999999999998</v>
      </c>
      <c r="GB44" s="17">
        <v>180.1</v>
      </c>
      <c r="GC44" s="17">
        <v>185.82039</v>
      </c>
      <c r="GD44" s="17">
        <v>185.82039</v>
      </c>
      <c r="GE44" s="17">
        <v>-5.7203900000000001</v>
      </c>
      <c r="GF44" s="17">
        <v>180.3</v>
      </c>
      <c r="GG44" s="17">
        <v>185.82039</v>
      </c>
      <c r="GH44" s="17">
        <v>185.82039</v>
      </c>
      <c r="GI44" s="17">
        <v>-5.5203899999999999</v>
      </c>
      <c r="GJ44" s="17">
        <v>184.5</v>
      </c>
      <c r="GK44" s="17">
        <v>186.37841</v>
      </c>
      <c r="GL44" s="17">
        <v>186.37841</v>
      </c>
      <c r="GM44" s="17">
        <v>-1.8784099999999999</v>
      </c>
      <c r="GN44" s="17">
        <v>108.7</v>
      </c>
      <c r="GO44" s="17">
        <v>110.48202000000001</v>
      </c>
      <c r="GP44" s="17">
        <v>110.48202000000001</v>
      </c>
      <c r="GQ44" s="17">
        <v>-1.7820199999999999</v>
      </c>
      <c r="GR44" s="17">
        <v>0</v>
      </c>
      <c r="GS44" s="17"/>
      <c r="GT44" s="17"/>
      <c r="GU44" s="17">
        <v>0</v>
      </c>
      <c r="GV44" s="17">
        <v>45.7</v>
      </c>
      <c r="GW44" s="17">
        <v>39.916420000000002</v>
      </c>
      <c r="GX44" s="17">
        <v>39.916420000000002</v>
      </c>
      <c r="GY44" s="17">
        <v>5.7835799999999997</v>
      </c>
      <c r="GZ44" s="17">
        <v>1.8</v>
      </c>
      <c r="HA44" s="17">
        <v>4.4169099999999997</v>
      </c>
      <c r="HB44" s="17">
        <v>4.4169</v>
      </c>
      <c r="HC44" s="17">
        <v>-2.6168999999999998</v>
      </c>
      <c r="HD44" s="17">
        <v>31.3</v>
      </c>
      <c r="HE44" s="17">
        <v>33.33052</v>
      </c>
      <c r="HF44" s="17">
        <v>33.33052</v>
      </c>
      <c r="HG44" s="17">
        <v>-2.0305200000000001</v>
      </c>
      <c r="HH44" s="17">
        <v>71.900000000000006</v>
      </c>
      <c r="HI44" s="17">
        <v>80.660839999999993</v>
      </c>
      <c r="HJ44" s="17">
        <v>41.194659999999999</v>
      </c>
      <c r="HK44" s="17">
        <v>30.70534</v>
      </c>
      <c r="HL44" s="17"/>
      <c r="HM44" s="17"/>
      <c r="HN44" s="17"/>
      <c r="HO44" s="17">
        <v>0</v>
      </c>
      <c r="HP44" s="17"/>
      <c r="HQ44" s="17"/>
      <c r="HR44" s="17"/>
      <c r="HS44" s="17">
        <v>0</v>
      </c>
      <c r="HT44" s="17">
        <v>41.9</v>
      </c>
      <c r="HU44" s="17">
        <v>73.48939</v>
      </c>
      <c r="HV44" s="17">
        <v>61.742870000000003</v>
      </c>
      <c r="HW44" s="17">
        <v>-19.842870000000001</v>
      </c>
      <c r="HX44" s="17"/>
      <c r="HY44" s="17"/>
      <c r="HZ44" s="17"/>
      <c r="IA44" s="17">
        <v>0</v>
      </c>
      <c r="IB44" s="17"/>
      <c r="IC44" s="17"/>
      <c r="ID44" s="17"/>
      <c r="IE44" s="17">
        <v>0</v>
      </c>
      <c r="IF44" s="17">
        <v>45.3</v>
      </c>
      <c r="IG44" s="17">
        <v>45.265309999999999</v>
      </c>
      <c r="IH44" s="17">
        <v>45.265309999999999</v>
      </c>
      <c r="II44" s="17">
        <v>3.4689999999999999E-2</v>
      </c>
      <c r="IJ44" s="17"/>
      <c r="IK44" s="17"/>
      <c r="IL44" s="17"/>
      <c r="IM44" s="17">
        <v>0</v>
      </c>
      <c r="IN44" s="17"/>
      <c r="IO44" s="17"/>
      <c r="IP44" s="17"/>
      <c r="IQ44" s="17">
        <v>0</v>
      </c>
      <c r="IR44" s="17"/>
      <c r="IS44" s="17"/>
      <c r="IT44" s="17"/>
      <c r="IU44" s="17">
        <v>0</v>
      </c>
      <c r="IV44" s="17">
        <v>127.2</v>
      </c>
      <c r="IW44" s="17">
        <v>128.29989</v>
      </c>
      <c r="IX44" s="17">
        <v>128.15899999999999</v>
      </c>
      <c r="IY44" s="17">
        <v>-0.95899999999999996</v>
      </c>
      <c r="IZ44" s="17">
        <v>167.5</v>
      </c>
      <c r="JA44" s="17">
        <v>170.94</v>
      </c>
      <c r="JB44" s="17">
        <v>170.94</v>
      </c>
      <c r="JC44" s="17">
        <v>-3.44</v>
      </c>
      <c r="JD44" s="17">
        <v>165.3</v>
      </c>
      <c r="JE44" s="17">
        <v>170.94</v>
      </c>
      <c r="JF44" s="17">
        <v>170.94</v>
      </c>
      <c r="JG44" s="17">
        <v>-5.64</v>
      </c>
      <c r="JH44" s="17">
        <v>170.9</v>
      </c>
      <c r="JI44" s="17">
        <v>170.94</v>
      </c>
      <c r="JJ44" s="17">
        <v>170.94</v>
      </c>
      <c r="JK44" s="17">
        <v>-0.04</v>
      </c>
      <c r="JL44" s="17">
        <v>252.2</v>
      </c>
      <c r="JM44" s="17">
        <v>257.18</v>
      </c>
      <c r="JN44" s="17">
        <v>257.18</v>
      </c>
      <c r="JO44" s="17">
        <v>-4.9800000000000004</v>
      </c>
      <c r="JP44" s="17">
        <v>72.7</v>
      </c>
      <c r="JQ44" s="17">
        <v>74.215509999999995</v>
      </c>
      <c r="JR44" s="17"/>
      <c r="JS44" s="17">
        <v>72.7</v>
      </c>
      <c r="JT44" s="17">
        <v>0</v>
      </c>
      <c r="JU44" s="17"/>
      <c r="JV44" s="17"/>
      <c r="JW44" s="17">
        <v>0</v>
      </c>
      <c r="JX44" s="17"/>
      <c r="JY44" s="17"/>
      <c r="JZ44" s="17"/>
      <c r="KA44" s="17">
        <v>0</v>
      </c>
      <c r="KB44" s="17"/>
      <c r="KC44" s="17"/>
      <c r="KD44" s="17"/>
      <c r="KE44" s="17">
        <v>0</v>
      </c>
      <c r="KF44" s="17"/>
      <c r="KG44" s="17"/>
      <c r="KH44" s="17"/>
      <c r="KI44" s="17">
        <v>0</v>
      </c>
      <c r="KJ44" s="17">
        <v>16.8</v>
      </c>
      <c r="KK44" s="17">
        <v>16</v>
      </c>
      <c r="KL44" s="17">
        <v>16</v>
      </c>
      <c r="KM44" s="17">
        <v>0.8</v>
      </c>
      <c r="KN44" s="17">
        <v>0</v>
      </c>
      <c r="KO44" s="17"/>
      <c r="KP44" s="17"/>
      <c r="KQ44" s="17">
        <v>0</v>
      </c>
      <c r="KR44" s="17"/>
      <c r="KS44" s="17"/>
      <c r="KT44" s="17"/>
      <c r="KU44" s="17">
        <v>0</v>
      </c>
      <c r="KV44" s="17">
        <v>2</v>
      </c>
      <c r="KW44" s="17">
        <v>1.5222</v>
      </c>
      <c r="KX44" s="17">
        <v>1.5222</v>
      </c>
      <c r="KY44" s="17">
        <v>0.4778</v>
      </c>
      <c r="KZ44" s="17">
        <v>156.4</v>
      </c>
      <c r="LA44" s="17">
        <v>176.30056999999999</v>
      </c>
      <c r="LB44" s="17">
        <v>142.39392000000001</v>
      </c>
      <c r="LC44" s="17">
        <v>14.006080000000001</v>
      </c>
      <c r="LD44" s="17">
        <v>73.400000000000006</v>
      </c>
      <c r="LE44" s="17">
        <v>92.444500000000005</v>
      </c>
      <c r="LF44" s="17">
        <v>102.80768</v>
      </c>
      <c r="LG44" s="17">
        <v>-29.407679999999999</v>
      </c>
      <c r="LH44" s="17">
        <v>63</v>
      </c>
      <c r="LI44" s="17">
        <v>67.199219999999997</v>
      </c>
      <c r="LJ44" s="17">
        <v>67.199219999999997</v>
      </c>
      <c r="LK44" s="17">
        <v>-4.1992200000000004</v>
      </c>
      <c r="LL44" s="17">
        <v>65.900000000000006</v>
      </c>
      <c r="LM44" s="17">
        <v>72.37388</v>
      </c>
      <c r="LN44" s="17">
        <v>77.212739999999997</v>
      </c>
      <c r="LO44" s="17">
        <v>-11.31274</v>
      </c>
      <c r="LP44" s="17">
        <v>29.9</v>
      </c>
      <c r="LQ44" s="17">
        <v>29.980560000000001</v>
      </c>
      <c r="LR44" s="17">
        <v>29.980560000000001</v>
      </c>
      <c r="LS44" s="17">
        <v>-8.0560000000000007E-2</v>
      </c>
      <c r="LT44" s="17"/>
      <c r="LU44" s="17"/>
      <c r="LV44" s="17"/>
      <c r="LW44" s="17">
        <v>0</v>
      </c>
      <c r="LX44" s="17"/>
      <c r="LY44" s="17"/>
      <c r="LZ44" s="17"/>
      <c r="MA44" s="17">
        <v>0</v>
      </c>
      <c r="MB44" s="17"/>
      <c r="MC44" s="17"/>
      <c r="MD44" s="17"/>
      <c r="ME44" s="17">
        <v>0</v>
      </c>
      <c r="MF44" s="17">
        <v>140.80000000000001</v>
      </c>
      <c r="MG44" s="17">
        <v>153.12568999999999</v>
      </c>
      <c r="MH44" s="17">
        <v>153.12567999999999</v>
      </c>
      <c r="MI44" s="17">
        <v>-12.32568</v>
      </c>
      <c r="MJ44" s="17">
        <v>141.19999999999999</v>
      </c>
      <c r="MK44" s="17">
        <v>153.12568999999999</v>
      </c>
      <c r="ML44" s="17">
        <v>153.12567999999999</v>
      </c>
      <c r="MM44" s="17">
        <v>-11.92568</v>
      </c>
      <c r="MN44" s="17">
        <v>168.3</v>
      </c>
      <c r="MO44" s="17">
        <v>153.58553000000001</v>
      </c>
      <c r="MP44" s="17">
        <v>153.58551</v>
      </c>
      <c r="MQ44" s="17">
        <v>14.71449</v>
      </c>
      <c r="MR44" s="17">
        <v>179.8</v>
      </c>
      <c r="MS44" s="17">
        <v>185.80778000000001</v>
      </c>
      <c r="MT44" s="17"/>
      <c r="MU44" s="17">
        <v>179.8</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v>0</v>
      </c>
      <c r="NQ44" s="17"/>
      <c r="NR44" s="17"/>
      <c r="NS44" s="17">
        <v>0</v>
      </c>
      <c r="NT44" s="17">
        <v>5.8</v>
      </c>
      <c r="NU44" s="17">
        <v>6.1913999999999998</v>
      </c>
      <c r="NV44" s="17">
        <v>3.0915400000000002</v>
      </c>
      <c r="NW44" s="17">
        <v>2.7084600000000001</v>
      </c>
      <c r="NX44" s="17">
        <v>0.7</v>
      </c>
      <c r="NY44" s="17">
        <v>1.0171699999999999</v>
      </c>
      <c r="NZ44" s="17">
        <v>3.2433200000000002</v>
      </c>
      <c r="OA44" s="17">
        <v>-2.54332</v>
      </c>
      <c r="OB44" s="17">
        <v>12.4</v>
      </c>
      <c r="OC44" s="17">
        <v>14.577260000000001</v>
      </c>
      <c r="OD44" s="17">
        <v>14.577260000000001</v>
      </c>
      <c r="OE44" s="17">
        <v>-2.17726</v>
      </c>
      <c r="OF44" s="17">
        <v>0.1</v>
      </c>
      <c r="OG44" s="17">
        <v>3.9E-2</v>
      </c>
      <c r="OH44" s="17">
        <v>3.9E-2</v>
      </c>
      <c r="OI44" s="17">
        <v>6.0999999999999999E-2</v>
      </c>
      <c r="OJ44" s="17">
        <v>115.8</v>
      </c>
      <c r="OK44" s="17">
        <v>105.63</v>
      </c>
      <c r="OL44" s="17">
        <v>105.63</v>
      </c>
      <c r="OM44" s="17">
        <v>10.17</v>
      </c>
      <c r="ON44" s="17">
        <v>4.0999999999999996</v>
      </c>
      <c r="OO44" s="17">
        <v>6.569</v>
      </c>
      <c r="OP44" s="17">
        <v>6.569</v>
      </c>
      <c r="OQ44" s="17">
        <v>-2.4689999999999999</v>
      </c>
      <c r="OR44" s="17">
        <v>0.3</v>
      </c>
      <c r="OS44" s="17">
        <v>2.1259999999999999</v>
      </c>
      <c r="OT44" s="17">
        <v>2.1259999999999999</v>
      </c>
      <c r="OU44" s="17">
        <v>-1.8260000000000001</v>
      </c>
      <c r="OV44" s="17">
        <v>0</v>
      </c>
      <c r="OW44" s="17"/>
      <c r="OX44" s="17"/>
      <c r="OY44" s="17">
        <v>0</v>
      </c>
      <c r="OZ44" s="17">
        <v>12.9</v>
      </c>
      <c r="PA44" s="17">
        <v>17.587039999999998</v>
      </c>
      <c r="PB44" s="17">
        <v>17.58708</v>
      </c>
      <c r="PC44" s="17">
        <v>-4.6870799999999999</v>
      </c>
      <c r="PD44" s="17">
        <v>9.9</v>
      </c>
      <c r="PE44" s="17">
        <v>9.9830000000000005</v>
      </c>
      <c r="PF44" s="17">
        <v>9.9830000000000005</v>
      </c>
      <c r="PG44" s="17">
        <v>-8.3000000000000004E-2</v>
      </c>
      <c r="PH44" s="17">
        <v>5.5</v>
      </c>
      <c r="PI44" s="17">
        <v>5.67</v>
      </c>
      <c r="PJ44" s="17">
        <v>5.67</v>
      </c>
      <c r="PK44" s="17">
        <v>-0.17</v>
      </c>
      <c r="PL44" s="17">
        <v>10.9</v>
      </c>
      <c r="PM44" s="17">
        <v>25.59</v>
      </c>
      <c r="PN44" s="17">
        <v>25.59</v>
      </c>
      <c r="PO44" s="17">
        <v>-14.69</v>
      </c>
      <c r="PP44" s="17">
        <v>1.9</v>
      </c>
      <c r="PQ44" s="17">
        <v>1.23</v>
      </c>
      <c r="PR44" s="17">
        <v>1.23</v>
      </c>
      <c r="PS44" s="17">
        <v>0.67</v>
      </c>
      <c r="PT44" s="17">
        <v>3.4</v>
      </c>
      <c r="PU44" s="17">
        <v>3.5</v>
      </c>
      <c r="PV44" s="17">
        <v>3.5</v>
      </c>
      <c r="PW44" s="17">
        <v>-0.1</v>
      </c>
      <c r="PX44" s="17">
        <v>4.5</v>
      </c>
      <c r="PY44" s="17">
        <v>4.2</v>
      </c>
      <c r="PZ44" s="17">
        <v>4.2</v>
      </c>
      <c r="QA44" s="17">
        <v>0.3</v>
      </c>
      <c r="QB44" s="17">
        <v>20.100000000000001</v>
      </c>
      <c r="QC44" s="17">
        <v>20.274049999999999</v>
      </c>
      <c r="QD44" s="17">
        <v>20.274010000000001</v>
      </c>
      <c r="QE44" s="17">
        <v>-0.17401</v>
      </c>
      <c r="QF44" s="17">
        <v>20</v>
      </c>
      <c r="QG44" s="17">
        <v>19.436350000000001</v>
      </c>
      <c r="QH44" s="17">
        <v>19.436350000000001</v>
      </c>
      <c r="QI44" s="17">
        <v>0.56364999999999998</v>
      </c>
      <c r="QJ44" s="17">
        <v>18.100000000000001</v>
      </c>
      <c r="QK44" s="17">
        <v>15.54908</v>
      </c>
      <c r="QL44" s="17">
        <v>15.54908</v>
      </c>
      <c r="QM44" s="17">
        <v>2.5509200000000001</v>
      </c>
      <c r="QN44" s="17">
        <v>3.3</v>
      </c>
      <c r="QO44" s="17">
        <v>3.4</v>
      </c>
      <c r="QP44" s="17">
        <v>3.4</v>
      </c>
      <c r="QQ44" s="17">
        <v>-0.1</v>
      </c>
      <c r="QR44" s="17">
        <v>18.600000000000001</v>
      </c>
      <c r="QS44" s="17">
        <v>17.881440000000001</v>
      </c>
      <c r="QT44" s="17">
        <v>17.881440000000001</v>
      </c>
      <c r="QU44" s="17">
        <v>0.71855999999999998</v>
      </c>
      <c r="QV44" s="17">
        <v>0.4</v>
      </c>
      <c r="QW44" s="17">
        <v>1.351</v>
      </c>
      <c r="QX44" s="17">
        <v>1.351</v>
      </c>
      <c r="QY44" s="17">
        <v>-0.95099999999999996</v>
      </c>
      <c r="QZ44" s="17">
        <v>0.4</v>
      </c>
      <c r="RA44" s="17">
        <v>3.2360000000000002</v>
      </c>
      <c r="RB44" s="17">
        <v>3.2360000000000002</v>
      </c>
      <c r="RC44" s="17">
        <v>-2.8359999999999999</v>
      </c>
      <c r="RD44" s="17">
        <v>24.6</v>
      </c>
      <c r="RE44" s="17">
        <v>23.76</v>
      </c>
      <c r="RF44" s="17">
        <v>23.76</v>
      </c>
      <c r="RG44" s="17">
        <v>0.84</v>
      </c>
      <c r="RH44" s="17">
        <v>77.599999999999994</v>
      </c>
      <c r="RI44" s="17">
        <v>76.94</v>
      </c>
      <c r="RJ44" s="17">
        <v>76.94</v>
      </c>
      <c r="RK44" s="17">
        <v>0.66</v>
      </c>
      <c r="RL44" s="17">
        <v>0</v>
      </c>
      <c r="RM44" s="17"/>
      <c r="RN44" s="17"/>
      <c r="RO44" s="17">
        <v>0</v>
      </c>
      <c r="RP44" s="17">
        <v>3.2</v>
      </c>
      <c r="RQ44" s="17">
        <v>3.351</v>
      </c>
      <c r="RR44" s="17">
        <v>3.351</v>
      </c>
      <c r="RS44" s="17">
        <v>-0.151</v>
      </c>
      <c r="RT44" s="17">
        <v>12.1</v>
      </c>
      <c r="RU44" s="17">
        <v>17.01519</v>
      </c>
      <c r="RV44" s="17">
        <v>14.29548</v>
      </c>
      <c r="RW44" s="17">
        <v>-2.1954799999999999</v>
      </c>
      <c r="RX44" s="17">
        <v>2.5</v>
      </c>
      <c r="RY44" s="17">
        <v>2</v>
      </c>
      <c r="RZ44" s="17">
        <v>2</v>
      </c>
      <c r="SA44" s="17">
        <v>0.5</v>
      </c>
      <c r="SB44" s="17">
        <v>0.4</v>
      </c>
      <c r="SC44" s="17">
        <v>0.4</v>
      </c>
      <c r="SD44" s="17">
        <v>0.4</v>
      </c>
      <c r="SE44" s="17">
        <v>0</v>
      </c>
      <c r="SF44" s="17">
        <v>5.1979999999999998E-2</v>
      </c>
      <c r="SG44" s="17">
        <v>3.7999999999999999E-2</v>
      </c>
      <c r="SH44" s="17">
        <v>3.7999999999999999E-2</v>
      </c>
      <c r="SI44" s="17">
        <v>1.3979999999999999E-2</v>
      </c>
      <c r="SJ44" s="17">
        <v>11.4</v>
      </c>
      <c r="SK44" s="17">
        <v>12</v>
      </c>
      <c r="SL44" s="17">
        <v>15.937799999999999</v>
      </c>
      <c r="SM44" s="17">
        <v>-4.5377999999999998</v>
      </c>
      <c r="SN44" s="17">
        <v>6.3</v>
      </c>
      <c r="SO44" s="17">
        <v>7.2</v>
      </c>
      <c r="SP44" s="17">
        <v>7.2</v>
      </c>
      <c r="SQ44" s="17">
        <v>-0.9</v>
      </c>
      <c r="SR44" s="17">
        <v>18.8</v>
      </c>
      <c r="SS44" s="17">
        <v>19.436350000000001</v>
      </c>
      <c r="ST44" s="17">
        <v>19.436350000000001</v>
      </c>
      <c r="SU44" s="17">
        <v>-0.63634999999999997</v>
      </c>
      <c r="SV44" s="17">
        <v>20.2</v>
      </c>
      <c r="SW44" s="17">
        <v>19.436350000000001</v>
      </c>
      <c r="SX44" s="17">
        <v>19.436350000000001</v>
      </c>
      <c r="SY44" s="17">
        <v>0.76365000000000005</v>
      </c>
      <c r="SZ44" s="17">
        <v>17</v>
      </c>
      <c r="TA44" s="17">
        <v>18.46453</v>
      </c>
      <c r="TB44" s="17">
        <v>18.46453</v>
      </c>
      <c r="TC44" s="17">
        <v>-1.4645300000000001</v>
      </c>
      <c r="TD44" s="17">
        <v>12</v>
      </c>
      <c r="TE44" s="17">
        <v>11.859</v>
      </c>
      <c r="TF44" s="17">
        <v>11.859</v>
      </c>
      <c r="TG44" s="17">
        <v>0.14099999999999999</v>
      </c>
      <c r="TH44" s="17">
        <v>80</v>
      </c>
      <c r="TI44" s="17">
        <v>51.140999999999998</v>
      </c>
      <c r="TJ44" s="17">
        <v>51.140999999999998</v>
      </c>
      <c r="TK44" s="17">
        <v>28.859000000000002</v>
      </c>
      <c r="TL44" s="17">
        <v>3.1</v>
      </c>
      <c r="TM44" s="17">
        <v>3.077</v>
      </c>
      <c r="TN44" s="17">
        <v>3.077</v>
      </c>
      <c r="TO44" s="17">
        <v>2.3E-2</v>
      </c>
      <c r="TP44" s="17">
        <v>99.2</v>
      </c>
      <c r="TQ44" s="17">
        <v>65.8</v>
      </c>
      <c r="TR44" s="17">
        <v>60.8</v>
      </c>
      <c r="TS44" s="17">
        <v>38.4</v>
      </c>
      <c r="TT44" s="17">
        <v>112.1</v>
      </c>
      <c r="TU44" s="17">
        <v>79.2</v>
      </c>
      <c r="TV44" s="17">
        <v>69.239999999999995</v>
      </c>
      <c r="TW44" s="17">
        <v>42.86</v>
      </c>
      <c r="TX44" s="17">
        <v>11.7</v>
      </c>
      <c r="TY44" s="17">
        <v>7.02</v>
      </c>
      <c r="TZ44" s="17">
        <v>7.02</v>
      </c>
      <c r="UA44" s="17">
        <v>4.68</v>
      </c>
      <c r="UB44" s="17">
        <v>10.3</v>
      </c>
      <c r="UC44" s="17">
        <v>6.09</v>
      </c>
      <c r="UD44" s="17">
        <v>6.09</v>
      </c>
      <c r="UE44" s="17">
        <v>4.21</v>
      </c>
      <c r="UF44" s="17">
        <v>12.85</v>
      </c>
      <c r="UG44" s="17">
        <v>8.5299999999999994</v>
      </c>
      <c r="UH44" s="17">
        <v>8.5299999999999994</v>
      </c>
      <c r="UI44" s="17">
        <v>4.32</v>
      </c>
      <c r="UJ44" s="17">
        <v>17.100000000000001</v>
      </c>
      <c r="UK44" s="17">
        <v>19.436350000000001</v>
      </c>
      <c r="UL44" s="17">
        <v>19.436350000000001</v>
      </c>
      <c r="UM44" s="17">
        <v>-2.3363499999999999</v>
      </c>
      <c r="UN44" s="17">
        <v>4.3</v>
      </c>
      <c r="UO44" s="17">
        <v>5</v>
      </c>
      <c r="UP44" s="17">
        <v>8</v>
      </c>
      <c r="UQ44" s="17">
        <v>-3.7</v>
      </c>
      <c r="UR44" s="17">
        <v>7</v>
      </c>
      <c r="US44" s="17">
        <v>7.9</v>
      </c>
      <c r="UT44" s="17">
        <v>7.9</v>
      </c>
      <c r="UU44" s="17">
        <v>-0.9</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1.8</v>
      </c>
      <c r="VI44" s="17">
        <v>2.8359999999999999</v>
      </c>
      <c r="VJ44" s="17">
        <v>2.8359999999999999</v>
      </c>
      <c r="VK44" s="17">
        <v>-1.036</v>
      </c>
      <c r="VL44" s="17">
        <v>14.5</v>
      </c>
      <c r="VM44" s="17">
        <v>21.41</v>
      </c>
      <c r="VN44" s="17">
        <v>21.41</v>
      </c>
      <c r="VO44" s="17">
        <v>-6.91</v>
      </c>
      <c r="VP44" s="17">
        <v>0.8</v>
      </c>
      <c r="VQ44" s="17">
        <v>0.41099999999999998</v>
      </c>
      <c r="VR44" s="17">
        <v>0.41099999999999998</v>
      </c>
      <c r="VS44" s="17">
        <v>0.38900000000000001</v>
      </c>
      <c r="VT44" s="17">
        <v>11.5</v>
      </c>
      <c r="VU44" s="17">
        <v>16</v>
      </c>
      <c r="VV44" s="17">
        <v>10.73</v>
      </c>
      <c r="VW44" s="17">
        <v>0.77</v>
      </c>
      <c r="VX44" s="17">
        <v>0.6</v>
      </c>
      <c r="VY44" s="17">
        <v>0.6</v>
      </c>
      <c r="VZ44" s="17">
        <v>0.6</v>
      </c>
      <c r="WA44" s="17">
        <v>0</v>
      </c>
      <c r="WB44" s="17">
        <v>126.4</v>
      </c>
      <c r="WC44" s="17">
        <v>129</v>
      </c>
      <c r="WD44" s="17">
        <v>126.37</v>
      </c>
      <c r="WE44" s="17">
        <v>0.03</v>
      </c>
      <c r="WF44" s="17">
        <v>163.1</v>
      </c>
      <c r="WG44" s="17">
        <v>117</v>
      </c>
      <c r="WH44" s="17">
        <v>126.45</v>
      </c>
      <c r="WI44" s="17">
        <v>36.65</v>
      </c>
      <c r="WJ44" s="17">
        <v>11.3</v>
      </c>
      <c r="WK44" s="17">
        <v>11.52</v>
      </c>
      <c r="WL44" s="17">
        <v>8.01</v>
      </c>
      <c r="WM44" s="17">
        <v>3.29</v>
      </c>
      <c r="WN44" s="17">
        <v>4.2</v>
      </c>
      <c r="WO44" s="17">
        <v>4.2</v>
      </c>
      <c r="WP44" s="17">
        <v>4.2</v>
      </c>
      <c r="WQ44" s="17">
        <v>0</v>
      </c>
      <c r="WR44" s="17">
        <v>2.2000000000000002</v>
      </c>
      <c r="WS44" s="17">
        <v>2.4</v>
      </c>
      <c r="WT44" s="17">
        <v>2.4</v>
      </c>
      <c r="WU44" s="17">
        <v>-0.2</v>
      </c>
      <c r="WV44" s="17">
        <v>0</v>
      </c>
      <c r="WW44" s="17"/>
      <c r="WX44" s="17"/>
      <c r="WY44" s="17">
        <v>0</v>
      </c>
      <c r="WZ44" s="17">
        <v>1.4</v>
      </c>
      <c r="XA44" s="17">
        <v>1.45</v>
      </c>
      <c r="XB44" s="17">
        <v>1.45</v>
      </c>
      <c r="XC44" s="17">
        <v>-0.05</v>
      </c>
      <c r="XD44" s="17">
        <v>0.8</v>
      </c>
      <c r="XE44" s="17"/>
      <c r="XF44" s="17"/>
      <c r="XG44" s="17">
        <v>0.8</v>
      </c>
      <c r="XH44" s="17">
        <v>7.2</v>
      </c>
      <c r="XI44" s="17">
        <v>6.8</v>
      </c>
      <c r="XJ44" s="17">
        <v>6.8</v>
      </c>
      <c r="XK44" s="17">
        <v>0.4</v>
      </c>
      <c r="XL44" s="17">
        <v>19.100000000000001</v>
      </c>
      <c r="XM44" s="17">
        <v>18.46453</v>
      </c>
      <c r="XN44" s="17">
        <v>18.46453</v>
      </c>
      <c r="XO44" s="17">
        <v>0.63546999999999998</v>
      </c>
      <c r="XP44" s="17">
        <v>9.1999999999999993</v>
      </c>
      <c r="XQ44" s="17">
        <v>9</v>
      </c>
      <c r="XR44" s="17">
        <v>10.6</v>
      </c>
      <c r="XS44" s="17">
        <v>-1.4</v>
      </c>
      <c r="XT44" s="17"/>
      <c r="XU44" s="17"/>
      <c r="XV44" s="17"/>
      <c r="XW44" s="17">
        <v>0</v>
      </c>
      <c r="XX44" s="17"/>
      <c r="XY44" s="17"/>
      <c r="XZ44" s="17"/>
      <c r="YA44" s="17">
        <v>0</v>
      </c>
      <c r="YB44" s="17">
        <v>14.4</v>
      </c>
      <c r="YC44" s="17">
        <v>14</v>
      </c>
      <c r="YD44" s="17">
        <v>14</v>
      </c>
      <c r="YE44" s="17">
        <v>0.4</v>
      </c>
      <c r="YF44" s="17">
        <v>19.100000000000001</v>
      </c>
      <c r="YG44" s="17">
        <v>19</v>
      </c>
      <c r="YH44" s="17">
        <v>19</v>
      </c>
      <c r="YI44" s="17">
        <v>0.1</v>
      </c>
      <c r="YJ44" s="17">
        <v>9.5</v>
      </c>
      <c r="YK44" s="17">
        <v>7.23</v>
      </c>
      <c r="YL44" s="17">
        <v>7.23</v>
      </c>
      <c r="YM44" s="17">
        <v>2.27</v>
      </c>
      <c r="YN44" s="17">
        <v>11</v>
      </c>
      <c r="YO44" s="17">
        <v>11</v>
      </c>
      <c r="YP44" s="17">
        <v>12.5</v>
      </c>
      <c r="YQ44" s="17">
        <v>-1.5</v>
      </c>
      <c r="YR44" s="17">
        <v>21.6</v>
      </c>
      <c r="YS44" s="17">
        <v>22</v>
      </c>
      <c r="YT44" s="17">
        <v>22</v>
      </c>
      <c r="YU44" s="17">
        <v>-0.4</v>
      </c>
    </row>
    <row r="45" spans="1:671" ht="24" customHeight="1" x14ac:dyDescent="0.3">
      <c r="A45" s="1"/>
      <c r="B45" s="16" t="s">
        <v>72</v>
      </c>
      <c r="C45" s="16" t="s">
        <v>820</v>
      </c>
      <c r="D45" s="17">
        <v>204.3</v>
      </c>
      <c r="E45" s="17">
        <v>203.40136000000001</v>
      </c>
      <c r="F45" s="17">
        <v>203.40136000000001</v>
      </c>
      <c r="G45" s="17">
        <v>0.89863999999999999</v>
      </c>
      <c r="H45" s="17">
        <v>619.4</v>
      </c>
      <c r="I45" s="17">
        <v>620.53850999999997</v>
      </c>
      <c r="J45" s="17">
        <v>626.60671000000002</v>
      </c>
      <c r="K45" s="17">
        <v>-7.2067100000000002</v>
      </c>
      <c r="L45" s="17">
        <v>214.5</v>
      </c>
      <c r="M45" s="17">
        <v>202.06838999999999</v>
      </c>
      <c r="N45" s="17">
        <v>204.0444</v>
      </c>
      <c r="O45" s="17">
        <v>10.4556</v>
      </c>
      <c r="P45" s="17"/>
      <c r="Q45" s="17"/>
      <c r="R45" s="17"/>
      <c r="S45" s="17">
        <v>0</v>
      </c>
      <c r="T45" s="17"/>
      <c r="U45" s="17"/>
      <c r="V45" s="17"/>
      <c r="W45" s="17">
        <v>0</v>
      </c>
      <c r="X45" s="17">
        <v>90</v>
      </c>
      <c r="Y45" s="17">
        <v>91.867829999999998</v>
      </c>
      <c r="Z45" s="17">
        <v>91.867829999999998</v>
      </c>
      <c r="AA45" s="17">
        <v>-1.8678300000000001</v>
      </c>
      <c r="AB45" s="17">
        <v>240.2</v>
      </c>
      <c r="AC45" s="17">
        <v>224.89599999999999</v>
      </c>
      <c r="AD45" s="17">
        <v>224.89604</v>
      </c>
      <c r="AE45" s="17">
        <v>15.30396</v>
      </c>
      <c r="AF45" s="17"/>
      <c r="AG45" s="17"/>
      <c r="AH45" s="17"/>
      <c r="AI45" s="17">
        <v>0</v>
      </c>
      <c r="AJ45" s="17"/>
      <c r="AK45" s="17"/>
      <c r="AL45" s="17"/>
      <c r="AM45" s="17">
        <v>0</v>
      </c>
      <c r="AN45" s="17">
        <v>178.6</v>
      </c>
      <c r="AO45" s="17">
        <v>177.23958999999999</v>
      </c>
      <c r="AP45" s="17"/>
      <c r="AQ45" s="17">
        <v>178.6</v>
      </c>
      <c r="AR45" s="17">
        <v>201.7</v>
      </c>
      <c r="AS45" s="17">
        <v>196.93881999999999</v>
      </c>
      <c r="AT45" s="17">
        <v>196.93881999999999</v>
      </c>
      <c r="AU45" s="17">
        <v>4.7611800000000004</v>
      </c>
      <c r="AV45" s="17">
        <v>198.4</v>
      </c>
      <c r="AW45" s="17">
        <v>199.47789</v>
      </c>
      <c r="AX45" s="17">
        <v>199.47789</v>
      </c>
      <c r="AY45" s="17">
        <v>-1.07789</v>
      </c>
      <c r="AZ45" s="17"/>
      <c r="BA45" s="17"/>
      <c r="BB45" s="17"/>
      <c r="BC45" s="17">
        <v>0</v>
      </c>
      <c r="BD45" s="17">
        <v>202.7</v>
      </c>
      <c r="BE45" s="17">
        <v>205.21601999999999</v>
      </c>
      <c r="BF45" s="17">
        <v>205.21601000000001</v>
      </c>
      <c r="BG45" s="17">
        <v>-2.5160100000000001</v>
      </c>
      <c r="BH45" s="17"/>
      <c r="BI45" s="17"/>
      <c r="BJ45" s="17"/>
      <c r="BK45" s="17">
        <v>0</v>
      </c>
      <c r="BL45" s="17">
        <v>255.6</v>
      </c>
      <c r="BM45" s="17">
        <v>189.58432999999999</v>
      </c>
      <c r="BN45" s="17">
        <v>442.32315</v>
      </c>
      <c r="BO45" s="17">
        <v>-186.72315</v>
      </c>
      <c r="BP45" s="17">
        <v>10.1</v>
      </c>
      <c r="BQ45" s="17">
        <v>9.5428700000000006</v>
      </c>
      <c r="BR45" s="17">
        <v>3.45607</v>
      </c>
      <c r="BS45" s="17">
        <v>6.6439300000000001</v>
      </c>
      <c r="BT45" s="17"/>
      <c r="BU45" s="17"/>
      <c r="BV45" s="17"/>
      <c r="BW45" s="17">
        <v>0</v>
      </c>
      <c r="BX45" s="17">
        <v>0</v>
      </c>
      <c r="BY45" s="17"/>
      <c r="BZ45" s="17"/>
      <c r="CA45" s="17">
        <v>0</v>
      </c>
      <c r="CB45" s="17"/>
      <c r="CC45" s="17"/>
      <c r="CD45" s="17"/>
      <c r="CE45" s="17">
        <v>0</v>
      </c>
      <c r="CF45" s="17"/>
      <c r="CG45" s="17"/>
      <c r="CH45" s="17"/>
      <c r="CI45" s="17">
        <v>0</v>
      </c>
      <c r="CJ45" s="17">
        <v>167.3</v>
      </c>
      <c r="CK45" s="17">
        <v>164.06706</v>
      </c>
      <c r="CL45" s="17">
        <v>164.06704999999999</v>
      </c>
      <c r="CM45" s="17">
        <v>3.2329500000000002</v>
      </c>
      <c r="CN45" s="17">
        <v>9.3000000000000007</v>
      </c>
      <c r="CO45" s="17">
        <v>5.1336000000000004</v>
      </c>
      <c r="CP45" s="17">
        <v>5.1336000000000004</v>
      </c>
      <c r="CQ45" s="17">
        <v>4.1664000000000003</v>
      </c>
      <c r="CR45" s="17">
        <v>6.6</v>
      </c>
      <c r="CS45" s="17">
        <v>2.8178999999999998</v>
      </c>
      <c r="CT45" s="17">
        <v>2.8178999999999998</v>
      </c>
      <c r="CU45" s="17">
        <v>3.7820999999999998</v>
      </c>
      <c r="CV45" s="17">
        <v>21.6</v>
      </c>
      <c r="CW45" s="17">
        <v>16.80808</v>
      </c>
      <c r="CX45" s="17">
        <v>16.808070000000001</v>
      </c>
      <c r="CY45" s="17">
        <v>4.7919299999999998</v>
      </c>
      <c r="CZ45" s="17">
        <v>6.9</v>
      </c>
      <c r="DA45" s="17">
        <v>6.8787000000000003</v>
      </c>
      <c r="DB45" s="17">
        <v>6.8787000000000003</v>
      </c>
      <c r="DC45" s="17">
        <v>2.1299999999999999E-2</v>
      </c>
      <c r="DD45" s="17">
        <v>13.7</v>
      </c>
      <c r="DE45" s="17">
        <v>14.933920000000001</v>
      </c>
      <c r="DF45" s="17">
        <v>14.933920000000001</v>
      </c>
      <c r="DG45" s="17">
        <v>-1.2339199999999999</v>
      </c>
      <c r="DH45" s="17">
        <v>94</v>
      </c>
      <c r="DI45" s="17">
        <v>82.550560000000004</v>
      </c>
      <c r="DJ45" s="17">
        <v>81.788420000000002</v>
      </c>
      <c r="DK45" s="17">
        <v>12.21158</v>
      </c>
      <c r="DL45" s="17"/>
      <c r="DM45" s="17"/>
      <c r="DN45" s="17"/>
      <c r="DO45" s="17">
        <v>0</v>
      </c>
      <c r="DP45" s="17"/>
      <c r="DQ45" s="17"/>
      <c r="DR45" s="17"/>
      <c r="DS45" s="17">
        <v>0</v>
      </c>
      <c r="DT45" s="17"/>
      <c r="DU45" s="17"/>
      <c r="DV45" s="17"/>
      <c r="DW45" s="17">
        <v>0</v>
      </c>
      <c r="DX45" s="17"/>
      <c r="DY45" s="17"/>
      <c r="DZ45" s="17"/>
      <c r="EA45" s="17">
        <v>0</v>
      </c>
      <c r="EB45" s="17">
        <v>110.8</v>
      </c>
      <c r="EC45" s="17">
        <v>112.46647</v>
      </c>
      <c r="ED45" s="17">
        <v>112.46647</v>
      </c>
      <c r="EE45" s="17">
        <v>-1.6664699999999999</v>
      </c>
      <c r="EF45" s="17">
        <v>45</v>
      </c>
      <c r="EG45" s="17">
        <v>69.996579999999994</v>
      </c>
      <c r="EH45" s="17">
        <v>93.532200000000003</v>
      </c>
      <c r="EI45" s="17">
        <v>-48.532200000000003</v>
      </c>
      <c r="EJ45" s="17"/>
      <c r="EK45" s="17"/>
      <c r="EL45" s="17"/>
      <c r="EM45" s="17">
        <v>0</v>
      </c>
      <c r="EN45" s="17"/>
      <c r="EO45" s="17"/>
      <c r="EP45" s="17"/>
      <c r="EQ45" s="17">
        <v>0</v>
      </c>
      <c r="ER45" s="17"/>
      <c r="ES45" s="17"/>
      <c r="ET45" s="17"/>
      <c r="EU45" s="17">
        <v>0</v>
      </c>
      <c r="EV45" s="17">
        <v>6.5</v>
      </c>
      <c r="EW45" s="17">
        <v>6.39</v>
      </c>
      <c r="EX45" s="17">
        <v>6.39</v>
      </c>
      <c r="EY45" s="17">
        <v>0.11</v>
      </c>
      <c r="EZ45" s="17">
        <v>374.9</v>
      </c>
      <c r="FA45" s="17">
        <v>217.20678000000001</v>
      </c>
      <c r="FB45" s="17">
        <v>313.65393</v>
      </c>
      <c r="FC45" s="17">
        <v>61.246070000000003</v>
      </c>
      <c r="FD45" s="17">
        <v>41.1</v>
      </c>
      <c r="FE45" s="17">
        <v>52.159399999999998</v>
      </c>
      <c r="FF45" s="17">
        <v>52.159399999999998</v>
      </c>
      <c r="FG45" s="17">
        <v>-11.0594</v>
      </c>
      <c r="FH45" s="17">
        <v>151.1</v>
      </c>
      <c r="FI45" s="17">
        <v>151.36251999999999</v>
      </c>
      <c r="FJ45" s="17">
        <v>149.98716999999999</v>
      </c>
      <c r="FK45" s="17">
        <v>1.11283</v>
      </c>
      <c r="FL45" s="17">
        <v>29.2</v>
      </c>
      <c r="FM45" s="17">
        <v>30.16564</v>
      </c>
      <c r="FN45" s="17">
        <v>30.16564</v>
      </c>
      <c r="FO45" s="17">
        <v>-0.96564000000000005</v>
      </c>
      <c r="FP45" s="17">
        <v>14.8</v>
      </c>
      <c r="FQ45" s="17">
        <v>17.930789999999998</v>
      </c>
      <c r="FR45" s="17">
        <v>19.21088</v>
      </c>
      <c r="FS45" s="17">
        <v>-4.4108799999999997</v>
      </c>
      <c r="FT45" s="17">
        <v>18.8</v>
      </c>
      <c r="FU45" s="17">
        <v>18.46453</v>
      </c>
      <c r="FV45" s="17">
        <v>18.46453</v>
      </c>
      <c r="FW45" s="17">
        <v>0.33546999999999999</v>
      </c>
      <c r="FX45" s="17">
        <v>94.1</v>
      </c>
      <c r="FY45" s="17">
        <v>87.773570000000007</v>
      </c>
      <c r="FZ45" s="17">
        <v>87.773570000000007</v>
      </c>
      <c r="GA45" s="17">
        <v>6.3264300000000002</v>
      </c>
      <c r="GB45" s="17">
        <v>181.1</v>
      </c>
      <c r="GC45" s="17">
        <v>185.82039</v>
      </c>
      <c r="GD45" s="17">
        <v>185.82039</v>
      </c>
      <c r="GE45" s="17">
        <v>-4.7203900000000001</v>
      </c>
      <c r="GF45" s="17">
        <v>181.7</v>
      </c>
      <c r="GG45" s="17">
        <v>185.82039</v>
      </c>
      <c r="GH45" s="17">
        <v>185.82039</v>
      </c>
      <c r="GI45" s="17">
        <v>-4.1203900000000004</v>
      </c>
      <c r="GJ45" s="17">
        <v>183.1</v>
      </c>
      <c r="GK45" s="17">
        <v>186.37841</v>
      </c>
      <c r="GL45" s="17">
        <v>186.37841</v>
      </c>
      <c r="GM45" s="17">
        <v>-3.27841</v>
      </c>
      <c r="GN45" s="17">
        <v>108.1</v>
      </c>
      <c r="GO45" s="17">
        <v>110.48202000000001</v>
      </c>
      <c r="GP45" s="17">
        <v>110.48202000000001</v>
      </c>
      <c r="GQ45" s="17">
        <v>-2.3820199999999998</v>
      </c>
      <c r="GR45" s="17">
        <v>0</v>
      </c>
      <c r="GS45" s="17"/>
      <c r="GT45" s="17"/>
      <c r="GU45" s="17">
        <v>0</v>
      </c>
      <c r="GV45" s="17">
        <v>45.9</v>
      </c>
      <c r="GW45" s="17">
        <v>39.916420000000002</v>
      </c>
      <c r="GX45" s="17">
        <v>39.916420000000002</v>
      </c>
      <c r="GY45" s="17">
        <v>5.9835799999999999</v>
      </c>
      <c r="GZ45" s="17">
        <v>1.8</v>
      </c>
      <c r="HA45" s="17">
        <v>4.4169099999999997</v>
      </c>
      <c r="HB45" s="17">
        <v>4.4169</v>
      </c>
      <c r="HC45" s="17">
        <v>-2.6168999999999998</v>
      </c>
      <c r="HD45" s="17">
        <v>31.2</v>
      </c>
      <c r="HE45" s="17">
        <v>33.33052</v>
      </c>
      <c r="HF45" s="17">
        <v>33.33052</v>
      </c>
      <c r="HG45" s="17">
        <v>-2.1305200000000002</v>
      </c>
      <c r="HH45" s="17">
        <v>51.1</v>
      </c>
      <c r="HI45" s="17">
        <v>80.660839999999993</v>
      </c>
      <c r="HJ45" s="17">
        <v>41.194659999999999</v>
      </c>
      <c r="HK45" s="17">
        <v>9.9053400000000007</v>
      </c>
      <c r="HL45" s="17"/>
      <c r="HM45" s="17"/>
      <c r="HN45" s="17"/>
      <c r="HO45" s="17">
        <v>0</v>
      </c>
      <c r="HP45" s="17"/>
      <c r="HQ45" s="17"/>
      <c r="HR45" s="17"/>
      <c r="HS45" s="17">
        <v>0</v>
      </c>
      <c r="HT45" s="17">
        <v>86.5</v>
      </c>
      <c r="HU45" s="17">
        <v>71.125730000000004</v>
      </c>
      <c r="HV45" s="17">
        <v>62.422359999999998</v>
      </c>
      <c r="HW45" s="17">
        <v>24.077639999999999</v>
      </c>
      <c r="HX45" s="17"/>
      <c r="HY45" s="17"/>
      <c r="HZ45" s="17"/>
      <c r="IA45" s="17">
        <v>0</v>
      </c>
      <c r="IB45" s="17"/>
      <c r="IC45" s="17"/>
      <c r="ID45" s="17"/>
      <c r="IE45" s="17">
        <v>0</v>
      </c>
      <c r="IF45" s="17">
        <v>45</v>
      </c>
      <c r="IG45" s="17">
        <v>45.265309999999999</v>
      </c>
      <c r="IH45" s="17">
        <v>45.265309999999999</v>
      </c>
      <c r="II45" s="17">
        <v>-0.26530999999999999</v>
      </c>
      <c r="IJ45" s="17"/>
      <c r="IK45" s="17"/>
      <c r="IL45" s="17"/>
      <c r="IM45" s="17">
        <v>0</v>
      </c>
      <c r="IN45" s="17"/>
      <c r="IO45" s="17"/>
      <c r="IP45" s="17"/>
      <c r="IQ45" s="17">
        <v>0</v>
      </c>
      <c r="IR45" s="17"/>
      <c r="IS45" s="17"/>
      <c r="IT45" s="17"/>
      <c r="IU45" s="17">
        <v>0</v>
      </c>
      <c r="IV45" s="17">
        <v>127.2</v>
      </c>
      <c r="IW45" s="17">
        <v>132.83837</v>
      </c>
      <c r="IX45" s="17">
        <v>132.83770999999999</v>
      </c>
      <c r="IY45" s="17">
        <v>-5.6377100000000002</v>
      </c>
      <c r="IZ45" s="17">
        <v>145.6</v>
      </c>
      <c r="JA45" s="17">
        <v>170.94</v>
      </c>
      <c r="JB45" s="17">
        <v>170.94</v>
      </c>
      <c r="JC45" s="17">
        <v>-25.34</v>
      </c>
      <c r="JD45" s="17">
        <v>145.5</v>
      </c>
      <c r="JE45" s="17">
        <v>170.94</v>
      </c>
      <c r="JF45" s="17">
        <v>170.94</v>
      </c>
      <c r="JG45" s="17">
        <v>-25.44</v>
      </c>
      <c r="JH45" s="17">
        <v>146.4</v>
      </c>
      <c r="JI45" s="17">
        <v>170.94</v>
      </c>
      <c r="JJ45" s="17">
        <v>170.94</v>
      </c>
      <c r="JK45" s="17">
        <v>-24.54</v>
      </c>
      <c r="JL45" s="17">
        <v>247.8</v>
      </c>
      <c r="JM45" s="17">
        <v>257.18</v>
      </c>
      <c r="JN45" s="17">
        <v>257.18</v>
      </c>
      <c r="JO45" s="17">
        <v>-9.3800000000000008</v>
      </c>
      <c r="JP45" s="17">
        <v>15.1</v>
      </c>
      <c r="JQ45" s="17">
        <v>74.215509999999995</v>
      </c>
      <c r="JR45" s="17"/>
      <c r="JS45" s="17">
        <v>15.1</v>
      </c>
      <c r="JT45" s="17">
        <v>0</v>
      </c>
      <c r="JU45" s="17"/>
      <c r="JV45" s="17"/>
      <c r="JW45" s="17">
        <v>0</v>
      </c>
      <c r="JX45" s="17"/>
      <c r="JY45" s="17"/>
      <c r="JZ45" s="17"/>
      <c r="KA45" s="17">
        <v>0</v>
      </c>
      <c r="KB45" s="17"/>
      <c r="KC45" s="17"/>
      <c r="KD45" s="17"/>
      <c r="KE45" s="17">
        <v>0</v>
      </c>
      <c r="KF45" s="17"/>
      <c r="KG45" s="17"/>
      <c r="KH45" s="17"/>
      <c r="KI45" s="17">
        <v>0</v>
      </c>
      <c r="KJ45" s="17">
        <v>0</v>
      </c>
      <c r="KK45" s="17">
        <v>16</v>
      </c>
      <c r="KL45" s="17">
        <v>16</v>
      </c>
      <c r="KM45" s="17">
        <v>-16</v>
      </c>
      <c r="KN45" s="17">
        <v>0</v>
      </c>
      <c r="KO45" s="17"/>
      <c r="KP45" s="17"/>
      <c r="KQ45" s="17">
        <v>0</v>
      </c>
      <c r="KR45" s="17"/>
      <c r="KS45" s="17"/>
      <c r="KT45" s="17"/>
      <c r="KU45" s="17">
        <v>0</v>
      </c>
      <c r="KV45" s="17">
        <v>2</v>
      </c>
      <c r="KW45" s="17">
        <v>1.5222</v>
      </c>
      <c r="KX45" s="17">
        <v>1.5222</v>
      </c>
      <c r="KY45" s="17">
        <v>0.4778</v>
      </c>
      <c r="KZ45" s="17">
        <v>102.9</v>
      </c>
      <c r="LA45" s="17">
        <v>180.67444</v>
      </c>
      <c r="LB45" s="17">
        <v>142.39089000000001</v>
      </c>
      <c r="LC45" s="17">
        <v>-39.49089</v>
      </c>
      <c r="LD45" s="17">
        <v>68.5</v>
      </c>
      <c r="LE45" s="17">
        <v>87.638729999999995</v>
      </c>
      <c r="LF45" s="17">
        <v>94.919210000000007</v>
      </c>
      <c r="LG45" s="17">
        <v>-26.41921</v>
      </c>
      <c r="LH45" s="17">
        <v>63</v>
      </c>
      <c r="LI45" s="17">
        <v>67.199219999999997</v>
      </c>
      <c r="LJ45" s="17">
        <v>67.199219999999997</v>
      </c>
      <c r="LK45" s="17">
        <v>-4.1992200000000004</v>
      </c>
      <c r="LL45" s="17">
        <v>65.900000000000006</v>
      </c>
      <c r="LM45" s="17">
        <v>72.37388</v>
      </c>
      <c r="LN45" s="17">
        <v>74.501140000000007</v>
      </c>
      <c r="LO45" s="17">
        <v>-8.6011399999999991</v>
      </c>
      <c r="LP45" s="17">
        <v>30.1</v>
      </c>
      <c r="LQ45" s="17">
        <v>29.980560000000001</v>
      </c>
      <c r="LR45" s="17">
        <v>29.980560000000001</v>
      </c>
      <c r="LS45" s="17">
        <v>0.11944</v>
      </c>
      <c r="LT45" s="17"/>
      <c r="LU45" s="17"/>
      <c r="LV45" s="17"/>
      <c r="LW45" s="17">
        <v>0</v>
      </c>
      <c r="LX45" s="17"/>
      <c r="LY45" s="17"/>
      <c r="LZ45" s="17"/>
      <c r="MA45" s="17">
        <v>0</v>
      </c>
      <c r="MB45" s="17"/>
      <c r="MC45" s="17"/>
      <c r="MD45" s="17"/>
      <c r="ME45" s="17">
        <v>0</v>
      </c>
      <c r="MF45" s="17">
        <v>141.19999999999999</v>
      </c>
      <c r="MG45" s="17">
        <v>153.12568999999999</v>
      </c>
      <c r="MH45" s="17">
        <v>153.12567999999999</v>
      </c>
      <c r="MI45" s="17">
        <v>-11.92568</v>
      </c>
      <c r="MJ45" s="17">
        <v>142</v>
      </c>
      <c r="MK45" s="17">
        <v>153.12568999999999</v>
      </c>
      <c r="ML45" s="17">
        <v>153.12567999999999</v>
      </c>
      <c r="MM45" s="17">
        <v>-11.125679999999999</v>
      </c>
      <c r="MN45" s="17">
        <v>167.5</v>
      </c>
      <c r="MO45" s="17">
        <v>153.58553000000001</v>
      </c>
      <c r="MP45" s="17">
        <v>153.58551</v>
      </c>
      <c r="MQ45" s="17">
        <v>13.914490000000001</v>
      </c>
      <c r="MR45" s="17">
        <v>180.2</v>
      </c>
      <c r="MS45" s="17">
        <v>185.80778000000001</v>
      </c>
      <c r="MT45" s="17"/>
      <c r="MU45" s="17">
        <v>180.2</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v>0</v>
      </c>
      <c r="NQ45" s="17"/>
      <c r="NR45" s="17"/>
      <c r="NS45" s="17">
        <v>0</v>
      </c>
      <c r="NT45" s="17">
        <v>5.5</v>
      </c>
      <c r="NU45" s="17">
        <v>6.1913999999999998</v>
      </c>
      <c r="NV45" s="17">
        <v>3.0915400000000002</v>
      </c>
      <c r="NW45" s="17">
        <v>2.4084599999999998</v>
      </c>
      <c r="NX45" s="17">
        <v>0.6</v>
      </c>
      <c r="NY45" s="17">
        <v>1.0171699999999999</v>
      </c>
      <c r="NZ45" s="17">
        <v>3.2433200000000002</v>
      </c>
      <c r="OA45" s="17">
        <v>-2.6433200000000001</v>
      </c>
      <c r="OB45" s="17">
        <v>12.6</v>
      </c>
      <c r="OC45" s="17">
        <v>14.577260000000001</v>
      </c>
      <c r="OD45" s="17">
        <v>14.577260000000001</v>
      </c>
      <c r="OE45" s="17">
        <v>-1.97726</v>
      </c>
      <c r="OF45" s="17">
        <v>0.1</v>
      </c>
      <c r="OG45" s="17"/>
      <c r="OH45" s="17"/>
      <c r="OI45" s="17">
        <v>0.1</v>
      </c>
      <c r="OJ45" s="17">
        <v>107.4</v>
      </c>
      <c r="OK45" s="17">
        <v>104.24</v>
      </c>
      <c r="OL45" s="17">
        <v>104.24</v>
      </c>
      <c r="OM45" s="17">
        <v>3.16</v>
      </c>
      <c r="ON45" s="17">
        <v>0</v>
      </c>
      <c r="OO45" s="17">
        <v>1.2050000000000001</v>
      </c>
      <c r="OP45" s="17">
        <v>1.2050000000000001</v>
      </c>
      <c r="OQ45" s="17">
        <v>-1.2050000000000001</v>
      </c>
      <c r="OR45" s="17">
        <v>1.1000000000000001</v>
      </c>
      <c r="OS45" s="17">
        <v>1.7310000000000001</v>
      </c>
      <c r="OT45" s="17">
        <v>1.7310000000000001</v>
      </c>
      <c r="OU45" s="17">
        <v>-0.63100000000000001</v>
      </c>
      <c r="OV45" s="17">
        <v>0</v>
      </c>
      <c r="OW45" s="17"/>
      <c r="OX45" s="17"/>
      <c r="OY45" s="17">
        <v>0</v>
      </c>
      <c r="OZ45" s="17">
        <v>13.3</v>
      </c>
      <c r="PA45" s="17">
        <v>17.587039999999998</v>
      </c>
      <c r="PB45" s="17">
        <v>17.58708</v>
      </c>
      <c r="PC45" s="17">
        <v>-4.2870799999999996</v>
      </c>
      <c r="PD45" s="17">
        <v>9.9</v>
      </c>
      <c r="PE45" s="17">
        <v>9.9830000000000005</v>
      </c>
      <c r="PF45" s="17">
        <v>9.9830000000000005</v>
      </c>
      <c r="PG45" s="17">
        <v>-8.3000000000000004E-2</v>
      </c>
      <c r="PH45" s="17">
        <v>5.6</v>
      </c>
      <c r="PI45" s="17">
        <v>5.67</v>
      </c>
      <c r="PJ45" s="17">
        <v>5.67</v>
      </c>
      <c r="PK45" s="17">
        <v>-7.0000000000000007E-2</v>
      </c>
      <c r="PL45" s="17">
        <v>0.8</v>
      </c>
      <c r="PM45" s="17">
        <v>3.51</v>
      </c>
      <c r="PN45" s="17">
        <v>3.51</v>
      </c>
      <c r="PO45" s="17">
        <v>-2.71</v>
      </c>
      <c r="PP45" s="17">
        <v>1.9</v>
      </c>
      <c r="PQ45" s="17">
        <v>1.23</v>
      </c>
      <c r="PR45" s="17">
        <v>1.23</v>
      </c>
      <c r="PS45" s="17">
        <v>0.67</v>
      </c>
      <c r="PT45" s="17">
        <v>3.4</v>
      </c>
      <c r="PU45" s="17">
        <v>3.5</v>
      </c>
      <c r="PV45" s="17">
        <v>3.5</v>
      </c>
      <c r="PW45" s="17">
        <v>-0.1</v>
      </c>
      <c r="PX45" s="17">
        <v>4.5</v>
      </c>
      <c r="PY45" s="17">
        <v>4.2</v>
      </c>
      <c r="PZ45" s="17">
        <v>4.2</v>
      </c>
      <c r="QA45" s="17">
        <v>0.3</v>
      </c>
      <c r="QB45" s="17">
        <v>20.3</v>
      </c>
      <c r="QC45" s="17">
        <v>20.274049999999999</v>
      </c>
      <c r="QD45" s="17">
        <v>20.274010000000001</v>
      </c>
      <c r="QE45" s="17">
        <v>2.5989999999999999E-2</v>
      </c>
      <c r="QF45" s="17">
        <v>20</v>
      </c>
      <c r="QG45" s="17">
        <v>19.436350000000001</v>
      </c>
      <c r="QH45" s="17">
        <v>19.436350000000001</v>
      </c>
      <c r="QI45" s="17">
        <v>0.56364999999999998</v>
      </c>
      <c r="QJ45" s="17">
        <v>18.100000000000001</v>
      </c>
      <c r="QK45" s="17">
        <v>15.54908</v>
      </c>
      <c r="QL45" s="17">
        <v>15.54908</v>
      </c>
      <c r="QM45" s="17">
        <v>2.5509200000000001</v>
      </c>
      <c r="QN45" s="17">
        <v>3.3</v>
      </c>
      <c r="QO45" s="17">
        <v>3.4</v>
      </c>
      <c r="QP45" s="17">
        <v>3.4</v>
      </c>
      <c r="QQ45" s="17">
        <v>-0.1</v>
      </c>
      <c r="QR45" s="17">
        <v>18.600000000000001</v>
      </c>
      <c r="QS45" s="17">
        <v>17.881440000000001</v>
      </c>
      <c r="QT45" s="17">
        <v>17.881440000000001</v>
      </c>
      <c r="QU45" s="17">
        <v>0.71855999999999998</v>
      </c>
      <c r="QV45" s="17">
        <v>0</v>
      </c>
      <c r="QW45" s="17">
        <v>0.187</v>
      </c>
      <c r="QX45" s="17">
        <v>0.187</v>
      </c>
      <c r="QY45" s="17">
        <v>-0.187</v>
      </c>
      <c r="QZ45" s="17">
        <v>0</v>
      </c>
      <c r="RA45" s="17">
        <v>0.872</v>
      </c>
      <c r="RB45" s="17">
        <v>0.872</v>
      </c>
      <c r="RC45" s="17">
        <v>-0.872</v>
      </c>
      <c r="RD45" s="17">
        <v>25.3</v>
      </c>
      <c r="RE45" s="17">
        <v>23.43</v>
      </c>
      <c r="RF45" s="17">
        <v>23.43</v>
      </c>
      <c r="RG45" s="17">
        <v>1.87</v>
      </c>
      <c r="RH45" s="17">
        <v>80.7</v>
      </c>
      <c r="RI45" s="17">
        <v>75</v>
      </c>
      <c r="RJ45" s="17">
        <v>75</v>
      </c>
      <c r="RK45" s="17">
        <v>5.7</v>
      </c>
      <c r="RL45" s="17">
        <v>0</v>
      </c>
      <c r="RM45" s="17"/>
      <c r="RN45" s="17"/>
      <c r="RO45" s="17">
        <v>0</v>
      </c>
      <c r="RP45" s="17">
        <v>3.2</v>
      </c>
      <c r="RQ45" s="17">
        <v>3.351</v>
      </c>
      <c r="RR45" s="17">
        <v>3.351</v>
      </c>
      <c r="RS45" s="17">
        <v>-0.151</v>
      </c>
      <c r="RT45" s="17">
        <v>12.9</v>
      </c>
      <c r="RU45" s="17">
        <v>16.467919999999999</v>
      </c>
      <c r="RV45" s="17">
        <v>14.452809999999999</v>
      </c>
      <c r="RW45" s="17">
        <v>-1.55281</v>
      </c>
      <c r="RX45" s="17">
        <v>2.5</v>
      </c>
      <c r="RY45" s="17">
        <v>2</v>
      </c>
      <c r="RZ45" s="17">
        <v>2</v>
      </c>
      <c r="SA45" s="17">
        <v>0.5</v>
      </c>
      <c r="SB45" s="17">
        <v>0.4</v>
      </c>
      <c r="SC45" s="17">
        <v>0.4</v>
      </c>
      <c r="SD45" s="17">
        <v>0.4</v>
      </c>
      <c r="SE45" s="17">
        <v>0</v>
      </c>
      <c r="SF45" s="17">
        <v>1.524E-2</v>
      </c>
      <c r="SG45" s="17">
        <v>1E-3</v>
      </c>
      <c r="SH45" s="17">
        <v>1E-3</v>
      </c>
      <c r="SI45" s="17">
        <v>1.4239999999999999E-2</v>
      </c>
      <c r="SJ45" s="17">
        <v>11.4</v>
      </c>
      <c r="SK45" s="17">
        <v>12</v>
      </c>
      <c r="SL45" s="17">
        <v>15.937799999999999</v>
      </c>
      <c r="SM45" s="17">
        <v>-4.5377999999999998</v>
      </c>
      <c r="SN45" s="17">
        <v>6.1</v>
      </c>
      <c r="SO45" s="17">
        <v>7.2</v>
      </c>
      <c r="SP45" s="17">
        <v>7.2</v>
      </c>
      <c r="SQ45" s="17">
        <v>-1.1000000000000001</v>
      </c>
      <c r="SR45" s="17">
        <v>18.600000000000001</v>
      </c>
      <c r="SS45" s="17">
        <v>19.436350000000001</v>
      </c>
      <c r="ST45" s="17">
        <v>19.436350000000001</v>
      </c>
      <c r="SU45" s="17">
        <v>-0.83635000000000004</v>
      </c>
      <c r="SV45" s="17">
        <v>20.2</v>
      </c>
      <c r="SW45" s="17">
        <v>19.436350000000001</v>
      </c>
      <c r="SX45" s="17">
        <v>19.436350000000001</v>
      </c>
      <c r="SY45" s="17">
        <v>0.76365000000000005</v>
      </c>
      <c r="SZ45" s="17">
        <v>16.899999999999999</v>
      </c>
      <c r="TA45" s="17">
        <v>18.46453</v>
      </c>
      <c r="TB45" s="17">
        <v>18.46453</v>
      </c>
      <c r="TC45" s="17">
        <v>-1.56453</v>
      </c>
      <c r="TD45" s="17">
        <v>11</v>
      </c>
      <c r="TE45" s="17">
        <v>11.446999999999999</v>
      </c>
      <c r="TF45" s="17">
        <v>11.446999999999999</v>
      </c>
      <c r="TG45" s="17">
        <v>-0.44700000000000001</v>
      </c>
      <c r="TH45" s="17">
        <v>81</v>
      </c>
      <c r="TI45" s="17">
        <v>48.929000000000002</v>
      </c>
      <c r="TJ45" s="17">
        <v>48.929000000000002</v>
      </c>
      <c r="TK45" s="17">
        <v>32.070999999999998</v>
      </c>
      <c r="TL45" s="17">
        <v>0</v>
      </c>
      <c r="TM45" s="17">
        <v>0.56699999999999995</v>
      </c>
      <c r="TN45" s="17">
        <v>0.56699999999999995</v>
      </c>
      <c r="TO45" s="17">
        <v>-0.56699999999999995</v>
      </c>
      <c r="TP45" s="17">
        <v>106.6</v>
      </c>
      <c r="TQ45" s="17">
        <v>65.2</v>
      </c>
      <c r="TR45" s="17">
        <v>57.23</v>
      </c>
      <c r="TS45" s="17">
        <v>49.37</v>
      </c>
      <c r="TT45" s="17">
        <v>109.5</v>
      </c>
      <c r="TU45" s="17">
        <v>78.3</v>
      </c>
      <c r="TV45" s="17">
        <v>68.290000000000006</v>
      </c>
      <c r="TW45" s="17">
        <v>41.21</v>
      </c>
      <c r="TX45" s="17">
        <v>12.6</v>
      </c>
      <c r="TY45" s="17">
        <v>5.97</v>
      </c>
      <c r="TZ45" s="17">
        <v>5.97</v>
      </c>
      <c r="UA45" s="17">
        <v>6.63</v>
      </c>
      <c r="UB45" s="17">
        <v>9.4</v>
      </c>
      <c r="UC45" s="17">
        <v>5.13</v>
      </c>
      <c r="UD45" s="17">
        <v>5.13</v>
      </c>
      <c r="UE45" s="17">
        <v>4.2699999999999996</v>
      </c>
      <c r="UF45" s="17">
        <v>3.15</v>
      </c>
      <c r="UG45" s="17">
        <v>0.79</v>
      </c>
      <c r="UH45" s="17">
        <v>0.79</v>
      </c>
      <c r="UI45" s="17">
        <v>2.36</v>
      </c>
      <c r="UJ45" s="17">
        <v>17.600000000000001</v>
      </c>
      <c r="UK45" s="17">
        <v>19.436350000000001</v>
      </c>
      <c r="UL45" s="17">
        <v>19.436350000000001</v>
      </c>
      <c r="UM45" s="17">
        <v>-1.8363499999999999</v>
      </c>
      <c r="UN45" s="17">
        <v>4.3</v>
      </c>
      <c r="UO45" s="17">
        <v>5</v>
      </c>
      <c r="UP45" s="17">
        <v>8</v>
      </c>
      <c r="UQ45" s="17">
        <v>-3.7</v>
      </c>
      <c r="UR45" s="17">
        <v>7.7</v>
      </c>
      <c r="US45" s="17">
        <v>7.9</v>
      </c>
      <c r="UT45" s="17">
        <v>7.9</v>
      </c>
      <c r="UU45" s="17">
        <v>-0.2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1.4</v>
      </c>
      <c r="VI45" s="17">
        <v>2.4950000000000001</v>
      </c>
      <c r="VJ45" s="17">
        <v>2.4950000000000001</v>
      </c>
      <c r="VK45" s="17">
        <v>-1.095</v>
      </c>
      <c r="VL45" s="17">
        <v>0.1</v>
      </c>
      <c r="VM45" s="17">
        <v>4.95</v>
      </c>
      <c r="VN45" s="17">
        <v>4.95</v>
      </c>
      <c r="VO45" s="17">
        <v>-4.8499999999999996</v>
      </c>
      <c r="VP45" s="17">
        <v>0</v>
      </c>
      <c r="VQ45" s="17">
        <v>0.109</v>
      </c>
      <c r="VR45" s="17">
        <v>0.109</v>
      </c>
      <c r="VS45" s="17">
        <v>-0.109</v>
      </c>
      <c r="VT45" s="17">
        <v>0</v>
      </c>
      <c r="VU45" s="17">
        <v>1</v>
      </c>
      <c r="VV45" s="17">
        <v>2.06</v>
      </c>
      <c r="VW45" s="17">
        <v>-2.06</v>
      </c>
      <c r="VX45" s="17">
        <v>0.6</v>
      </c>
      <c r="VY45" s="17">
        <v>0.6</v>
      </c>
      <c r="VZ45" s="17">
        <v>0.6</v>
      </c>
      <c r="WA45" s="17">
        <v>0</v>
      </c>
      <c r="WB45" s="17">
        <v>124.9</v>
      </c>
      <c r="WC45" s="17">
        <v>128</v>
      </c>
      <c r="WD45" s="17">
        <v>125.86</v>
      </c>
      <c r="WE45" s="17">
        <v>-0.96</v>
      </c>
      <c r="WF45" s="17">
        <v>146.5</v>
      </c>
      <c r="WG45" s="17">
        <v>111</v>
      </c>
      <c r="WH45" s="17">
        <v>124.7</v>
      </c>
      <c r="WI45" s="17">
        <v>21.8</v>
      </c>
      <c r="WJ45" s="17">
        <v>0.2</v>
      </c>
      <c r="WK45" s="17">
        <v>0.72</v>
      </c>
      <c r="WL45" s="17">
        <v>1.29</v>
      </c>
      <c r="WM45" s="17">
        <v>-1.0900000000000001</v>
      </c>
      <c r="WN45" s="17">
        <v>4.5</v>
      </c>
      <c r="WO45" s="17">
        <v>4.2</v>
      </c>
      <c r="WP45" s="17">
        <v>4.2</v>
      </c>
      <c r="WQ45" s="17">
        <v>0.3</v>
      </c>
      <c r="WR45" s="17">
        <v>2.2000000000000002</v>
      </c>
      <c r="WS45" s="17">
        <v>2.4</v>
      </c>
      <c r="WT45" s="17">
        <v>2.4</v>
      </c>
      <c r="WU45" s="17">
        <v>-0.2</v>
      </c>
      <c r="WV45" s="17">
        <v>0.3</v>
      </c>
      <c r="WW45" s="17"/>
      <c r="WX45" s="17"/>
      <c r="WY45" s="17">
        <v>0.3</v>
      </c>
      <c r="WZ45" s="17">
        <v>1.4</v>
      </c>
      <c r="XA45" s="17">
        <v>1.45</v>
      </c>
      <c r="XB45" s="17">
        <v>1.45</v>
      </c>
      <c r="XC45" s="17">
        <v>-0.05</v>
      </c>
      <c r="XD45" s="17">
        <v>0</v>
      </c>
      <c r="XE45" s="17"/>
      <c r="XF45" s="17"/>
      <c r="XG45" s="17">
        <v>0</v>
      </c>
      <c r="XH45" s="17">
        <v>7.2</v>
      </c>
      <c r="XI45" s="17">
        <v>6.8</v>
      </c>
      <c r="XJ45" s="17">
        <v>6.8</v>
      </c>
      <c r="XK45" s="17">
        <v>0.4</v>
      </c>
      <c r="XL45" s="17">
        <v>19.100000000000001</v>
      </c>
      <c r="XM45" s="17">
        <v>18.46453</v>
      </c>
      <c r="XN45" s="17">
        <v>18.46453</v>
      </c>
      <c r="XO45" s="17">
        <v>0.63546999999999998</v>
      </c>
      <c r="XP45" s="17">
        <v>9.1</v>
      </c>
      <c r="XQ45" s="17">
        <v>9</v>
      </c>
      <c r="XR45" s="17">
        <v>10.6</v>
      </c>
      <c r="XS45" s="17">
        <v>-1.5</v>
      </c>
      <c r="XT45" s="17"/>
      <c r="XU45" s="17"/>
      <c r="XV45" s="17"/>
      <c r="XW45" s="17">
        <v>0</v>
      </c>
      <c r="XX45" s="17"/>
      <c r="XY45" s="17"/>
      <c r="XZ45" s="17"/>
      <c r="YA45" s="17">
        <v>0</v>
      </c>
      <c r="YB45" s="17">
        <v>14.7</v>
      </c>
      <c r="YC45" s="17">
        <v>14</v>
      </c>
      <c r="YD45" s="17">
        <v>14</v>
      </c>
      <c r="YE45" s="17">
        <v>0.7</v>
      </c>
      <c r="YF45" s="17">
        <v>19.100000000000001</v>
      </c>
      <c r="YG45" s="17">
        <v>19</v>
      </c>
      <c r="YH45" s="17">
        <v>19</v>
      </c>
      <c r="YI45" s="17">
        <v>0.1</v>
      </c>
      <c r="YJ45" s="17">
        <v>8.8000000000000007</v>
      </c>
      <c r="YK45" s="17">
        <v>7.23</v>
      </c>
      <c r="YL45" s="17">
        <v>7.23</v>
      </c>
      <c r="YM45" s="17">
        <v>1.57</v>
      </c>
      <c r="YN45" s="17">
        <v>11.3</v>
      </c>
      <c r="YO45" s="17">
        <v>11</v>
      </c>
      <c r="YP45" s="17">
        <v>12.5</v>
      </c>
      <c r="YQ45" s="17">
        <v>-1.2</v>
      </c>
      <c r="YR45" s="17">
        <v>22.5</v>
      </c>
      <c r="YS45" s="17">
        <v>22</v>
      </c>
      <c r="YT45" s="17">
        <v>22</v>
      </c>
      <c r="YU45" s="17">
        <v>0.5</v>
      </c>
    </row>
    <row r="46" spans="1:671" ht="24" customHeight="1" x14ac:dyDescent="0.3">
      <c r="A46" s="1"/>
      <c r="B46" s="16" t="s">
        <v>72</v>
      </c>
      <c r="C46" s="16" t="s">
        <v>821</v>
      </c>
      <c r="D46" s="17">
        <v>203.4</v>
      </c>
      <c r="E46" s="17">
        <v>203.40136000000001</v>
      </c>
      <c r="F46" s="17">
        <v>203.40136000000001</v>
      </c>
      <c r="G46" s="17">
        <v>-1.3600000000000001E-3</v>
      </c>
      <c r="H46" s="17">
        <v>618.1</v>
      </c>
      <c r="I46" s="17">
        <v>620.53850999999997</v>
      </c>
      <c r="J46" s="17">
        <v>626.60671000000002</v>
      </c>
      <c r="K46" s="17">
        <v>-8.50671</v>
      </c>
      <c r="L46" s="17">
        <v>212.3</v>
      </c>
      <c r="M46" s="17">
        <v>202.06838999999999</v>
      </c>
      <c r="N46" s="17">
        <v>204.0444</v>
      </c>
      <c r="O46" s="17">
        <v>8.2555999999999994</v>
      </c>
      <c r="P46" s="17"/>
      <c r="Q46" s="17"/>
      <c r="R46" s="17"/>
      <c r="S46" s="17">
        <v>0</v>
      </c>
      <c r="T46" s="17"/>
      <c r="U46" s="17"/>
      <c r="V46" s="17"/>
      <c r="W46" s="17">
        <v>0</v>
      </c>
      <c r="X46" s="17">
        <v>90</v>
      </c>
      <c r="Y46" s="17">
        <v>91.867829999999998</v>
      </c>
      <c r="Z46" s="17">
        <v>91.867829999999998</v>
      </c>
      <c r="AA46" s="17">
        <v>-1.8678300000000001</v>
      </c>
      <c r="AB46" s="17">
        <v>239.9</v>
      </c>
      <c r="AC46" s="17">
        <v>224.89599999999999</v>
      </c>
      <c r="AD46" s="17">
        <v>224.89596</v>
      </c>
      <c r="AE46" s="17">
        <v>15.00404</v>
      </c>
      <c r="AF46" s="17"/>
      <c r="AG46" s="17"/>
      <c r="AH46" s="17"/>
      <c r="AI46" s="17">
        <v>0</v>
      </c>
      <c r="AJ46" s="17"/>
      <c r="AK46" s="17"/>
      <c r="AL46" s="17"/>
      <c r="AM46" s="17">
        <v>0</v>
      </c>
      <c r="AN46" s="17">
        <v>179.4</v>
      </c>
      <c r="AO46" s="17">
        <v>177.23958999999999</v>
      </c>
      <c r="AP46" s="17"/>
      <c r="AQ46" s="17">
        <v>179.4</v>
      </c>
      <c r="AR46" s="17">
        <v>202</v>
      </c>
      <c r="AS46" s="17">
        <v>196.93881999999999</v>
      </c>
      <c r="AT46" s="17">
        <v>196.93881999999999</v>
      </c>
      <c r="AU46" s="17">
        <v>5.0611800000000002</v>
      </c>
      <c r="AV46" s="17">
        <v>199.1</v>
      </c>
      <c r="AW46" s="17">
        <v>199.47789</v>
      </c>
      <c r="AX46" s="17">
        <v>199.47789</v>
      </c>
      <c r="AY46" s="17">
        <v>-0.37789</v>
      </c>
      <c r="AZ46" s="17"/>
      <c r="BA46" s="17"/>
      <c r="BB46" s="17"/>
      <c r="BC46" s="17">
        <v>0</v>
      </c>
      <c r="BD46" s="17">
        <v>203.8</v>
      </c>
      <c r="BE46" s="17">
        <v>205.21601999999999</v>
      </c>
      <c r="BF46" s="17">
        <v>205.21601000000001</v>
      </c>
      <c r="BG46" s="17">
        <v>-1.41601</v>
      </c>
      <c r="BH46" s="17"/>
      <c r="BI46" s="17"/>
      <c r="BJ46" s="17"/>
      <c r="BK46" s="17">
        <v>0</v>
      </c>
      <c r="BL46" s="17">
        <v>285.39999999999998</v>
      </c>
      <c r="BM46" s="17">
        <v>302.04459000000003</v>
      </c>
      <c r="BN46" s="17">
        <v>549.40446999999995</v>
      </c>
      <c r="BO46" s="17">
        <v>-264.00447000000003</v>
      </c>
      <c r="BP46" s="17">
        <v>10.1</v>
      </c>
      <c r="BQ46" s="17">
        <v>9.5428700000000006</v>
      </c>
      <c r="BR46" s="17">
        <v>3.45607</v>
      </c>
      <c r="BS46" s="17">
        <v>6.6439300000000001</v>
      </c>
      <c r="BT46" s="17"/>
      <c r="BU46" s="17"/>
      <c r="BV46" s="17"/>
      <c r="BW46" s="17">
        <v>0</v>
      </c>
      <c r="BX46" s="17">
        <v>0</v>
      </c>
      <c r="BY46" s="17"/>
      <c r="BZ46" s="17"/>
      <c r="CA46" s="17">
        <v>0</v>
      </c>
      <c r="CB46" s="17"/>
      <c r="CC46" s="17"/>
      <c r="CD46" s="17"/>
      <c r="CE46" s="17">
        <v>0</v>
      </c>
      <c r="CF46" s="17"/>
      <c r="CG46" s="17"/>
      <c r="CH46" s="17"/>
      <c r="CI46" s="17">
        <v>0</v>
      </c>
      <c r="CJ46" s="17">
        <v>167.5</v>
      </c>
      <c r="CK46" s="17">
        <v>164.06706</v>
      </c>
      <c r="CL46" s="17">
        <v>164.06704999999999</v>
      </c>
      <c r="CM46" s="17">
        <v>3.4329499999999999</v>
      </c>
      <c r="CN46" s="17">
        <v>8.9</v>
      </c>
      <c r="CO46" s="17">
        <v>5.1336000000000004</v>
      </c>
      <c r="CP46" s="17">
        <v>5.1336000000000004</v>
      </c>
      <c r="CQ46" s="17">
        <v>3.7664</v>
      </c>
      <c r="CR46" s="17">
        <v>6.8</v>
      </c>
      <c r="CS46" s="17">
        <v>2.8178999999999998</v>
      </c>
      <c r="CT46" s="17">
        <v>2.8178999999999998</v>
      </c>
      <c r="CU46" s="17">
        <v>3.9821</v>
      </c>
      <c r="CV46" s="17">
        <v>21.9</v>
      </c>
      <c r="CW46" s="17">
        <v>16.80808</v>
      </c>
      <c r="CX46" s="17">
        <v>16.808070000000001</v>
      </c>
      <c r="CY46" s="17">
        <v>5.0919299999999996</v>
      </c>
      <c r="CZ46" s="17">
        <v>7</v>
      </c>
      <c r="DA46" s="17">
        <v>6.8787000000000003</v>
      </c>
      <c r="DB46" s="17">
        <v>6.8787000000000003</v>
      </c>
      <c r="DC46" s="17">
        <v>0.12130000000000001</v>
      </c>
      <c r="DD46" s="17">
        <v>13.9</v>
      </c>
      <c r="DE46" s="17">
        <v>14.933920000000001</v>
      </c>
      <c r="DF46" s="17">
        <v>14.933920000000001</v>
      </c>
      <c r="DG46" s="17">
        <v>-1.03392</v>
      </c>
      <c r="DH46" s="17">
        <v>120.6</v>
      </c>
      <c r="DI46" s="17">
        <v>105.10184</v>
      </c>
      <c r="DJ46" s="17">
        <v>81.788470000000004</v>
      </c>
      <c r="DK46" s="17">
        <v>38.811529999999998</v>
      </c>
      <c r="DL46" s="17"/>
      <c r="DM46" s="17"/>
      <c r="DN46" s="17"/>
      <c r="DO46" s="17">
        <v>0</v>
      </c>
      <c r="DP46" s="17"/>
      <c r="DQ46" s="17"/>
      <c r="DR46" s="17"/>
      <c r="DS46" s="17">
        <v>0</v>
      </c>
      <c r="DT46" s="17"/>
      <c r="DU46" s="17"/>
      <c r="DV46" s="17"/>
      <c r="DW46" s="17">
        <v>0</v>
      </c>
      <c r="DX46" s="17"/>
      <c r="DY46" s="17"/>
      <c r="DZ46" s="17"/>
      <c r="EA46" s="17">
        <v>0</v>
      </c>
      <c r="EB46" s="17">
        <v>110.7</v>
      </c>
      <c r="EC46" s="17">
        <v>112.46647</v>
      </c>
      <c r="ED46" s="17">
        <v>112.46647</v>
      </c>
      <c r="EE46" s="17">
        <v>-1.76647</v>
      </c>
      <c r="EF46" s="17">
        <v>66.900000000000006</v>
      </c>
      <c r="EG46" s="17">
        <v>211.42965000000001</v>
      </c>
      <c r="EH46" s="17">
        <v>220.69423</v>
      </c>
      <c r="EI46" s="17">
        <v>-153.79423</v>
      </c>
      <c r="EJ46" s="17"/>
      <c r="EK46" s="17"/>
      <c r="EL46" s="17"/>
      <c r="EM46" s="17">
        <v>0</v>
      </c>
      <c r="EN46" s="17"/>
      <c r="EO46" s="17"/>
      <c r="EP46" s="17"/>
      <c r="EQ46" s="17">
        <v>0</v>
      </c>
      <c r="ER46" s="17"/>
      <c r="ES46" s="17"/>
      <c r="ET46" s="17"/>
      <c r="EU46" s="17">
        <v>0</v>
      </c>
      <c r="EV46" s="17">
        <v>6.5</v>
      </c>
      <c r="EW46" s="17">
        <v>6.39</v>
      </c>
      <c r="EX46" s="17">
        <v>6.39</v>
      </c>
      <c r="EY46" s="17">
        <v>0.11</v>
      </c>
      <c r="EZ46" s="17">
        <v>378.9</v>
      </c>
      <c r="FA46" s="17">
        <v>288.36250999999999</v>
      </c>
      <c r="FB46" s="17">
        <v>338.77479</v>
      </c>
      <c r="FC46" s="17">
        <v>40.125210000000003</v>
      </c>
      <c r="FD46" s="17">
        <v>42.6</v>
      </c>
      <c r="FE46" s="17">
        <v>52.159399999999998</v>
      </c>
      <c r="FF46" s="17">
        <v>52.159399999999998</v>
      </c>
      <c r="FG46" s="17">
        <v>-9.5594000000000001</v>
      </c>
      <c r="FH46" s="17">
        <v>128.6</v>
      </c>
      <c r="FI46" s="17">
        <v>128.43716000000001</v>
      </c>
      <c r="FJ46" s="17">
        <v>149.98718</v>
      </c>
      <c r="FK46" s="17">
        <v>-21.387180000000001</v>
      </c>
      <c r="FL46" s="17">
        <v>28.3</v>
      </c>
      <c r="FM46" s="17">
        <v>30.16564</v>
      </c>
      <c r="FN46" s="17">
        <v>30.16564</v>
      </c>
      <c r="FO46" s="17">
        <v>-1.86564</v>
      </c>
      <c r="FP46" s="17">
        <v>14.8</v>
      </c>
      <c r="FQ46" s="17">
        <v>17.930789999999998</v>
      </c>
      <c r="FR46" s="17">
        <v>19.21088</v>
      </c>
      <c r="FS46" s="17">
        <v>-4.4108799999999997</v>
      </c>
      <c r="FT46" s="17">
        <v>18.8</v>
      </c>
      <c r="FU46" s="17">
        <v>18.46453</v>
      </c>
      <c r="FV46" s="17">
        <v>18.46453</v>
      </c>
      <c r="FW46" s="17">
        <v>0.33546999999999999</v>
      </c>
      <c r="FX46" s="17">
        <v>94.3</v>
      </c>
      <c r="FY46" s="17">
        <v>87.773570000000007</v>
      </c>
      <c r="FZ46" s="17">
        <v>87.773570000000007</v>
      </c>
      <c r="GA46" s="17">
        <v>6.5264300000000004</v>
      </c>
      <c r="GB46" s="17">
        <v>180.9</v>
      </c>
      <c r="GC46" s="17">
        <v>185.82039</v>
      </c>
      <c r="GD46" s="17">
        <v>185.82039</v>
      </c>
      <c r="GE46" s="17">
        <v>-4.9203900000000003</v>
      </c>
      <c r="GF46" s="17">
        <v>181.2</v>
      </c>
      <c r="GG46" s="17">
        <v>185.82039</v>
      </c>
      <c r="GH46" s="17">
        <v>185.82039</v>
      </c>
      <c r="GI46" s="17">
        <v>-4.6203900000000004</v>
      </c>
      <c r="GJ46" s="17">
        <v>183.7</v>
      </c>
      <c r="GK46" s="17">
        <v>186.37841</v>
      </c>
      <c r="GL46" s="17">
        <v>186.37841</v>
      </c>
      <c r="GM46" s="17">
        <v>-2.67841</v>
      </c>
      <c r="GN46" s="17">
        <v>108.7</v>
      </c>
      <c r="GO46" s="17">
        <v>110.48202000000001</v>
      </c>
      <c r="GP46" s="17">
        <v>110.48202000000001</v>
      </c>
      <c r="GQ46" s="17">
        <v>-1.7820199999999999</v>
      </c>
      <c r="GR46" s="17">
        <v>0</v>
      </c>
      <c r="GS46" s="17"/>
      <c r="GT46" s="17"/>
      <c r="GU46" s="17">
        <v>0</v>
      </c>
      <c r="GV46" s="17">
        <v>46.3</v>
      </c>
      <c r="GW46" s="17">
        <v>39.916420000000002</v>
      </c>
      <c r="GX46" s="17">
        <v>39.916420000000002</v>
      </c>
      <c r="GY46" s="17">
        <v>6.3835800000000003</v>
      </c>
      <c r="GZ46" s="17">
        <v>1.8</v>
      </c>
      <c r="HA46" s="17">
        <v>4.4169099999999997</v>
      </c>
      <c r="HB46" s="17">
        <v>4.4169</v>
      </c>
      <c r="HC46" s="17">
        <v>-2.6168999999999998</v>
      </c>
      <c r="HD46" s="17">
        <v>31.3</v>
      </c>
      <c r="HE46" s="17">
        <v>33.33052</v>
      </c>
      <c r="HF46" s="17">
        <v>33.33052</v>
      </c>
      <c r="HG46" s="17">
        <v>-2.0305200000000001</v>
      </c>
      <c r="HH46" s="17">
        <v>102.7</v>
      </c>
      <c r="HI46" s="17">
        <v>100.09717999999999</v>
      </c>
      <c r="HJ46" s="17">
        <v>68.271690000000007</v>
      </c>
      <c r="HK46" s="17">
        <v>34.428310000000003</v>
      </c>
      <c r="HL46" s="17"/>
      <c r="HM46" s="17"/>
      <c r="HN46" s="17"/>
      <c r="HO46" s="17">
        <v>0</v>
      </c>
      <c r="HP46" s="17"/>
      <c r="HQ46" s="17"/>
      <c r="HR46" s="17"/>
      <c r="HS46" s="17">
        <v>0</v>
      </c>
      <c r="HT46" s="17">
        <v>86.3</v>
      </c>
      <c r="HU46" s="17">
        <v>85.482579999999999</v>
      </c>
      <c r="HV46" s="17">
        <v>85.482259999999997</v>
      </c>
      <c r="HW46" s="17">
        <v>0.81774000000000002</v>
      </c>
      <c r="HX46" s="17"/>
      <c r="HY46" s="17"/>
      <c r="HZ46" s="17"/>
      <c r="IA46" s="17">
        <v>0</v>
      </c>
      <c r="IB46" s="17"/>
      <c r="IC46" s="17"/>
      <c r="ID46" s="17"/>
      <c r="IE46" s="17">
        <v>0</v>
      </c>
      <c r="IF46" s="17">
        <v>46</v>
      </c>
      <c r="IG46" s="17">
        <v>45.265309999999999</v>
      </c>
      <c r="IH46" s="17">
        <v>45.265309999999999</v>
      </c>
      <c r="II46" s="17">
        <v>0.73468999999999995</v>
      </c>
      <c r="IJ46" s="17"/>
      <c r="IK46" s="17"/>
      <c r="IL46" s="17"/>
      <c r="IM46" s="17">
        <v>0</v>
      </c>
      <c r="IN46" s="17"/>
      <c r="IO46" s="17"/>
      <c r="IP46" s="17"/>
      <c r="IQ46" s="17">
        <v>0</v>
      </c>
      <c r="IR46" s="17"/>
      <c r="IS46" s="17"/>
      <c r="IT46" s="17"/>
      <c r="IU46" s="17">
        <v>0</v>
      </c>
      <c r="IV46" s="17">
        <v>127.2</v>
      </c>
      <c r="IW46" s="17">
        <v>130.60156000000001</v>
      </c>
      <c r="IX46" s="17">
        <v>132.83825999999999</v>
      </c>
      <c r="IY46" s="17">
        <v>-5.6382599999999998</v>
      </c>
      <c r="IZ46" s="17">
        <v>168.3</v>
      </c>
      <c r="JA46" s="17">
        <v>170.94</v>
      </c>
      <c r="JB46" s="17">
        <v>170.94</v>
      </c>
      <c r="JC46" s="17">
        <v>-2.64</v>
      </c>
      <c r="JD46" s="17">
        <v>166</v>
      </c>
      <c r="JE46" s="17">
        <v>170.94</v>
      </c>
      <c r="JF46" s="17">
        <v>170.94</v>
      </c>
      <c r="JG46" s="17">
        <v>-4.9400000000000004</v>
      </c>
      <c r="JH46" s="17">
        <v>171.4</v>
      </c>
      <c r="JI46" s="17">
        <v>170.94</v>
      </c>
      <c r="JJ46" s="17">
        <v>170.94</v>
      </c>
      <c r="JK46" s="17">
        <v>0.46</v>
      </c>
      <c r="JL46" s="17">
        <v>253.8</v>
      </c>
      <c r="JM46" s="17">
        <v>257.18</v>
      </c>
      <c r="JN46" s="17">
        <v>257.18</v>
      </c>
      <c r="JO46" s="17">
        <v>-3.38</v>
      </c>
      <c r="JP46" s="17">
        <v>12</v>
      </c>
      <c r="JQ46" s="17">
        <v>74.215509999999995</v>
      </c>
      <c r="JR46" s="17"/>
      <c r="JS46" s="17">
        <v>12</v>
      </c>
      <c r="JT46" s="17">
        <v>0</v>
      </c>
      <c r="JU46" s="17"/>
      <c r="JV46" s="17"/>
      <c r="JW46" s="17">
        <v>0</v>
      </c>
      <c r="JX46" s="17"/>
      <c r="JY46" s="17"/>
      <c r="JZ46" s="17"/>
      <c r="KA46" s="17">
        <v>0</v>
      </c>
      <c r="KB46" s="17"/>
      <c r="KC46" s="17"/>
      <c r="KD46" s="17"/>
      <c r="KE46" s="17">
        <v>0</v>
      </c>
      <c r="KF46" s="17"/>
      <c r="KG46" s="17"/>
      <c r="KH46" s="17"/>
      <c r="KI46" s="17">
        <v>0</v>
      </c>
      <c r="KJ46" s="17">
        <v>0</v>
      </c>
      <c r="KK46" s="17">
        <v>16</v>
      </c>
      <c r="KL46" s="17">
        <v>16</v>
      </c>
      <c r="KM46" s="17">
        <v>-16</v>
      </c>
      <c r="KN46" s="17">
        <v>0</v>
      </c>
      <c r="KO46" s="17"/>
      <c r="KP46" s="17"/>
      <c r="KQ46" s="17">
        <v>0</v>
      </c>
      <c r="KR46" s="17"/>
      <c r="KS46" s="17"/>
      <c r="KT46" s="17"/>
      <c r="KU46" s="17">
        <v>0</v>
      </c>
      <c r="KV46" s="17">
        <v>0.2</v>
      </c>
      <c r="KW46" s="17">
        <v>1.5222</v>
      </c>
      <c r="KX46" s="17">
        <v>1.5222</v>
      </c>
      <c r="KY46" s="17">
        <v>-1.3222</v>
      </c>
      <c r="KZ46" s="17">
        <v>178.2</v>
      </c>
      <c r="LA46" s="17">
        <v>176.30056999999999</v>
      </c>
      <c r="LB46" s="17">
        <v>182.47944000000001</v>
      </c>
      <c r="LC46" s="17">
        <v>-4.2794400000000001</v>
      </c>
      <c r="LD46" s="17">
        <v>76.5</v>
      </c>
      <c r="LE46" s="17">
        <v>92.444500000000005</v>
      </c>
      <c r="LF46" s="17">
        <v>108.12935</v>
      </c>
      <c r="LG46" s="17">
        <v>-31.629349999999999</v>
      </c>
      <c r="LH46" s="17">
        <v>62.9</v>
      </c>
      <c r="LI46" s="17">
        <v>67.199219999999997</v>
      </c>
      <c r="LJ46" s="17">
        <v>67.199219999999997</v>
      </c>
      <c r="LK46" s="17">
        <v>-4.29922</v>
      </c>
      <c r="LL46" s="17">
        <v>65.8</v>
      </c>
      <c r="LM46" s="17">
        <v>72.37388</v>
      </c>
      <c r="LN46" s="17">
        <v>78.567809999999994</v>
      </c>
      <c r="LO46" s="17">
        <v>-12.767810000000001</v>
      </c>
      <c r="LP46" s="17">
        <v>30.1</v>
      </c>
      <c r="LQ46" s="17">
        <v>29.980560000000001</v>
      </c>
      <c r="LR46" s="17">
        <v>29.980560000000001</v>
      </c>
      <c r="LS46" s="17">
        <v>0.11944</v>
      </c>
      <c r="LT46" s="17"/>
      <c r="LU46" s="17"/>
      <c r="LV46" s="17"/>
      <c r="LW46" s="17">
        <v>0</v>
      </c>
      <c r="LX46" s="17"/>
      <c r="LY46" s="17"/>
      <c r="LZ46" s="17"/>
      <c r="MA46" s="17">
        <v>0</v>
      </c>
      <c r="MB46" s="17"/>
      <c r="MC46" s="17"/>
      <c r="MD46" s="17"/>
      <c r="ME46" s="17">
        <v>0</v>
      </c>
      <c r="MF46" s="17">
        <v>141.5</v>
      </c>
      <c r="MG46" s="17">
        <v>153.12568999999999</v>
      </c>
      <c r="MH46" s="17">
        <v>153.12567999999999</v>
      </c>
      <c r="MI46" s="17">
        <v>-11.625679999999999</v>
      </c>
      <c r="MJ46" s="17">
        <v>142.19999999999999</v>
      </c>
      <c r="MK46" s="17">
        <v>153.12568999999999</v>
      </c>
      <c r="ML46" s="17">
        <v>153.12567999999999</v>
      </c>
      <c r="MM46" s="17">
        <v>-10.92568</v>
      </c>
      <c r="MN46" s="17">
        <v>168.2</v>
      </c>
      <c r="MO46" s="17">
        <v>153.58553000000001</v>
      </c>
      <c r="MP46" s="17">
        <v>153.58552</v>
      </c>
      <c r="MQ46" s="17">
        <v>14.61448</v>
      </c>
      <c r="MR46" s="17">
        <v>181</v>
      </c>
      <c r="MS46" s="17">
        <v>185.80778000000001</v>
      </c>
      <c r="MT46" s="17"/>
      <c r="MU46" s="17">
        <v>181</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v>0</v>
      </c>
      <c r="NQ46" s="17"/>
      <c r="NR46" s="17"/>
      <c r="NS46" s="17">
        <v>0</v>
      </c>
      <c r="NT46" s="17">
        <v>5.5</v>
      </c>
      <c r="NU46" s="17">
        <v>6.1913999999999998</v>
      </c>
      <c r="NV46" s="17">
        <v>3.0915400000000002</v>
      </c>
      <c r="NW46" s="17">
        <v>2.4084599999999998</v>
      </c>
      <c r="NX46" s="17">
        <v>0.6</v>
      </c>
      <c r="NY46" s="17">
        <v>1.0171699999999999</v>
      </c>
      <c r="NZ46" s="17">
        <v>3.2433200000000002</v>
      </c>
      <c r="OA46" s="17">
        <v>-2.6433200000000001</v>
      </c>
      <c r="OB46" s="17">
        <v>12.8</v>
      </c>
      <c r="OC46" s="17">
        <v>14.577260000000001</v>
      </c>
      <c r="OD46" s="17">
        <v>14.577260000000001</v>
      </c>
      <c r="OE46" s="17">
        <v>-1.7772600000000001</v>
      </c>
      <c r="OF46" s="17">
        <v>0</v>
      </c>
      <c r="OG46" s="17"/>
      <c r="OH46" s="17"/>
      <c r="OI46" s="17">
        <v>0</v>
      </c>
      <c r="OJ46" s="17">
        <v>92.5</v>
      </c>
      <c r="OK46" s="17">
        <v>101.96</v>
      </c>
      <c r="OL46" s="17">
        <v>101.96</v>
      </c>
      <c r="OM46" s="17">
        <v>-9.4600000000000009</v>
      </c>
      <c r="ON46" s="17">
        <v>0</v>
      </c>
      <c r="OO46" s="17"/>
      <c r="OP46" s="17"/>
      <c r="OQ46" s="17">
        <v>0</v>
      </c>
      <c r="OR46" s="17">
        <v>0.1</v>
      </c>
      <c r="OS46" s="17">
        <v>1.2030000000000001</v>
      </c>
      <c r="OT46" s="17">
        <v>1.2030000000000001</v>
      </c>
      <c r="OU46" s="17">
        <v>-1.103</v>
      </c>
      <c r="OV46" s="17">
        <v>0</v>
      </c>
      <c r="OW46" s="17"/>
      <c r="OX46" s="17"/>
      <c r="OY46" s="17">
        <v>0</v>
      </c>
      <c r="OZ46" s="17">
        <v>13.7</v>
      </c>
      <c r="PA46" s="17">
        <v>17.587039999999998</v>
      </c>
      <c r="PB46" s="17">
        <v>17.58708</v>
      </c>
      <c r="PC46" s="17">
        <v>-3.8870800000000001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1.9</v>
      </c>
      <c r="PQ46" s="17">
        <v>1.23</v>
      </c>
      <c r="PR46" s="17">
        <v>1.23</v>
      </c>
      <c r="PS46" s="17">
        <v>0.67</v>
      </c>
      <c r="PT46" s="17">
        <v>3.5</v>
      </c>
      <c r="PU46" s="17">
        <v>3.5</v>
      </c>
      <c r="PV46" s="17">
        <v>3.5</v>
      </c>
      <c r="PW46" s="17">
        <v>0</v>
      </c>
      <c r="PX46" s="17">
        <v>4.4000000000000004</v>
      </c>
      <c r="PY46" s="17">
        <v>4.2</v>
      </c>
      <c r="PZ46" s="17">
        <v>4.2</v>
      </c>
      <c r="QA46" s="17">
        <v>0.2</v>
      </c>
      <c r="QB46" s="17">
        <v>20.3</v>
      </c>
      <c r="QC46" s="17">
        <v>20.274049999999999</v>
      </c>
      <c r="QD46" s="17">
        <v>20.274010000000001</v>
      </c>
      <c r="QE46" s="17">
        <v>2.5989999999999999E-2</v>
      </c>
      <c r="QF46" s="17">
        <v>20</v>
      </c>
      <c r="QG46" s="17">
        <v>19.436350000000001</v>
      </c>
      <c r="QH46" s="17">
        <v>19.436350000000001</v>
      </c>
      <c r="QI46" s="17">
        <v>0.56364999999999998</v>
      </c>
      <c r="QJ46" s="17">
        <v>18.100000000000001</v>
      </c>
      <c r="QK46" s="17">
        <v>15.54908</v>
      </c>
      <c r="QL46" s="17">
        <v>15.54908</v>
      </c>
      <c r="QM46" s="17">
        <v>2.5509200000000001</v>
      </c>
      <c r="QN46" s="17">
        <v>3.3</v>
      </c>
      <c r="QO46" s="17">
        <v>3.4</v>
      </c>
      <c r="QP46" s="17">
        <v>3.4</v>
      </c>
      <c r="QQ46" s="17">
        <v>-0.1</v>
      </c>
      <c r="QR46" s="17">
        <v>18.600000000000001</v>
      </c>
      <c r="QS46" s="17">
        <v>17.881440000000001</v>
      </c>
      <c r="QT46" s="17">
        <v>17.881440000000001</v>
      </c>
      <c r="QU46" s="17">
        <v>0.71855999999999998</v>
      </c>
      <c r="QV46" s="17">
        <v>0</v>
      </c>
      <c r="QW46" s="17"/>
      <c r="QX46" s="17"/>
      <c r="QY46" s="17">
        <v>0</v>
      </c>
      <c r="QZ46" s="17">
        <v>0</v>
      </c>
      <c r="RA46" s="17"/>
      <c r="RB46" s="17"/>
      <c r="RC46" s="17">
        <v>0</v>
      </c>
      <c r="RD46" s="17">
        <v>25.2</v>
      </c>
      <c r="RE46" s="17">
        <v>22.67</v>
      </c>
      <c r="RF46" s="17">
        <v>22.67</v>
      </c>
      <c r="RG46" s="17">
        <v>2.5299999999999998</v>
      </c>
      <c r="RH46" s="17">
        <v>79.5</v>
      </c>
      <c r="RI46" s="17">
        <v>70.58</v>
      </c>
      <c r="RJ46" s="17">
        <v>70.58</v>
      </c>
      <c r="RK46" s="17">
        <v>8.92</v>
      </c>
      <c r="RL46" s="17">
        <v>0</v>
      </c>
      <c r="RM46" s="17"/>
      <c r="RN46" s="17"/>
      <c r="RO46" s="17">
        <v>0</v>
      </c>
      <c r="RP46" s="17">
        <v>3.1</v>
      </c>
      <c r="RQ46" s="17">
        <v>3.351</v>
      </c>
      <c r="RR46" s="17">
        <v>3.351</v>
      </c>
      <c r="RS46" s="17">
        <v>-0.251</v>
      </c>
      <c r="RT46" s="17">
        <v>20</v>
      </c>
      <c r="RU46" s="17">
        <v>19.792000000000002</v>
      </c>
      <c r="RV46" s="17">
        <v>19.791930000000001</v>
      </c>
      <c r="RW46" s="17">
        <v>0.20807</v>
      </c>
      <c r="RX46" s="17">
        <v>2.6</v>
      </c>
      <c r="RY46" s="17">
        <v>2</v>
      </c>
      <c r="RZ46" s="17">
        <v>2</v>
      </c>
      <c r="SA46" s="17">
        <v>0.6</v>
      </c>
      <c r="SB46" s="17">
        <v>0.4</v>
      </c>
      <c r="SC46" s="17">
        <v>0.4</v>
      </c>
      <c r="SD46" s="17">
        <v>0.4</v>
      </c>
      <c r="SE46" s="17">
        <v>0</v>
      </c>
      <c r="SF46" s="17">
        <v>0</v>
      </c>
      <c r="SG46" s="17"/>
      <c r="SH46" s="17"/>
      <c r="SI46" s="17">
        <v>0</v>
      </c>
      <c r="SJ46" s="17">
        <v>11.4</v>
      </c>
      <c r="SK46" s="17">
        <v>12</v>
      </c>
      <c r="SL46" s="17">
        <v>15.937799999999999</v>
      </c>
      <c r="SM46" s="17">
        <v>-4.5377999999999998</v>
      </c>
      <c r="SN46" s="17">
        <v>5.9</v>
      </c>
      <c r="SO46" s="17">
        <v>7.2</v>
      </c>
      <c r="SP46" s="17">
        <v>7.2</v>
      </c>
      <c r="SQ46" s="17">
        <v>-1.3</v>
      </c>
      <c r="SR46" s="17">
        <v>18.7</v>
      </c>
      <c r="SS46" s="17">
        <v>19.436350000000001</v>
      </c>
      <c r="ST46" s="17">
        <v>19.436350000000001</v>
      </c>
      <c r="SU46" s="17">
        <v>-0.73634999999999995</v>
      </c>
      <c r="SV46" s="17">
        <v>20.2</v>
      </c>
      <c r="SW46" s="17">
        <v>19.436350000000001</v>
      </c>
      <c r="SX46" s="17">
        <v>19.436350000000001</v>
      </c>
      <c r="SY46" s="17">
        <v>0.76365000000000005</v>
      </c>
      <c r="SZ46" s="17">
        <v>16.899999999999999</v>
      </c>
      <c r="TA46" s="17">
        <v>18.46453</v>
      </c>
      <c r="TB46" s="17">
        <v>18.46453</v>
      </c>
      <c r="TC46" s="17">
        <v>-1.56453</v>
      </c>
      <c r="TD46" s="17">
        <v>11</v>
      </c>
      <c r="TE46" s="17">
        <v>9.9670000000000005</v>
      </c>
      <c r="TF46" s="17">
        <v>9.9670000000000005</v>
      </c>
      <c r="TG46" s="17">
        <v>1.0329999999999999</v>
      </c>
      <c r="TH46" s="17">
        <v>81</v>
      </c>
      <c r="TI46" s="17">
        <v>47.469000000000001</v>
      </c>
      <c r="TJ46" s="17">
        <v>47.469000000000001</v>
      </c>
      <c r="TK46" s="17">
        <v>33.530999999999999</v>
      </c>
      <c r="TL46" s="17">
        <v>0</v>
      </c>
      <c r="TM46" s="17"/>
      <c r="TN46" s="17"/>
      <c r="TO46" s="17">
        <v>0</v>
      </c>
      <c r="TP46" s="17">
        <v>106.4</v>
      </c>
      <c r="TQ46" s="17">
        <v>62.9</v>
      </c>
      <c r="TR46" s="17">
        <v>54.93</v>
      </c>
      <c r="TS46" s="17">
        <v>51.47</v>
      </c>
      <c r="TT46" s="17">
        <v>109.9</v>
      </c>
      <c r="TU46" s="17">
        <v>77</v>
      </c>
      <c r="TV46" s="17">
        <v>67</v>
      </c>
      <c r="TW46" s="17">
        <v>42.9</v>
      </c>
      <c r="TX46" s="17">
        <v>17.100000000000001</v>
      </c>
      <c r="TY46" s="17">
        <v>5.36</v>
      </c>
      <c r="TZ46" s="17">
        <v>5.36</v>
      </c>
      <c r="UA46" s="17">
        <v>11.74</v>
      </c>
      <c r="UB46" s="17">
        <v>12.5</v>
      </c>
      <c r="UC46" s="17">
        <v>4.3499999999999996</v>
      </c>
      <c r="UD46" s="17">
        <v>4.3499999999999996</v>
      </c>
      <c r="UE46" s="17">
        <v>8.15</v>
      </c>
      <c r="UF46" s="17">
        <v>0.17</v>
      </c>
      <c r="UG46" s="17">
        <v>0.39</v>
      </c>
      <c r="UH46" s="17">
        <v>0.39</v>
      </c>
      <c r="UI46" s="17">
        <v>-0.22</v>
      </c>
      <c r="UJ46" s="17">
        <v>17.7</v>
      </c>
      <c r="UK46" s="17">
        <v>19.436350000000001</v>
      </c>
      <c r="UL46" s="17">
        <v>19.436350000000001</v>
      </c>
      <c r="UM46" s="17">
        <v>-1.7363500000000001</v>
      </c>
      <c r="UN46" s="17">
        <v>4.3</v>
      </c>
      <c r="UO46" s="17">
        <v>5</v>
      </c>
      <c r="UP46" s="17">
        <v>8</v>
      </c>
      <c r="UQ46" s="17">
        <v>-3.7</v>
      </c>
      <c r="UR46" s="17">
        <v>7.7</v>
      </c>
      <c r="US46" s="17">
        <v>7.9</v>
      </c>
      <c r="UT46" s="17">
        <v>7.9</v>
      </c>
      <c r="UU46" s="17">
        <v>-0.2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1.6</v>
      </c>
      <c r="VI46" s="17">
        <v>2.1859999999999999</v>
      </c>
      <c r="VJ46" s="17">
        <v>2.1859999999999999</v>
      </c>
      <c r="VK46" s="17">
        <v>-0.58599999999999997</v>
      </c>
      <c r="VL46" s="17">
        <v>0</v>
      </c>
      <c r="VM46" s="17"/>
      <c r="VN46" s="17"/>
      <c r="VO46" s="17">
        <v>0</v>
      </c>
      <c r="VP46" s="17">
        <v>0</v>
      </c>
      <c r="VQ46" s="17"/>
      <c r="VR46" s="17"/>
      <c r="VS46" s="17">
        <v>0</v>
      </c>
      <c r="VT46" s="17">
        <v>0</v>
      </c>
      <c r="VU46" s="17"/>
      <c r="VV46" s="17"/>
      <c r="VW46" s="17">
        <v>0</v>
      </c>
      <c r="VX46" s="17">
        <v>0.6</v>
      </c>
      <c r="VY46" s="17">
        <v>0.6</v>
      </c>
      <c r="VZ46" s="17">
        <v>0.6</v>
      </c>
      <c r="WA46" s="17">
        <v>0</v>
      </c>
      <c r="WB46" s="17">
        <v>119.9</v>
      </c>
      <c r="WC46" s="17">
        <v>126</v>
      </c>
      <c r="WD46" s="17">
        <v>123.64</v>
      </c>
      <c r="WE46" s="17">
        <v>-3.74</v>
      </c>
      <c r="WF46" s="17">
        <v>128.80000000000001</v>
      </c>
      <c r="WG46" s="17">
        <v>101</v>
      </c>
      <c r="WH46" s="17">
        <v>119.56</v>
      </c>
      <c r="WI46" s="17">
        <v>9.24</v>
      </c>
      <c r="WJ46" s="17">
        <v>0</v>
      </c>
      <c r="WK46" s="17"/>
      <c r="WL46" s="17"/>
      <c r="WM46" s="17">
        <v>0</v>
      </c>
      <c r="WN46" s="17">
        <v>4.5</v>
      </c>
      <c r="WO46" s="17">
        <v>4.2</v>
      </c>
      <c r="WP46" s="17">
        <v>4.2</v>
      </c>
      <c r="WQ46" s="17">
        <v>0.3</v>
      </c>
      <c r="WR46" s="17">
        <v>2.2000000000000002</v>
      </c>
      <c r="WS46" s="17">
        <v>2.4</v>
      </c>
      <c r="WT46" s="17">
        <v>2.4</v>
      </c>
      <c r="WU46" s="17">
        <v>-0.2</v>
      </c>
      <c r="WV46" s="17">
        <v>0.9</v>
      </c>
      <c r="WW46" s="17"/>
      <c r="WX46" s="17"/>
      <c r="WY46" s="17">
        <v>0.9</v>
      </c>
      <c r="WZ46" s="17">
        <v>1.4</v>
      </c>
      <c r="XA46" s="17">
        <v>1.45</v>
      </c>
      <c r="XB46" s="17">
        <v>1.45</v>
      </c>
      <c r="XC46" s="17">
        <v>-0.05</v>
      </c>
      <c r="XD46" s="17">
        <v>0</v>
      </c>
      <c r="XE46" s="17"/>
      <c r="XF46" s="17"/>
      <c r="XG46" s="17">
        <v>0</v>
      </c>
      <c r="XH46" s="17">
        <v>7.2</v>
      </c>
      <c r="XI46" s="17">
        <v>6.8</v>
      </c>
      <c r="XJ46" s="17">
        <v>6.8</v>
      </c>
      <c r="XK46" s="17">
        <v>0.4</v>
      </c>
      <c r="XL46" s="17">
        <v>19.100000000000001</v>
      </c>
      <c r="XM46" s="17">
        <v>18.46453</v>
      </c>
      <c r="XN46" s="17">
        <v>18.46453</v>
      </c>
      <c r="XO46" s="17">
        <v>0.63546999999999998</v>
      </c>
      <c r="XP46" s="17">
        <v>9.5</v>
      </c>
      <c r="XQ46" s="17">
        <v>9</v>
      </c>
      <c r="XR46" s="17">
        <v>10.6</v>
      </c>
      <c r="XS46" s="17">
        <v>-1.1000000000000001</v>
      </c>
      <c r="XT46" s="17"/>
      <c r="XU46" s="17"/>
      <c r="XV46" s="17"/>
      <c r="XW46" s="17">
        <v>0</v>
      </c>
      <c r="XX46" s="17"/>
      <c r="XY46" s="17"/>
      <c r="XZ46" s="17"/>
      <c r="YA46" s="17">
        <v>0</v>
      </c>
      <c r="YB46" s="17">
        <v>14.1</v>
      </c>
      <c r="YC46" s="17">
        <v>14</v>
      </c>
      <c r="YD46" s="17">
        <v>14</v>
      </c>
      <c r="YE46" s="17">
        <v>0.1</v>
      </c>
      <c r="YF46" s="17">
        <v>19.100000000000001</v>
      </c>
      <c r="YG46" s="17">
        <v>19</v>
      </c>
      <c r="YH46" s="17">
        <v>19</v>
      </c>
      <c r="YI46" s="17">
        <v>0.1</v>
      </c>
      <c r="YJ46" s="17">
        <v>9.9</v>
      </c>
      <c r="YK46" s="17">
        <v>7.23</v>
      </c>
      <c r="YL46" s="17">
        <v>7.23</v>
      </c>
      <c r="YM46" s="17">
        <v>2.67</v>
      </c>
      <c r="YN46" s="17">
        <v>11.3</v>
      </c>
      <c r="YO46" s="17">
        <v>11</v>
      </c>
      <c r="YP46" s="17">
        <v>12.5</v>
      </c>
      <c r="YQ46" s="17">
        <v>-1.2</v>
      </c>
      <c r="YR46" s="17">
        <v>19.100000000000001</v>
      </c>
      <c r="YS46" s="17">
        <v>22</v>
      </c>
      <c r="YT46" s="17">
        <v>22</v>
      </c>
      <c r="YU46" s="17">
        <v>-2.9</v>
      </c>
    </row>
    <row r="47" spans="1:671" ht="24" customHeight="1" x14ac:dyDescent="0.3">
      <c r="A47" s="1"/>
      <c r="B47" s="16" t="s">
        <v>72</v>
      </c>
      <c r="C47" s="16" t="s">
        <v>822</v>
      </c>
      <c r="D47" s="17">
        <v>200</v>
      </c>
      <c r="E47" s="17">
        <v>203.40136000000001</v>
      </c>
      <c r="F47" s="17">
        <v>203.40136000000001</v>
      </c>
      <c r="G47" s="17">
        <v>-3.4013599999999999</v>
      </c>
      <c r="H47" s="17">
        <v>620.1</v>
      </c>
      <c r="I47" s="17">
        <v>620.53850999999997</v>
      </c>
      <c r="J47" s="17">
        <v>626.60671000000002</v>
      </c>
      <c r="K47" s="17">
        <v>-6.50671</v>
      </c>
      <c r="L47" s="17">
        <v>211.5</v>
      </c>
      <c r="M47" s="17">
        <v>202.06838999999999</v>
      </c>
      <c r="N47" s="17">
        <v>204.0444</v>
      </c>
      <c r="O47" s="17">
        <v>7.4555999999999996</v>
      </c>
      <c r="P47" s="17"/>
      <c r="Q47" s="17"/>
      <c r="R47" s="17"/>
      <c r="S47" s="17">
        <v>0</v>
      </c>
      <c r="T47" s="17"/>
      <c r="U47" s="17"/>
      <c r="V47" s="17"/>
      <c r="W47" s="17">
        <v>0</v>
      </c>
      <c r="X47" s="17">
        <v>89.2</v>
      </c>
      <c r="Y47" s="17">
        <v>91.867829999999998</v>
      </c>
      <c r="Z47" s="17">
        <v>91.867829999999998</v>
      </c>
      <c r="AA47" s="17">
        <v>-2.6678299999999999</v>
      </c>
      <c r="AB47" s="17">
        <v>239.1</v>
      </c>
      <c r="AC47" s="17">
        <v>224.89599999999999</v>
      </c>
      <c r="AD47" s="17">
        <v>224.89607000000001</v>
      </c>
      <c r="AE47" s="17">
        <v>14.20393</v>
      </c>
      <c r="AF47" s="17"/>
      <c r="AG47" s="17"/>
      <c r="AH47" s="17"/>
      <c r="AI47" s="17">
        <v>0</v>
      </c>
      <c r="AJ47" s="17"/>
      <c r="AK47" s="17"/>
      <c r="AL47" s="17"/>
      <c r="AM47" s="17">
        <v>0</v>
      </c>
      <c r="AN47" s="17">
        <v>181.7</v>
      </c>
      <c r="AO47" s="17">
        <v>177.23958999999999</v>
      </c>
      <c r="AP47" s="17"/>
      <c r="AQ47" s="17">
        <v>181.7</v>
      </c>
      <c r="AR47" s="17">
        <v>204.1</v>
      </c>
      <c r="AS47" s="17">
        <v>196.93881999999999</v>
      </c>
      <c r="AT47" s="17">
        <v>196.93881999999999</v>
      </c>
      <c r="AU47" s="17">
        <v>7.1611799999999999</v>
      </c>
      <c r="AV47" s="17">
        <v>202.5</v>
      </c>
      <c r="AW47" s="17">
        <v>199.47789</v>
      </c>
      <c r="AX47" s="17">
        <v>199.47789</v>
      </c>
      <c r="AY47" s="17">
        <v>3.0221100000000001</v>
      </c>
      <c r="AZ47" s="17"/>
      <c r="BA47" s="17"/>
      <c r="BB47" s="17"/>
      <c r="BC47" s="17">
        <v>0</v>
      </c>
      <c r="BD47" s="17">
        <v>207</v>
      </c>
      <c r="BE47" s="17">
        <v>205.21601999999999</v>
      </c>
      <c r="BF47" s="17">
        <v>205.21601000000001</v>
      </c>
      <c r="BG47" s="17">
        <v>1.78399</v>
      </c>
      <c r="BH47" s="17"/>
      <c r="BI47" s="17"/>
      <c r="BJ47" s="17"/>
      <c r="BK47" s="17">
        <v>0</v>
      </c>
      <c r="BL47" s="17">
        <v>363.8</v>
      </c>
      <c r="BM47" s="17">
        <v>316.14562999999998</v>
      </c>
      <c r="BN47" s="17">
        <v>566.08910000000003</v>
      </c>
      <c r="BO47" s="17">
        <v>-202.28909999999999</v>
      </c>
      <c r="BP47" s="17">
        <v>10</v>
      </c>
      <c r="BQ47" s="17">
        <v>9.5428700000000006</v>
      </c>
      <c r="BR47" s="17">
        <v>3.45607</v>
      </c>
      <c r="BS47" s="17">
        <v>6.5439299999999996</v>
      </c>
      <c r="BT47" s="17"/>
      <c r="BU47" s="17"/>
      <c r="BV47" s="17"/>
      <c r="BW47" s="17">
        <v>0</v>
      </c>
      <c r="BX47" s="17">
        <v>0</v>
      </c>
      <c r="BY47" s="17"/>
      <c r="BZ47" s="17"/>
      <c r="CA47" s="17">
        <v>0</v>
      </c>
      <c r="CB47" s="17"/>
      <c r="CC47" s="17"/>
      <c r="CD47" s="17"/>
      <c r="CE47" s="17">
        <v>0</v>
      </c>
      <c r="CF47" s="17"/>
      <c r="CG47" s="17"/>
      <c r="CH47" s="17"/>
      <c r="CI47" s="17">
        <v>0</v>
      </c>
      <c r="CJ47" s="17">
        <v>165.1</v>
      </c>
      <c r="CK47" s="17">
        <v>164.06706</v>
      </c>
      <c r="CL47" s="17">
        <v>164.06704999999999</v>
      </c>
      <c r="CM47" s="17">
        <v>1.03295</v>
      </c>
      <c r="CN47" s="17">
        <v>8.6999999999999993</v>
      </c>
      <c r="CO47" s="17">
        <v>5.1336000000000004</v>
      </c>
      <c r="CP47" s="17">
        <v>5.1336000000000004</v>
      </c>
      <c r="CQ47" s="17">
        <v>3.5663999999999998</v>
      </c>
      <c r="CR47" s="17">
        <v>7.1</v>
      </c>
      <c r="CS47" s="17">
        <v>2.8178999999999998</v>
      </c>
      <c r="CT47" s="17">
        <v>2.8178999999999998</v>
      </c>
      <c r="CU47" s="17">
        <v>4.2820999999999998</v>
      </c>
      <c r="CV47" s="17">
        <v>22.1</v>
      </c>
      <c r="CW47" s="17">
        <v>16.80808</v>
      </c>
      <c r="CX47" s="17">
        <v>16.808070000000001</v>
      </c>
      <c r="CY47" s="17">
        <v>5.2919299999999998</v>
      </c>
      <c r="CZ47" s="17">
        <v>6.9</v>
      </c>
      <c r="DA47" s="17">
        <v>6.8787000000000003</v>
      </c>
      <c r="DB47" s="17">
        <v>6.8787000000000003</v>
      </c>
      <c r="DC47" s="17">
        <v>2.1299999999999999E-2</v>
      </c>
      <c r="DD47" s="17">
        <v>14.1</v>
      </c>
      <c r="DE47" s="17">
        <v>14.933920000000001</v>
      </c>
      <c r="DF47" s="17">
        <v>14.933920000000001</v>
      </c>
      <c r="DG47" s="17">
        <v>-0.83391999999999999</v>
      </c>
      <c r="DH47" s="17">
        <v>120.3</v>
      </c>
      <c r="DI47" s="17">
        <v>109.53008</v>
      </c>
      <c r="DJ47" s="17">
        <v>84.234989999999996</v>
      </c>
      <c r="DK47" s="17">
        <v>36.065010000000001</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184.3</v>
      </c>
      <c r="EG47" s="17">
        <v>219.36024</v>
      </c>
      <c r="EH47" s="17">
        <v>220.69485</v>
      </c>
      <c r="EI47" s="17">
        <v>-36.394849999999998</v>
      </c>
      <c r="EJ47" s="17"/>
      <c r="EK47" s="17"/>
      <c r="EL47" s="17"/>
      <c r="EM47" s="17">
        <v>0</v>
      </c>
      <c r="EN47" s="17"/>
      <c r="EO47" s="17"/>
      <c r="EP47" s="17"/>
      <c r="EQ47" s="17">
        <v>0</v>
      </c>
      <c r="ER47" s="17"/>
      <c r="ES47" s="17"/>
      <c r="ET47" s="17"/>
      <c r="EU47" s="17">
        <v>0</v>
      </c>
      <c r="EV47" s="17">
        <v>6.5</v>
      </c>
      <c r="EW47" s="17">
        <v>6.39</v>
      </c>
      <c r="EX47" s="17">
        <v>6.39</v>
      </c>
      <c r="EY47" s="17">
        <v>0.11</v>
      </c>
      <c r="EZ47" s="17">
        <v>376.6</v>
      </c>
      <c r="FA47" s="17">
        <v>288.36250999999999</v>
      </c>
      <c r="FB47" s="17">
        <v>356.13551999999999</v>
      </c>
      <c r="FC47" s="17">
        <v>20.464479999999998</v>
      </c>
      <c r="FD47" s="17">
        <v>41.3</v>
      </c>
      <c r="FE47" s="17">
        <v>52.159399999999998</v>
      </c>
      <c r="FF47" s="17">
        <v>52.159399999999998</v>
      </c>
      <c r="FG47" s="17">
        <v>-10.859400000000001</v>
      </c>
      <c r="FH47" s="17">
        <v>145.30000000000001</v>
      </c>
      <c r="FI47" s="17">
        <v>149.98721</v>
      </c>
      <c r="FJ47" s="17">
        <v>142.04255000000001</v>
      </c>
      <c r="FK47" s="17">
        <v>3.25745</v>
      </c>
      <c r="FL47" s="17">
        <v>28.6</v>
      </c>
      <c r="FM47" s="17">
        <v>30.16564</v>
      </c>
      <c r="FN47" s="17">
        <v>30.16564</v>
      </c>
      <c r="FO47" s="17">
        <v>-1.5656399999999999</v>
      </c>
      <c r="FP47" s="17">
        <v>14.8</v>
      </c>
      <c r="FQ47" s="17">
        <v>17.930789999999998</v>
      </c>
      <c r="FR47" s="17">
        <v>19.21088</v>
      </c>
      <c r="FS47" s="17">
        <v>-4.4108799999999997</v>
      </c>
      <c r="FT47" s="17">
        <v>18.8</v>
      </c>
      <c r="FU47" s="17">
        <v>18.46453</v>
      </c>
      <c r="FV47" s="17">
        <v>18.46453</v>
      </c>
      <c r="FW47" s="17">
        <v>0.33546999999999999</v>
      </c>
      <c r="FX47" s="17">
        <v>94.1</v>
      </c>
      <c r="FY47" s="17">
        <v>87.773570000000007</v>
      </c>
      <c r="FZ47" s="17">
        <v>87.773570000000007</v>
      </c>
      <c r="GA47" s="17">
        <v>6.3264300000000002</v>
      </c>
      <c r="GB47" s="17">
        <v>179.4</v>
      </c>
      <c r="GC47" s="17">
        <v>185.82039</v>
      </c>
      <c r="GD47" s="17">
        <v>185.82039</v>
      </c>
      <c r="GE47" s="17">
        <v>-6.4203900000000003</v>
      </c>
      <c r="GF47" s="17">
        <v>180.2</v>
      </c>
      <c r="GG47" s="17">
        <v>185.82039</v>
      </c>
      <c r="GH47" s="17">
        <v>185.82039</v>
      </c>
      <c r="GI47" s="17">
        <v>-5.6203900000000004</v>
      </c>
      <c r="GJ47" s="17">
        <v>184.4</v>
      </c>
      <c r="GK47" s="17">
        <v>186.37841</v>
      </c>
      <c r="GL47" s="17">
        <v>186.37841</v>
      </c>
      <c r="GM47" s="17">
        <v>-1.97841</v>
      </c>
      <c r="GN47" s="17">
        <v>108.2</v>
      </c>
      <c r="GO47" s="17">
        <v>110.48202000000001</v>
      </c>
      <c r="GP47" s="17">
        <v>110.48202000000001</v>
      </c>
      <c r="GQ47" s="17">
        <v>-2.2820200000000002</v>
      </c>
      <c r="GR47" s="17">
        <v>0</v>
      </c>
      <c r="GS47" s="17"/>
      <c r="GT47" s="17"/>
      <c r="GU47" s="17">
        <v>0</v>
      </c>
      <c r="GV47" s="17">
        <v>45.7</v>
      </c>
      <c r="GW47" s="17">
        <v>39.916420000000002</v>
      </c>
      <c r="GX47" s="17">
        <v>39.916420000000002</v>
      </c>
      <c r="GY47" s="17">
        <v>5.7835799999999997</v>
      </c>
      <c r="GZ47" s="17">
        <v>1.8</v>
      </c>
      <c r="HA47" s="17">
        <v>4.4169099999999997</v>
      </c>
      <c r="HB47" s="17">
        <v>4.4169</v>
      </c>
      <c r="HC47" s="17">
        <v>-2.6168999999999998</v>
      </c>
      <c r="HD47" s="17">
        <v>31.3</v>
      </c>
      <c r="HE47" s="17">
        <v>33.33052</v>
      </c>
      <c r="HF47" s="17">
        <v>33.33052</v>
      </c>
      <c r="HG47" s="17">
        <v>-2.0305200000000001</v>
      </c>
      <c r="HH47" s="17">
        <v>97</v>
      </c>
      <c r="HI47" s="17">
        <v>109.29543</v>
      </c>
      <c r="HJ47" s="17">
        <v>94.78837</v>
      </c>
      <c r="HK47" s="17">
        <v>2.21163</v>
      </c>
      <c r="HL47" s="17"/>
      <c r="HM47" s="17"/>
      <c r="HN47" s="17"/>
      <c r="HO47" s="17">
        <v>0</v>
      </c>
      <c r="HP47" s="17"/>
      <c r="HQ47" s="17"/>
      <c r="HR47" s="17"/>
      <c r="HS47" s="17">
        <v>0</v>
      </c>
      <c r="HT47" s="17">
        <v>86.1</v>
      </c>
      <c r="HU47" s="17">
        <v>85.482579999999999</v>
      </c>
      <c r="HV47" s="17">
        <v>85.482519999999994</v>
      </c>
      <c r="HW47" s="17">
        <v>0.61748000000000003</v>
      </c>
      <c r="HX47" s="17"/>
      <c r="HY47" s="17"/>
      <c r="HZ47" s="17"/>
      <c r="IA47" s="17">
        <v>0</v>
      </c>
      <c r="IB47" s="17"/>
      <c r="IC47" s="17"/>
      <c r="ID47" s="17"/>
      <c r="IE47" s="17">
        <v>0</v>
      </c>
      <c r="IF47" s="17">
        <v>46.2</v>
      </c>
      <c r="IG47" s="17">
        <v>45.265309999999999</v>
      </c>
      <c r="IH47" s="17">
        <v>45.265309999999999</v>
      </c>
      <c r="II47" s="17">
        <v>0.93469000000000002</v>
      </c>
      <c r="IJ47" s="17"/>
      <c r="IK47" s="17"/>
      <c r="IL47" s="17"/>
      <c r="IM47" s="17">
        <v>0</v>
      </c>
      <c r="IN47" s="17"/>
      <c r="IO47" s="17"/>
      <c r="IP47" s="17"/>
      <c r="IQ47" s="17">
        <v>0</v>
      </c>
      <c r="IR47" s="17"/>
      <c r="IS47" s="17"/>
      <c r="IT47" s="17"/>
      <c r="IU47" s="17">
        <v>0</v>
      </c>
      <c r="IV47" s="17">
        <v>127</v>
      </c>
      <c r="IW47" s="17">
        <v>132.83837</v>
      </c>
      <c r="IX47" s="17">
        <v>132.8383</v>
      </c>
      <c r="IY47" s="17">
        <v>-5.8383000000000003</v>
      </c>
      <c r="IZ47" s="17">
        <v>169.8</v>
      </c>
      <c r="JA47" s="17">
        <v>178.23713000000001</v>
      </c>
      <c r="JB47" s="17">
        <v>178.23713000000001</v>
      </c>
      <c r="JC47" s="17">
        <v>-8.4371299999999998</v>
      </c>
      <c r="JD47" s="17">
        <v>167.3</v>
      </c>
      <c r="JE47" s="17">
        <v>178.23713000000001</v>
      </c>
      <c r="JF47" s="17">
        <v>178.23713000000001</v>
      </c>
      <c r="JG47" s="17">
        <v>-10.93713</v>
      </c>
      <c r="JH47" s="17">
        <v>200.5</v>
      </c>
      <c r="JI47" s="17">
        <v>178.23713000000001</v>
      </c>
      <c r="JJ47" s="17">
        <v>178.23713000000001</v>
      </c>
      <c r="JK47" s="17">
        <v>22.262869999999999</v>
      </c>
      <c r="JL47" s="17">
        <v>262.2</v>
      </c>
      <c r="JM47" s="17">
        <v>268.15857</v>
      </c>
      <c r="JN47" s="17">
        <v>268.15857</v>
      </c>
      <c r="JO47" s="17">
        <v>-5.9585699999999999</v>
      </c>
      <c r="JP47" s="17">
        <v>12.1</v>
      </c>
      <c r="JQ47" s="17">
        <v>74.215509999999995</v>
      </c>
      <c r="JR47" s="17"/>
      <c r="JS47" s="17">
        <v>12.1</v>
      </c>
      <c r="JT47" s="17">
        <v>0</v>
      </c>
      <c r="JU47" s="17"/>
      <c r="JV47" s="17"/>
      <c r="JW47" s="17">
        <v>0</v>
      </c>
      <c r="JX47" s="17"/>
      <c r="JY47" s="17"/>
      <c r="JZ47" s="17"/>
      <c r="KA47" s="17">
        <v>0</v>
      </c>
      <c r="KB47" s="17"/>
      <c r="KC47" s="17"/>
      <c r="KD47" s="17"/>
      <c r="KE47" s="17">
        <v>0</v>
      </c>
      <c r="KF47" s="17"/>
      <c r="KG47" s="17"/>
      <c r="KH47" s="17"/>
      <c r="KI47" s="17">
        <v>0</v>
      </c>
      <c r="KJ47" s="17">
        <v>0</v>
      </c>
      <c r="KK47" s="17">
        <v>16</v>
      </c>
      <c r="KL47" s="17">
        <v>16</v>
      </c>
      <c r="KM47" s="17">
        <v>-16</v>
      </c>
      <c r="KN47" s="17">
        <v>0</v>
      </c>
      <c r="KO47" s="17"/>
      <c r="KP47" s="17"/>
      <c r="KQ47" s="17">
        <v>0</v>
      </c>
      <c r="KR47" s="17"/>
      <c r="KS47" s="17"/>
      <c r="KT47" s="17"/>
      <c r="KU47" s="17">
        <v>0</v>
      </c>
      <c r="KV47" s="17">
        <v>0</v>
      </c>
      <c r="KW47" s="17">
        <v>1.5222</v>
      </c>
      <c r="KX47" s="17">
        <v>1.5222</v>
      </c>
      <c r="KY47" s="17">
        <v>-1.5222</v>
      </c>
      <c r="KZ47" s="17">
        <v>159.30000000000001</v>
      </c>
      <c r="LA47" s="17">
        <v>180.70545999999999</v>
      </c>
      <c r="LB47" s="17">
        <v>185.33528999999999</v>
      </c>
      <c r="LC47" s="17">
        <v>-26.03529</v>
      </c>
      <c r="LD47" s="17">
        <v>73.099999999999994</v>
      </c>
      <c r="LE47" s="17">
        <v>92.444500000000005</v>
      </c>
      <c r="LF47" s="17">
        <v>108.12985999999999</v>
      </c>
      <c r="LG47" s="17">
        <v>-35.029859999999999</v>
      </c>
      <c r="LH47" s="17">
        <v>62.9</v>
      </c>
      <c r="LI47" s="17">
        <v>67.199219999999997</v>
      </c>
      <c r="LJ47" s="17">
        <v>67.199219999999997</v>
      </c>
      <c r="LK47" s="17">
        <v>-4.29922</v>
      </c>
      <c r="LL47" s="17">
        <v>65.8</v>
      </c>
      <c r="LM47" s="17">
        <v>72.37388</v>
      </c>
      <c r="LN47" s="17">
        <v>78.567959999999999</v>
      </c>
      <c r="LO47" s="17">
        <v>-12.76796</v>
      </c>
      <c r="LP47" s="17">
        <v>29.9</v>
      </c>
      <c r="LQ47" s="17">
        <v>29.980560000000001</v>
      </c>
      <c r="LR47" s="17">
        <v>29.980560000000001</v>
      </c>
      <c r="LS47" s="17">
        <v>-8.0560000000000007E-2</v>
      </c>
      <c r="LT47" s="17"/>
      <c r="LU47" s="17"/>
      <c r="LV47" s="17"/>
      <c r="LW47" s="17">
        <v>0</v>
      </c>
      <c r="LX47" s="17"/>
      <c r="LY47" s="17"/>
      <c r="LZ47" s="17"/>
      <c r="MA47" s="17">
        <v>0</v>
      </c>
      <c r="MB47" s="17"/>
      <c r="MC47" s="17"/>
      <c r="MD47" s="17"/>
      <c r="ME47" s="17">
        <v>0</v>
      </c>
      <c r="MF47" s="17">
        <v>143</v>
      </c>
      <c r="MG47" s="17">
        <v>153.12568999999999</v>
      </c>
      <c r="MH47" s="17">
        <v>153.12567999999999</v>
      </c>
      <c r="MI47" s="17">
        <v>-10.125679999999999</v>
      </c>
      <c r="MJ47" s="17">
        <v>143.6</v>
      </c>
      <c r="MK47" s="17">
        <v>153.12568999999999</v>
      </c>
      <c r="ML47" s="17">
        <v>153.12567999999999</v>
      </c>
      <c r="MM47" s="17">
        <v>-9.5256799999999995</v>
      </c>
      <c r="MN47" s="17">
        <v>169.6</v>
      </c>
      <c r="MO47" s="17">
        <v>153.58553000000001</v>
      </c>
      <c r="MP47" s="17">
        <v>153.58552</v>
      </c>
      <c r="MQ47" s="17">
        <v>16.014479999999999</v>
      </c>
      <c r="MR47" s="17">
        <v>182.7</v>
      </c>
      <c r="MS47" s="17">
        <v>185.80778000000001</v>
      </c>
      <c r="MT47" s="17"/>
      <c r="MU47" s="17">
        <v>182.7</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v>0</v>
      </c>
      <c r="NQ47" s="17"/>
      <c r="NR47" s="17"/>
      <c r="NS47" s="17">
        <v>0</v>
      </c>
      <c r="NT47" s="17">
        <v>6</v>
      </c>
      <c r="NU47" s="17">
        <v>6.1913999999999998</v>
      </c>
      <c r="NV47" s="17">
        <v>3.0915400000000002</v>
      </c>
      <c r="NW47" s="17">
        <v>2.9084599999999998</v>
      </c>
      <c r="NX47" s="17">
        <v>0.6</v>
      </c>
      <c r="NY47" s="17">
        <v>1.0171699999999999</v>
      </c>
      <c r="NZ47" s="17">
        <v>3.2433200000000002</v>
      </c>
      <c r="OA47" s="17">
        <v>-2.6433200000000001</v>
      </c>
      <c r="OB47" s="17">
        <v>13</v>
      </c>
      <c r="OC47" s="17">
        <v>14.577260000000001</v>
      </c>
      <c r="OD47" s="17">
        <v>14.577260000000001</v>
      </c>
      <c r="OE47" s="17">
        <v>-1.5772600000000001</v>
      </c>
      <c r="OF47" s="17">
        <v>0</v>
      </c>
      <c r="OG47" s="17"/>
      <c r="OH47" s="17"/>
      <c r="OI47" s="17">
        <v>0</v>
      </c>
      <c r="OJ47" s="17">
        <v>99.9</v>
      </c>
      <c r="OK47" s="17">
        <v>99.57</v>
      </c>
      <c r="OL47" s="17">
        <v>99.57</v>
      </c>
      <c r="OM47" s="17">
        <v>0.33</v>
      </c>
      <c r="ON47" s="17">
        <v>0</v>
      </c>
      <c r="OO47" s="17"/>
      <c r="OP47" s="17"/>
      <c r="OQ47" s="17">
        <v>0</v>
      </c>
      <c r="OR47" s="17">
        <v>0</v>
      </c>
      <c r="OS47" s="17">
        <v>0.81899999999999995</v>
      </c>
      <c r="OT47" s="17">
        <v>0.81899999999999995</v>
      </c>
      <c r="OU47" s="17">
        <v>-0.81899999999999995</v>
      </c>
      <c r="OV47" s="17">
        <v>0</v>
      </c>
      <c r="OW47" s="17"/>
      <c r="OX47" s="17"/>
      <c r="OY47" s="17">
        <v>0</v>
      </c>
      <c r="OZ47" s="17">
        <v>13.8</v>
      </c>
      <c r="PA47" s="17">
        <v>17.587039999999998</v>
      </c>
      <c r="PB47" s="17">
        <v>17.58708</v>
      </c>
      <c r="PC47" s="17">
        <v>-3.78708</v>
      </c>
      <c r="PD47" s="17">
        <v>9.9</v>
      </c>
      <c r="PE47" s="17">
        <v>9.9830000000000005</v>
      </c>
      <c r="PF47" s="17">
        <v>9.9830000000000005</v>
      </c>
      <c r="PG47" s="17">
        <v>-8.3000000000000004E-2</v>
      </c>
      <c r="PH47" s="17">
        <v>5.3</v>
      </c>
      <c r="PI47" s="17">
        <v>5.67</v>
      </c>
      <c r="PJ47" s="17">
        <v>5.67</v>
      </c>
      <c r="PK47" s="17">
        <v>-0.37</v>
      </c>
      <c r="PL47" s="17">
        <v>0</v>
      </c>
      <c r="PM47" s="17"/>
      <c r="PN47" s="17"/>
      <c r="PO47" s="17">
        <v>0</v>
      </c>
      <c r="PP47" s="17">
        <v>1.9</v>
      </c>
      <c r="PQ47" s="17">
        <v>1.23</v>
      </c>
      <c r="PR47" s="17">
        <v>1.23</v>
      </c>
      <c r="PS47" s="17">
        <v>0.67</v>
      </c>
      <c r="PT47" s="17">
        <v>3.5</v>
      </c>
      <c r="PU47" s="17">
        <v>3.5</v>
      </c>
      <c r="PV47" s="17">
        <v>3.5</v>
      </c>
      <c r="PW47" s="17">
        <v>0</v>
      </c>
      <c r="PX47" s="17">
        <v>4.4000000000000004</v>
      </c>
      <c r="PY47" s="17">
        <v>4.2</v>
      </c>
      <c r="PZ47" s="17">
        <v>4.2</v>
      </c>
      <c r="QA47" s="17">
        <v>0.2</v>
      </c>
      <c r="QB47" s="17">
        <v>20.3</v>
      </c>
      <c r="QC47" s="17">
        <v>20.274049999999999</v>
      </c>
      <c r="QD47" s="17">
        <v>20.274010000000001</v>
      </c>
      <c r="QE47" s="17">
        <v>2.5989999999999999E-2</v>
      </c>
      <c r="QF47" s="17">
        <v>20</v>
      </c>
      <c r="QG47" s="17">
        <v>19.436350000000001</v>
      </c>
      <c r="QH47" s="17">
        <v>19.436350000000001</v>
      </c>
      <c r="QI47" s="17">
        <v>0.56364999999999998</v>
      </c>
      <c r="QJ47" s="17">
        <v>18.100000000000001</v>
      </c>
      <c r="QK47" s="17">
        <v>15.54908</v>
      </c>
      <c r="QL47" s="17">
        <v>15.54908</v>
      </c>
      <c r="QM47" s="17">
        <v>2.5509200000000001</v>
      </c>
      <c r="QN47" s="17">
        <v>3.3</v>
      </c>
      <c r="QO47" s="17">
        <v>3.4</v>
      </c>
      <c r="QP47" s="17">
        <v>3.4</v>
      </c>
      <c r="QQ47" s="17">
        <v>-0.1</v>
      </c>
      <c r="QR47" s="17">
        <v>18.600000000000001</v>
      </c>
      <c r="QS47" s="17">
        <v>17.881440000000001</v>
      </c>
      <c r="QT47" s="17">
        <v>17.881440000000001</v>
      </c>
      <c r="QU47" s="17">
        <v>0.71855999999999998</v>
      </c>
      <c r="QV47" s="17">
        <v>0</v>
      </c>
      <c r="QW47" s="17"/>
      <c r="QX47" s="17"/>
      <c r="QY47" s="17">
        <v>0</v>
      </c>
      <c r="QZ47" s="17">
        <v>0</v>
      </c>
      <c r="RA47" s="17"/>
      <c r="RB47" s="17"/>
      <c r="RC47" s="17">
        <v>0</v>
      </c>
      <c r="RD47" s="17">
        <v>25.1</v>
      </c>
      <c r="RE47" s="17">
        <v>21.89</v>
      </c>
      <c r="RF47" s="17">
        <v>21.89</v>
      </c>
      <c r="RG47" s="17">
        <v>3.21</v>
      </c>
      <c r="RH47" s="17">
        <v>78</v>
      </c>
      <c r="RI47" s="17">
        <v>66.11</v>
      </c>
      <c r="RJ47" s="17">
        <v>66.11</v>
      </c>
      <c r="RK47" s="17">
        <v>11.89</v>
      </c>
      <c r="RL47" s="17">
        <v>0</v>
      </c>
      <c r="RM47" s="17"/>
      <c r="RN47" s="17"/>
      <c r="RO47" s="17">
        <v>0</v>
      </c>
      <c r="RP47" s="17">
        <v>3.1</v>
      </c>
      <c r="RQ47" s="17">
        <v>3.351</v>
      </c>
      <c r="RR47" s="17">
        <v>3.351</v>
      </c>
      <c r="RS47" s="17">
        <v>-0.251</v>
      </c>
      <c r="RT47" s="17">
        <v>20.2</v>
      </c>
      <c r="RU47" s="17">
        <v>19.792000000000002</v>
      </c>
      <c r="RV47" s="17">
        <v>19.791989999999998</v>
      </c>
      <c r="RW47" s="17">
        <v>0.40800999999999998</v>
      </c>
      <c r="RX47" s="17">
        <v>2.6</v>
      </c>
      <c r="RY47" s="17">
        <v>2</v>
      </c>
      <c r="RZ47" s="17">
        <v>2</v>
      </c>
      <c r="SA47" s="17">
        <v>0.6</v>
      </c>
      <c r="SB47" s="17">
        <v>0.4</v>
      </c>
      <c r="SC47" s="17">
        <v>0.4</v>
      </c>
      <c r="SD47" s="17">
        <v>0.4</v>
      </c>
      <c r="SE47" s="17">
        <v>0</v>
      </c>
      <c r="SF47" s="17">
        <v>0</v>
      </c>
      <c r="SG47" s="17"/>
      <c r="SH47" s="17"/>
      <c r="SI47" s="17">
        <v>0</v>
      </c>
      <c r="SJ47" s="17">
        <v>11.2</v>
      </c>
      <c r="SK47" s="17">
        <v>12</v>
      </c>
      <c r="SL47" s="17">
        <v>15.937799999999999</v>
      </c>
      <c r="SM47" s="17">
        <v>-4.7378</v>
      </c>
      <c r="SN47" s="17">
        <v>5.9</v>
      </c>
      <c r="SO47" s="17">
        <v>7.2</v>
      </c>
      <c r="SP47" s="17">
        <v>7.2</v>
      </c>
      <c r="SQ47" s="17">
        <v>-1.3</v>
      </c>
      <c r="SR47" s="17">
        <v>19</v>
      </c>
      <c r="SS47" s="17">
        <v>19.436350000000001</v>
      </c>
      <c r="ST47" s="17">
        <v>19.436350000000001</v>
      </c>
      <c r="SU47" s="17">
        <v>-0.43635000000000002</v>
      </c>
      <c r="SV47" s="17">
        <v>20.2</v>
      </c>
      <c r="SW47" s="17">
        <v>19.436350000000001</v>
      </c>
      <c r="SX47" s="17">
        <v>19.436350000000001</v>
      </c>
      <c r="SY47" s="17">
        <v>0.76365000000000005</v>
      </c>
      <c r="SZ47" s="17">
        <v>16.899999999999999</v>
      </c>
      <c r="TA47" s="17">
        <v>18.46453</v>
      </c>
      <c r="TB47" s="17">
        <v>18.46453</v>
      </c>
      <c r="TC47" s="17">
        <v>-1.56453</v>
      </c>
      <c r="TD47" s="17">
        <v>9</v>
      </c>
      <c r="TE47" s="17">
        <v>8.6129999999999995</v>
      </c>
      <c r="TF47" s="17">
        <v>8.6129999999999995</v>
      </c>
      <c r="TG47" s="17">
        <v>0.38700000000000001</v>
      </c>
      <c r="TH47" s="17">
        <v>78</v>
      </c>
      <c r="TI47" s="17">
        <v>45.969000000000001</v>
      </c>
      <c r="TJ47" s="17">
        <v>45.969000000000001</v>
      </c>
      <c r="TK47" s="17">
        <v>32.030999999999999</v>
      </c>
      <c r="TL47" s="17">
        <v>0</v>
      </c>
      <c r="TM47" s="17"/>
      <c r="TN47" s="17"/>
      <c r="TO47" s="17">
        <v>0</v>
      </c>
      <c r="TP47" s="17">
        <v>84.6</v>
      </c>
      <c r="TQ47" s="17">
        <v>61.7</v>
      </c>
      <c r="TR47" s="17">
        <v>53.71</v>
      </c>
      <c r="TS47" s="17">
        <v>30.89</v>
      </c>
      <c r="TT47" s="17">
        <v>98.8</v>
      </c>
      <c r="TU47" s="17">
        <v>76.599999999999994</v>
      </c>
      <c r="TV47" s="17">
        <v>66.58</v>
      </c>
      <c r="TW47" s="17">
        <v>32.22</v>
      </c>
      <c r="TX47" s="17">
        <v>12.8</v>
      </c>
      <c r="TY47" s="17">
        <v>4.8899999999999997</v>
      </c>
      <c r="TZ47" s="17">
        <v>4.8899999999999997</v>
      </c>
      <c r="UA47" s="17">
        <v>7.91</v>
      </c>
      <c r="UB47" s="17">
        <v>9.1</v>
      </c>
      <c r="UC47" s="17">
        <v>3.74</v>
      </c>
      <c r="UD47" s="17">
        <v>3.74</v>
      </c>
      <c r="UE47" s="17">
        <v>5.36</v>
      </c>
      <c r="UF47" s="17">
        <v>0</v>
      </c>
      <c r="UG47" s="17"/>
      <c r="UH47" s="17"/>
      <c r="UI47" s="17">
        <v>0</v>
      </c>
      <c r="UJ47" s="17">
        <v>18.3</v>
      </c>
      <c r="UK47" s="17">
        <v>19.436350000000001</v>
      </c>
      <c r="UL47" s="17">
        <v>19.436350000000001</v>
      </c>
      <c r="UM47" s="17">
        <v>-1.13635</v>
      </c>
      <c r="UN47" s="17">
        <v>4.3</v>
      </c>
      <c r="UO47" s="17">
        <v>5</v>
      </c>
      <c r="UP47" s="17">
        <v>8</v>
      </c>
      <c r="UQ47" s="17">
        <v>-3.7</v>
      </c>
      <c r="UR47" s="17">
        <v>7.5</v>
      </c>
      <c r="US47" s="17">
        <v>7.9</v>
      </c>
      <c r="UT47" s="17">
        <v>7.9</v>
      </c>
      <c r="UU47" s="17">
        <v>-0.4</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1</v>
      </c>
      <c r="VI47" s="17">
        <v>1.8740000000000001</v>
      </c>
      <c r="VJ47" s="17">
        <v>1.8740000000000001</v>
      </c>
      <c r="VK47" s="17">
        <v>-0.874</v>
      </c>
      <c r="VL47" s="17">
        <v>0</v>
      </c>
      <c r="VM47" s="17"/>
      <c r="VN47" s="17"/>
      <c r="VO47" s="17">
        <v>0</v>
      </c>
      <c r="VP47" s="17">
        <v>0</v>
      </c>
      <c r="VQ47" s="17"/>
      <c r="VR47" s="17"/>
      <c r="VS47" s="17">
        <v>0</v>
      </c>
      <c r="VT47" s="17">
        <v>0</v>
      </c>
      <c r="VU47" s="17"/>
      <c r="VV47" s="17"/>
      <c r="VW47" s="17">
        <v>0</v>
      </c>
      <c r="VX47" s="17">
        <v>0.6</v>
      </c>
      <c r="VY47" s="17">
        <v>0.6</v>
      </c>
      <c r="VZ47" s="17">
        <v>0.6</v>
      </c>
      <c r="WA47" s="17">
        <v>0</v>
      </c>
      <c r="WB47" s="17">
        <v>93.6</v>
      </c>
      <c r="WC47" s="17">
        <v>121</v>
      </c>
      <c r="WD47" s="17">
        <v>118.95</v>
      </c>
      <c r="WE47" s="17">
        <v>-25.35</v>
      </c>
      <c r="WF47" s="17">
        <v>89.3</v>
      </c>
      <c r="WG47" s="17">
        <v>91</v>
      </c>
      <c r="WH47" s="17">
        <v>111.95</v>
      </c>
      <c r="WI47" s="17">
        <v>-22.65</v>
      </c>
      <c r="WJ47" s="17">
        <v>0</v>
      </c>
      <c r="WK47" s="17"/>
      <c r="WL47" s="17"/>
      <c r="WM47" s="17">
        <v>0</v>
      </c>
      <c r="WN47" s="17">
        <v>4.5</v>
      </c>
      <c r="WO47" s="17">
        <v>4.2</v>
      </c>
      <c r="WP47" s="17">
        <v>4.2</v>
      </c>
      <c r="WQ47" s="17">
        <v>0.3</v>
      </c>
      <c r="WR47" s="17">
        <v>2.2000000000000002</v>
      </c>
      <c r="WS47" s="17">
        <v>2.4</v>
      </c>
      <c r="WT47" s="17">
        <v>2.4</v>
      </c>
      <c r="WU47" s="17">
        <v>-0.2</v>
      </c>
      <c r="WV47" s="17">
        <v>1.2</v>
      </c>
      <c r="WW47" s="17"/>
      <c r="WX47" s="17"/>
      <c r="WY47" s="17">
        <v>1.2</v>
      </c>
      <c r="WZ47" s="17">
        <v>1.2</v>
      </c>
      <c r="XA47" s="17">
        <v>1.45</v>
      </c>
      <c r="XB47" s="17">
        <v>1.45</v>
      </c>
      <c r="XC47" s="17">
        <v>-0.25</v>
      </c>
      <c r="XD47" s="17">
        <v>0</v>
      </c>
      <c r="XE47" s="17"/>
      <c r="XF47" s="17"/>
      <c r="XG47" s="17">
        <v>0</v>
      </c>
      <c r="XH47" s="17">
        <v>7.2</v>
      </c>
      <c r="XI47" s="17">
        <v>6.8</v>
      </c>
      <c r="XJ47" s="17">
        <v>6.8</v>
      </c>
      <c r="XK47" s="17">
        <v>0.4</v>
      </c>
      <c r="XL47" s="17">
        <v>19.100000000000001</v>
      </c>
      <c r="XM47" s="17">
        <v>18.46453</v>
      </c>
      <c r="XN47" s="17">
        <v>18.46453</v>
      </c>
      <c r="XO47" s="17">
        <v>0.63546999999999998</v>
      </c>
      <c r="XP47" s="17">
        <v>9.3000000000000007</v>
      </c>
      <c r="XQ47" s="17">
        <v>9</v>
      </c>
      <c r="XR47" s="17">
        <v>10.6</v>
      </c>
      <c r="XS47" s="17">
        <v>-1.3</v>
      </c>
      <c r="XT47" s="17"/>
      <c r="XU47" s="17"/>
      <c r="XV47" s="17"/>
      <c r="XW47" s="17">
        <v>0</v>
      </c>
      <c r="XX47" s="17"/>
      <c r="XY47" s="17"/>
      <c r="XZ47" s="17"/>
      <c r="YA47" s="17">
        <v>0</v>
      </c>
      <c r="YB47" s="17">
        <v>14.6</v>
      </c>
      <c r="YC47" s="17">
        <v>14</v>
      </c>
      <c r="YD47" s="17">
        <v>14</v>
      </c>
      <c r="YE47" s="17">
        <v>0.6</v>
      </c>
      <c r="YF47" s="17">
        <v>19.100000000000001</v>
      </c>
      <c r="YG47" s="17">
        <v>19</v>
      </c>
      <c r="YH47" s="17">
        <v>19</v>
      </c>
      <c r="YI47" s="17">
        <v>0.1</v>
      </c>
      <c r="YJ47" s="17">
        <v>8.1999999999999993</v>
      </c>
      <c r="YK47" s="17">
        <v>7.23</v>
      </c>
      <c r="YL47" s="17">
        <v>7.23</v>
      </c>
      <c r="YM47" s="17">
        <v>0.97</v>
      </c>
      <c r="YN47" s="17">
        <v>11.3</v>
      </c>
      <c r="YO47" s="17">
        <v>11</v>
      </c>
      <c r="YP47" s="17">
        <v>12.5</v>
      </c>
      <c r="YQ47" s="17">
        <v>-1.2</v>
      </c>
      <c r="YR47" s="17">
        <v>19.5</v>
      </c>
      <c r="YS47" s="17">
        <v>22</v>
      </c>
      <c r="YT47" s="17">
        <v>22</v>
      </c>
      <c r="YU47" s="17">
        <v>-2.5</v>
      </c>
    </row>
    <row r="48" spans="1:671" ht="24" customHeight="1" x14ac:dyDescent="0.3">
      <c r="A48" s="1"/>
      <c r="B48" s="18" t="s">
        <v>72</v>
      </c>
      <c r="C48" s="18" t="s">
        <v>823</v>
      </c>
      <c r="D48" s="19">
        <v>202.8</v>
      </c>
      <c r="E48" s="19">
        <v>203.40136000000001</v>
      </c>
      <c r="F48" s="19">
        <v>203.40136000000001</v>
      </c>
      <c r="G48" s="19">
        <v>-0.60136000000000001</v>
      </c>
      <c r="H48" s="19">
        <v>619</v>
      </c>
      <c r="I48" s="19">
        <v>620.53850999999997</v>
      </c>
      <c r="J48" s="19">
        <v>626.60671000000002</v>
      </c>
      <c r="K48" s="19">
        <v>-7.6067099999999996</v>
      </c>
      <c r="L48" s="19">
        <v>212.5</v>
      </c>
      <c r="M48" s="19">
        <v>202.06838999999999</v>
      </c>
      <c r="N48" s="19">
        <v>204.0444</v>
      </c>
      <c r="O48" s="19">
        <v>8.4556000000000004</v>
      </c>
      <c r="P48" s="19"/>
      <c r="Q48" s="19"/>
      <c r="R48" s="19"/>
      <c r="S48" s="19">
        <v>0</v>
      </c>
      <c r="T48" s="19"/>
      <c r="U48" s="19"/>
      <c r="V48" s="19"/>
      <c r="W48" s="19">
        <v>0</v>
      </c>
      <c r="X48" s="19">
        <v>89.9</v>
      </c>
      <c r="Y48" s="19">
        <v>91.867829999999998</v>
      </c>
      <c r="Z48" s="19">
        <v>91.867829999999998</v>
      </c>
      <c r="AA48" s="19">
        <v>-1.96783</v>
      </c>
      <c r="AB48" s="19">
        <v>239.8</v>
      </c>
      <c r="AC48" s="19">
        <v>225.09121999999999</v>
      </c>
      <c r="AD48" s="19">
        <v>225.09111999999999</v>
      </c>
      <c r="AE48" s="19">
        <v>14.708880000000001</v>
      </c>
      <c r="AF48" s="19"/>
      <c r="AG48" s="19"/>
      <c r="AH48" s="19"/>
      <c r="AI48" s="19">
        <v>0</v>
      </c>
      <c r="AJ48" s="19"/>
      <c r="AK48" s="19"/>
      <c r="AL48" s="19"/>
      <c r="AM48" s="19">
        <v>0</v>
      </c>
      <c r="AN48" s="19">
        <v>180.6</v>
      </c>
      <c r="AO48" s="19">
        <v>177.23958999999999</v>
      </c>
      <c r="AP48" s="19"/>
      <c r="AQ48" s="19">
        <v>180.6</v>
      </c>
      <c r="AR48" s="19">
        <v>203.2</v>
      </c>
      <c r="AS48" s="19">
        <v>196.93881999999999</v>
      </c>
      <c r="AT48" s="19">
        <v>196.93881999999999</v>
      </c>
      <c r="AU48" s="19">
        <v>6.2611800000000004</v>
      </c>
      <c r="AV48" s="19">
        <v>201.6</v>
      </c>
      <c r="AW48" s="19">
        <v>199.47789</v>
      </c>
      <c r="AX48" s="19">
        <v>199.47789</v>
      </c>
      <c r="AY48" s="19">
        <v>2.1221100000000002</v>
      </c>
      <c r="AZ48" s="19"/>
      <c r="BA48" s="19"/>
      <c r="BB48" s="19"/>
      <c r="BC48" s="19">
        <v>0</v>
      </c>
      <c r="BD48" s="19">
        <v>206.6</v>
      </c>
      <c r="BE48" s="19">
        <v>205.21601999999999</v>
      </c>
      <c r="BF48" s="19">
        <v>205.21601000000001</v>
      </c>
      <c r="BG48" s="19">
        <v>1.3839900000000001</v>
      </c>
      <c r="BH48" s="19"/>
      <c r="BI48" s="19"/>
      <c r="BJ48" s="19"/>
      <c r="BK48" s="19">
        <v>0</v>
      </c>
      <c r="BL48" s="19">
        <v>378.6</v>
      </c>
      <c r="BM48" s="19">
        <v>368.99623000000003</v>
      </c>
      <c r="BN48" s="19">
        <v>566.08929999999998</v>
      </c>
      <c r="BO48" s="19">
        <v>-187.48929999999999</v>
      </c>
      <c r="BP48" s="19">
        <v>10.1</v>
      </c>
      <c r="BQ48" s="19">
        <v>9.5428700000000006</v>
      </c>
      <c r="BR48" s="19">
        <v>3.45607</v>
      </c>
      <c r="BS48" s="19">
        <v>6.6439300000000001</v>
      </c>
      <c r="BT48" s="19"/>
      <c r="BU48" s="19"/>
      <c r="BV48" s="19"/>
      <c r="BW48" s="19">
        <v>0</v>
      </c>
      <c r="BX48" s="19">
        <v>0</v>
      </c>
      <c r="BY48" s="19"/>
      <c r="BZ48" s="19"/>
      <c r="CA48" s="19">
        <v>0</v>
      </c>
      <c r="CB48" s="19"/>
      <c r="CC48" s="19"/>
      <c r="CD48" s="19"/>
      <c r="CE48" s="19">
        <v>0</v>
      </c>
      <c r="CF48" s="19"/>
      <c r="CG48" s="19"/>
      <c r="CH48" s="19"/>
      <c r="CI48" s="19">
        <v>0</v>
      </c>
      <c r="CJ48" s="19">
        <v>167.4</v>
      </c>
      <c r="CK48" s="19">
        <v>164.06706</v>
      </c>
      <c r="CL48" s="19">
        <v>164.06704999999999</v>
      </c>
      <c r="CM48" s="19">
        <v>3.3329499999999999</v>
      </c>
      <c r="CN48" s="19">
        <v>9.6999999999999993</v>
      </c>
      <c r="CO48" s="19">
        <v>5.1336000000000004</v>
      </c>
      <c r="CP48" s="19">
        <v>5.1336000000000004</v>
      </c>
      <c r="CQ48" s="19">
        <v>4.5663999999999998</v>
      </c>
      <c r="CR48" s="19">
        <v>6.9</v>
      </c>
      <c r="CS48" s="19">
        <v>2.8178999999999998</v>
      </c>
      <c r="CT48" s="19">
        <v>2.8178999999999998</v>
      </c>
      <c r="CU48" s="19">
        <v>4.0820999999999996</v>
      </c>
      <c r="CV48" s="19">
        <v>22.1</v>
      </c>
      <c r="CW48" s="19">
        <v>16.80808</v>
      </c>
      <c r="CX48" s="19">
        <v>16.808070000000001</v>
      </c>
      <c r="CY48" s="19">
        <v>5.2919299999999998</v>
      </c>
      <c r="CZ48" s="19">
        <v>6.9</v>
      </c>
      <c r="DA48" s="19">
        <v>6.8787000000000003</v>
      </c>
      <c r="DB48" s="19">
        <v>6.8787000000000003</v>
      </c>
      <c r="DC48" s="19">
        <v>2.1299999999999999E-2</v>
      </c>
      <c r="DD48" s="19">
        <v>14</v>
      </c>
      <c r="DE48" s="19">
        <v>14.933920000000001</v>
      </c>
      <c r="DF48" s="19">
        <v>14.933920000000001</v>
      </c>
      <c r="DG48" s="19">
        <v>-0.93391999999999997</v>
      </c>
      <c r="DH48" s="19">
        <v>121</v>
      </c>
      <c r="DI48" s="19">
        <v>126.02409</v>
      </c>
      <c r="DJ48" s="19">
        <v>122.71429999999999</v>
      </c>
      <c r="DK48" s="19">
        <v>-1.7142999999999999</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184.9</v>
      </c>
      <c r="EG48" s="19">
        <v>220.69499999999999</v>
      </c>
      <c r="EH48" s="19">
        <v>220.69494</v>
      </c>
      <c r="EI48" s="19">
        <v>-35.794939999999997</v>
      </c>
      <c r="EJ48" s="19"/>
      <c r="EK48" s="19"/>
      <c r="EL48" s="19"/>
      <c r="EM48" s="19">
        <v>0</v>
      </c>
      <c r="EN48" s="19"/>
      <c r="EO48" s="19"/>
      <c r="EP48" s="19"/>
      <c r="EQ48" s="19">
        <v>0</v>
      </c>
      <c r="ER48" s="19"/>
      <c r="ES48" s="19"/>
      <c r="ET48" s="19"/>
      <c r="EU48" s="19">
        <v>0</v>
      </c>
      <c r="EV48" s="19">
        <v>6.5</v>
      </c>
      <c r="EW48" s="19">
        <v>6.39</v>
      </c>
      <c r="EX48" s="19">
        <v>6.39</v>
      </c>
      <c r="EY48" s="19">
        <v>0.11</v>
      </c>
      <c r="EZ48" s="19">
        <v>296.39999999999998</v>
      </c>
      <c r="FA48" s="19">
        <v>288.36250999999999</v>
      </c>
      <c r="FB48" s="19">
        <v>387.19992999999999</v>
      </c>
      <c r="FC48" s="19">
        <v>-90.799930000000003</v>
      </c>
      <c r="FD48" s="19">
        <v>44</v>
      </c>
      <c r="FE48" s="19">
        <v>52.159399999999998</v>
      </c>
      <c r="FF48" s="19">
        <v>52.159399999999998</v>
      </c>
      <c r="FG48" s="19">
        <v>-8.1593999999999998</v>
      </c>
      <c r="FH48" s="19">
        <v>149.69999999999999</v>
      </c>
      <c r="FI48" s="19">
        <v>149.98721</v>
      </c>
      <c r="FJ48" s="19">
        <v>142.04256000000001</v>
      </c>
      <c r="FK48" s="19">
        <v>7.6574400000000002</v>
      </c>
      <c r="FL48" s="19">
        <v>28.6</v>
      </c>
      <c r="FM48" s="19">
        <v>30.16564</v>
      </c>
      <c r="FN48" s="19">
        <v>30.16564</v>
      </c>
      <c r="FO48" s="19">
        <v>-1.5656399999999999</v>
      </c>
      <c r="FP48" s="19">
        <v>14.8</v>
      </c>
      <c r="FQ48" s="19">
        <v>17.930789999999998</v>
      </c>
      <c r="FR48" s="19">
        <v>19.21088</v>
      </c>
      <c r="FS48" s="19">
        <v>-4.4108799999999997</v>
      </c>
      <c r="FT48" s="19">
        <v>18.8</v>
      </c>
      <c r="FU48" s="19">
        <v>18.46453</v>
      </c>
      <c r="FV48" s="19">
        <v>18.46453</v>
      </c>
      <c r="FW48" s="19">
        <v>0.33546999999999999</v>
      </c>
      <c r="FX48" s="19">
        <v>94.7</v>
      </c>
      <c r="FY48" s="19">
        <v>87.773570000000007</v>
      </c>
      <c r="FZ48" s="19">
        <v>87.773570000000007</v>
      </c>
      <c r="GA48" s="19">
        <v>6.9264299999999999</v>
      </c>
      <c r="GB48" s="19">
        <v>180.5</v>
      </c>
      <c r="GC48" s="19">
        <v>185.82039</v>
      </c>
      <c r="GD48" s="19">
        <v>185.82039</v>
      </c>
      <c r="GE48" s="19">
        <v>-5.3203899999999997</v>
      </c>
      <c r="GF48" s="19">
        <v>180.5</v>
      </c>
      <c r="GG48" s="19">
        <v>185.82039</v>
      </c>
      <c r="GH48" s="19">
        <v>185.82039</v>
      </c>
      <c r="GI48" s="19">
        <v>-5.3203899999999997</v>
      </c>
      <c r="GJ48" s="19">
        <v>183.8</v>
      </c>
      <c r="GK48" s="19">
        <v>186.37841</v>
      </c>
      <c r="GL48" s="19">
        <v>186.37841</v>
      </c>
      <c r="GM48" s="19">
        <v>-2.5784099999999999</v>
      </c>
      <c r="GN48" s="19">
        <v>108.3</v>
      </c>
      <c r="GO48" s="19">
        <v>110.48202000000001</v>
      </c>
      <c r="GP48" s="19">
        <v>110.48202000000001</v>
      </c>
      <c r="GQ48" s="19">
        <v>-2.1820200000000001</v>
      </c>
      <c r="GR48" s="19">
        <v>0</v>
      </c>
      <c r="GS48" s="19"/>
      <c r="GT48" s="19"/>
      <c r="GU48" s="19">
        <v>0</v>
      </c>
      <c r="GV48" s="19">
        <v>45.8</v>
      </c>
      <c r="GW48" s="19">
        <v>39.916420000000002</v>
      </c>
      <c r="GX48" s="19">
        <v>39.916420000000002</v>
      </c>
      <c r="GY48" s="19">
        <v>5.8835800000000003</v>
      </c>
      <c r="GZ48" s="19">
        <v>1.8</v>
      </c>
      <c r="HA48" s="19">
        <v>4.4169099999999997</v>
      </c>
      <c r="HB48" s="19">
        <v>4.4169</v>
      </c>
      <c r="HC48" s="19">
        <v>-2.6168999999999998</v>
      </c>
      <c r="HD48" s="19">
        <v>31.4</v>
      </c>
      <c r="HE48" s="19">
        <v>33.33052</v>
      </c>
      <c r="HF48" s="19">
        <v>33.33052</v>
      </c>
      <c r="HG48" s="19">
        <v>-1.93052</v>
      </c>
      <c r="HH48" s="19">
        <v>127.4</v>
      </c>
      <c r="HI48" s="19">
        <v>109.29543</v>
      </c>
      <c r="HJ48" s="19">
        <v>93.149429999999995</v>
      </c>
      <c r="HK48" s="19">
        <v>34.250570000000003</v>
      </c>
      <c r="HL48" s="19"/>
      <c r="HM48" s="19"/>
      <c r="HN48" s="19"/>
      <c r="HO48" s="19">
        <v>0</v>
      </c>
      <c r="HP48" s="19"/>
      <c r="HQ48" s="19"/>
      <c r="HR48" s="19"/>
      <c r="HS48" s="19">
        <v>0</v>
      </c>
      <c r="HT48" s="19">
        <v>86.1</v>
      </c>
      <c r="HU48" s="19">
        <v>85.482579999999999</v>
      </c>
      <c r="HV48" s="19">
        <v>85.482560000000007</v>
      </c>
      <c r="HW48" s="19">
        <v>0.61743999999999999</v>
      </c>
      <c r="HX48" s="19"/>
      <c r="HY48" s="19"/>
      <c r="HZ48" s="19"/>
      <c r="IA48" s="19">
        <v>0</v>
      </c>
      <c r="IB48" s="19"/>
      <c r="IC48" s="19"/>
      <c r="ID48" s="19"/>
      <c r="IE48" s="19">
        <v>0</v>
      </c>
      <c r="IF48" s="19">
        <v>46.2</v>
      </c>
      <c r="IG48" s="19">
        <v>45.265309999999999</v>
      </c>
      <c r="IH48" s="19">
        <v>45.265309999999999</v>
      </c>
      <c r="II48" s="19">
        <v>0.93469000000000002</v>
      </c>
      <c r="IJ48" s="19"/>
      <c r="IK48" s="19"/>
      <c r="IL48" s="19"/>
      <c r="IM48" s="19">
        <v>0</v>
      </c>
      <c r="IN48" s="19"/>
      <c r="IO48" s="19"/>
      <c r="IP48" s="19"/>
      <c r="IQ48" s="19">
        <v>0</v>
      </c>
      <c r="IR48" s="19"/>
      <c r="IS48" s="19"/>
      <c r="IT48" s="19"/>
      <c r="IU48" s="19">
        <v>0</v>
      </c>
      <c r="IV48" s="19">
        <v>127.4</v>
      </c>
      <c r="IW48" s="19">
        <v>132.83837</v>
      </c>
      <c r="IX48" s="19">
        <v>132.83833000000001</v>
      </c>
      <c r="IY48" s="19">
        <v>-5.4383299999999997</v>
      </c>
      <c r="IZ48" s="19">
        <v>170.1</v>
      </c>
      <c r="JA48" s="19">
        <v>179.76893000000001</v>
      </c>
      <c r="JB48" s="19">
        <v>179.76893000000001</v>
      </c>
      <c r="JC48" s="19">
        <v>-9.6689299999999996</v>
      </c>
      <c r="JD48" s="19">
        <v>167.7</v>
      </c>
      <c r="JE48" s="19">
        <v>179.76893000000001</v>
      </c>
      <c r="JF48" s="19">
        <v>179.76893000000001</v>
      </c>
      <c r="JG48" s="19">
        <v>-12.06893</v>
      </c>
      <c r="JH48" s="19">
        <v>200.7</v>
      </c>
      <c r="JI48" s="19">
        <v>179.76893000000001</v>
      </c>
      <c r="JJ48" s="19">
        <v>179.76893000000001</v>
      </c>
      <c r="JK48" s="19">
        <v>20.931069999999998</v>
      </c>
      <c r="JL48" s="19">
        <v>263.39999999999998</v>
      </c>
      <c r="JM48" s="19">
        <v>270.46316999999999</v>
      </c>
      <c r="JN48" s="19">
        <v>270.46316999999999</v>
      </c>
      <c r="JO48" s="19">
        <v>-7.0631700000000004</v>
      </c>
      <c r="JP48" s="19">
        <v>12.2</v>
      </c>
      <c r="JQ48" s="19">
        <v>74.215509999999995</v>
      </c>
      <c r="JR48" s="19"/>
      <c r="JS48" s="19">
        <v>12.2</v>
      </c>
      <c r="JT48" s="19">
        <v>0</v>
      </c>
      <c r="JU48" s="19"/>
      <c r="JV48" s="19"/>
      <c r="JW48" s="19">
        <v>0</v>
      </c>
      <c r="JX48" s="19"/>
      <c r="JY48" s="19"/>
      <c r="JZ48" s="19"/>
      <c r="KA48" s="19">
        <v>0</v>
      </c>
      <c r="KB48" s="19"/>
      <c r="KC48" s="19"/>
      <c r="KD48" s="19"/>
      <c r="KE48" s="19">
        <v>0</v>
      </c>
      <c r="KF48" s="19"/>
      <c r="KG48" s="19"/>
      <c r="KH48" s="19"/>
      <c r="KI48" s="19">
        <v>0</v>
      </c>
      <c r="KJ48" s="19">
        <v>0</v>
      </c>
      <c r="KK48" s="19">
        <v>16</v>
      </c>
      <c r="KL48" s="19">
        <v>16</v>
      </c>
      <c r="KM48" s="19">
        <v>-16</v>
      </c>
      <c r="KN48" s="19">
        <v>0</v>
      </c>
      <c r="KO48" s="19"/>
      <c r="KP48" s="19"/>
      <c r="KQ48" s="19">
        <v>0</v>
      </c>
      <c r="KR48" s="19"/>
      <c r="KS48" s="19"/>
      <c r="KT48" s="19"/>
      <c r="KU48" s="19">
        <v>0</v>
      </c>
      <c r="KV48" s="19">
        <v>1.9</v>
      </c>
      <c r="KW48" s="19">
        <v>1.5222</v>
      </c>
      <c r="KX48" s="19">
        <v>1.5222</v>
      </c>
      <c r="KY48" s="19">
        <v>0.37780000000000002</v>
      </c>
      <c r="KZ48" s="19">
        <v>208</v>
      </c>
      <c r="LA48" s="19">
        <v>180.70545999999999</v>
      </c>
      <c r="LB48" s="19">
        <v>186.97425999999999</v>
      </c>
      <c r="LC48" s="19">
        <v>21.025739999999999</v>
      </c>
      <c r="LD48" s="19">
        <v>78.3</v>
      </c>
      <c r="LE48" s="19">
        <v>92.725399999999993</v>
      </c>
      <c r="LF48" s="19">
        <v>112.93567</v>
      </c>
      <c r="LG48" s="19">
        <v>-34.635669999999998</v>
      </c>
      <c r="LH48" s="19">
        <v>63.1</v>
      </c>
      <c r="LI48" s="19">
        <v>67.199219999999997</v>
      </c>
      <c r="LJ48" s="19">
        <v>67.199219999999997</v>
      </c>
      <c r="LK48" s="19">
        <v>-4.0992199999999999</v>
      </c>
      <c r="LL48" s="19">
        <v>65.900000000000006</v>
      </c>
      <c r="LM48" s="19">
        <v>72.37388</v>
      </c>
      <c r="LN48" s="19">
        <v>78.567980000000006</v>
      </c>
      <c r="LO48" s="19">
        <v>-12.66798</v>
      </c>
      <c r="LP48" s="19">
        <v>29.9</v>
      </c>
      <c r="LQ48" s="19">
        <v>29.980560000000001</v>
      </c>
      <c r="LR48" s="19">
        <v>29.980560000000001</v>
      </c>
      <c r="LS48" s="19">
        <v>-8.0560000000000007E-2</v>
      </c>
      <c r="LT48" s="19"/>
      <c r="LU48" s="19"/>
      <c r="LV48" s="19"/>
      <c r="LW48" s="19">
        <v>0</v>
      </c>
      <c r="LX48" s="19"/>
      <c r="LY48" s="19"/>
      <c r="LZ48" s="19"/>
      <c r="MA48" s="19">
        <v>0</v>
      </c>
      <c r="MB48" s="19"/>
      <c r="MC48" s="19"/>
      <c r="MD48" s="19"/>
      <c r="ME48" s="19">
        <v>0</v>
      </c>
      <c r="MF48" s="19">
        <v>142.6</v>
      </c>
      <c r="MG48" s="19">
        <v>153.12568999999999</v>
      </c>
      <c r="MH48" s="19">
        <v>153.12567999999999</v>
      </c>
      <c r="MI48" s="19">
        <v>-10.525679999999999</v>
      </c>
      <c r="MJ48" s="19">
        <v>143</v>
      </c>
      <c r="MK48" s="19">
        <v>153.12568999999999</v>
      </c>
      <c r="ML48" s="19">
        <v>153.12567999999999</v>
      </c>
      <c r="MM48" s="19">
        <v>-10.125679999999999</v>
      </c>
      <c r="MN48" s="19">
        <v>168.9</v>
      </c>
      <c r="MO48" s="19">
        <v>153.58553000000001</v>
      </c>
      <c r="MP48" s="19">
        <v>153.58552</v>
      </c>
      <c r="MQ48" s="19">
        <v>15.31448</v>
      </c>
      <c r="MR48" s="19">
        <v>182.4</v>
      </c>
      <c r="MS48" s="19">
        <v>185.80778000000001</v>
      </c>
      <c r="MT48" s="19"/>
      <c r="MU48" s="19">
        <v>182.4</v>
      </c>
      <c r="MV48" s="19"/>
      <c r="MW48" s="19"/>
      <c r="MX48" s="19"/>
      <c r="MY48" s="19">
        <v>0</v>
      </c>
      <c r="MZ48" s="19"/>
      <c r="NA48" s="19"/>
      <c r="NB48" s="19"/>
      <c r="NC48" s="19">
        <v>0</v>
      </c>
      <c r="ND48" s="19"/>
      <c r="NE48" s="19"/>
      <c r="NF48" s="19"/>
      <c r="NG48" s="19">
        <v>0</v>
      </c>
      <c r="NH48" s="19"/>
      <c r="NI48" s="19"/>
      <c r="NJ48" s="19"/>
      <c r="NK48" s="19">
        <v>0</v>
      </c>
      <c r="NL48" s="19">
        <v>0</v>
      </c>
      <c r="NM48" s="19"/>
      <c r="NN48" s="19"/>
      <c r="NO48" s="19">
        <v>0</v>
      </c>
      <c r="NP48" s="19">
        <v>0</v>
      </c>
      <c r="NQ48" s="19"/>
      <c r="NR48" s="19"/>
      <c r="NS48" s="19">
        <v>0</v>
      </c>
      <c r="NT48" s="19">
        <v>6</v>
      </c>
      <c r="NU48" s="19">
        <v>6.1913999999999998</v>
      </c>
      <c r="NV48" s="19">
        <v>3.0915400000000002</v>
      </c>
      <c r="NW48" s="19">
        <v>2.9084599999999998</v>
      </c>
      <c r="NX48" s="19">
        <v>0.7</v>
      </c>
      <c r="NY48" s="19">
        <v>1.0171699999999999</v>
      </c>
      <c r="NZ48" s="19">
        <v>3.2433200000000002</v>
      </c>
      <c r="OA48" s="19">
        <v>-2.54332</v>
      </c>
      <c r="OB48" s="19">
        <v>13.2</v>
      </c>
      <c r="OC48" s="19">
        <v>14.577260000000001</v>
      </c>
      <c r="OD48" s="19">
        <v>14.577260000000001</v>
      </c>
      <c r="OE48" s="19">
        <v>-1.3772599999999999</v>
      </c>
      <c r="OF48" s="19">
        <v>0</v>
      </c>
      <c r="OG48" s="19"/>
      <c r="OH48" s="19"/>
      <c r="OI48" s="19">
        <v>0</v>
      </c>
      <c r="OJ48" s="19">
        <v>103</v>
      </c>
      <c r="OK48" s="19">
        <v>96.84</v>
      </c>
      <c r="OL48" s="19">
        <v>96.84</v>
      </c>
      <c r="OM48" s="19">
        <v>6.16</v>
      </c>
      <c r="ON48" s="19">
        <v>0</v>
      </c>
      <c r="OO48" s="19"/>
      <c r="OP48" s="19"/>
      <c r="OQ48" s="19">
        <v>0</v>
      </c>
      <c r="OR48" s="19">
        <v>0</v>
      </c>
      <c r="OS48" s="19">
        <v>0.86499999999999999</v>
      </c>
      <c r="OT48" s="19">
        <v>0.86499999999999999</v>
      </c>
      <c r="OU48" s="19">
        <v>-0.86499999999999999</v>
      </c>
      <c r="OV48" s="19">
        <v>0</v>
      </c>
      <c r="OW48" s="19"/>
      <c r="OX48" s="19"/>
      <c r="OY48" s="19">
        <v>0</v>
      </c>
      <c r="OZ48" s="19">
        <v>13.7</v>
      </c>
      <c r="PA48" s="19">
        <v>17.587039999999998</v>
      </c>
      <c r="PB48" s="19">
        <v>17.58708</v>
      </c>
      <c r="PC48" s="19">
        <v>-3.8870800000000001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1.9</v>
      </c>
      <c r="PQ48" s="19">
        <v>1.23</v>
      </c>
      <c r="PR48" s="19">
        <v>1.23</v>
      </c>
      <c r="PS48" s="19">
        <v>0.67</v>
      </c>
      <c r="PT48" s="19">
        <v>3.3</v>
      </c>
      <c r="PU48" s="19">
        <v>3.5</v>
      </c>
      <c r="PV48" s="19">
        <v>3.5</v>
      </c>
      <c r="PW48" s="19">
        <v>-0.2</v>
      </c>
      <c r="PX48" s="19">
        <v>4.4000000000000004</v>
      </c>
      <c r="PY48" s="19">
        <v>4.2</v>
      </c>
      <c r="PZ48" s="19">
        <v>4.2</v>
      </c>
      <c r="QA48" s="19">
        <v>0.2</v>
      </c>
      <c r="QB48" s="19">
        <v>20</v>
      </c>
      <c r="QC48" s="19">
        <v>20.274049999999999</v>
      </c>
      <c r="QD48" s="19">
        <v>20.274010000000001</v>
      </c>
      <c r="QE48" s="19">
        <v>-0.27400999999999998</v>
      </c>
      <c r="QF48" s="19">
        <v>20</v>
      </c>
      <c r="QG48" s="19">
        <v>19.436350000000001</v>
      </c>
      <c r="QH48" s="19">
        <v>19.436350000000001</v>
      </c>
      <c r="QI48" s="19">
        <v>0.56364999999999998</v>
      </c>
      <c r="QJ48" s="19">
        <v>18.100000000000001</v>
      </c>
      <c r="QK48" s="19">
        <v>15.54908</v>
      </c>
      <c r="QL48" s="19">
        <v>15.54908</v>
      </c>
      <c r="QM48" s="19">
        <v>2.5509200000000001</v>
      </c>
      <c r="QN48" s="19">
        <v>3.3</v>
      </c>
      <c r="QO48" s="19">
        <v>3.4</v>
      </c>
      <c r="QP48" s="19">
        <v>3.4</v>
      </c>
      <c r="QQ48" s="19">
        <v>-0.1</v>
      </c>
      <c r="QR48" s="19">
        <v>18.600000000000001</v>
      </c>
      <c r="QS48" s="19">
        <v>17.881440000000001</v>
      </c>
      <c r="QT48" s="19">
        <v>17.881440000000001</v>
      </c>
      <c r="QU48" s="19">
        <v>0.71855999999999998</v>
      </c>
      <c r="QV48" s="19">
        <v>0</v>
      </c>
      <c r="QW48" s="19"/>
      <c r="QX48" s="19"/>
      <c r="QY48" s="19">
        <v>0</v>
      </c>
      <c r="QZ48" s="19">
        <v>0</v>
      </c>
      <c r="RA48" s="19"/>
      <c r="RB48" s="19"/>
      <c r="RC48" s="19">
        <v>0</v>
      </c>
      <c r="RD48" s="19">
        <v>25</v>
      </c>
      <c r="RE48" s="19">
        <v>21.08</v>
      </c>
      <c r="RF48" s="19">
        <v>21.08</v>
      </c>
      <c r="RG48" s="19">
        <v>3.92</v>
      </c>
      <c r="RH48" s="19">
        <v>76.099999999999994</v>
      </c>
      <c r="RI48" s="19">
        <v>61.52</v>
      </c>
      <c r="RJ48" s="19">
        <v>61.52</v>
      </c>
      <c r="RK48" s="19">
        <v>14.58</v>
      </c>
      <c r="RL48" s="19">
        <v>0</v>
      </c>
      <c r="RM48" s="19"/>
      <c r="RN48" s="19"/>
      <c r="RO48" s="19">
        <v>0</v>
      </c>
      <c r="RP48" s="19">
        <v>3.1</v>
      </c>
      <c r="RQ48" s="19">
        <v>3.351</v>
      </c>
      <c r="RR48" s="19">
        <v>3.351</v>
      </c>
      <c r="RS48" s="19">
        <v>-0.251</v>
      </c>
      <c r="RT48" s="19">
        <v>20.3</v>
      </c>
      <c r="RU48" s="19">
        <v>19.792000000000002</v>
      </c>
      <c r="RV48" s="19">
        <v>19.792000000000002</v>
      </c>
      <c r="RW48" s="19">
        <v>0.50800000000000001</v>
      </c>
      <c r="RX48" s="19">
        <v>2.6</v>
      </c>
      <c r="RY48" s="19">
        <v>2</v>
      </c>
      <c r="RZ48" s="19">
        <v>2</v>
      </c>
      <c r="SA48" s="19">
        <v>0.6</v>
      </c>
      <c r="SB48" s="19">
        <v>0.4</v>
      </c>
      <c r="SC48" s="19">
        <v>0.4</v>
      </c>
      <c r="SD48" s="19">
        <v>0.4</v>
      </c>
      <c r="SE48" s="19">
        <v>0</v>
      </c>
      <c r="SF48" s="19">
        <v>0</v>
      </c>
      <c r="SG48" s="19"/>
      <c r="SH48" s="19"/>
      <c r="SI48" s="19">
        <v>0</v>
      </c>
      <c r="SJ48" s="19">
        <v>11</v>
      </c>
      <c r="SK48" s="19">
        <v>12</v>
      </c>
      <c r="SL48" s="19">
        <v>15.937799999999999</v>
      </c>
      <c r="SM48" s="19">
        <v>-4.9378000000000002</v>
      </c>
      <c r="SN48" s="19">
        <v>5.6</v>
      </c>
      <c r="SO48" s="19">
        <v>7.2</v>
      </c>
      <c r="SP48" s="19">
        <v>7.2</v>
      </c>
      <c r="SQ48" s="19">
        <v>-1.6</v>
      </c>
      <c r="SR48" s="19">
        <v>19.7</v>
      </c>
      <c r="SS48" s="19">
        <v>19.436350000000001</v>
      </c>
      <c r="ST48" s="19">
        <v>19.436350000000001</v>
      </c>
      <c r="SU48" s="19">
        <v>0.26365</v>
      </c>
      <c r="SV48" s="19">
        <v>20.2</v>
      </c>
      <c r="SW48" s="19">
        <v>19.436350000000001</v>
      </c>
      <c r="SX48" s="19">
        <v>19.436350000000001</v>
      </c>
      <c r="SY48" s="19">
        <v>0.76365000000000005</v>
      </c>
      <c r="SZ48" s="19">
        <v>17</v>
      </c>
      <c r="TA48" s="19">
        <v>18.46453</v>
      </c>
      <c r="TB48" s="19">
        <v>18.46453</v>
      </c>
      <c r="TC48" s="19">
        <v>-1.4645300000000001</v>
      </c>
      <c r="TD48" s="19">
        <v>9</v>
      </c>
      <c r="TE48" s="19">
        <v>8.1140000000000008</v>
      </c>
      <c r="TF48" s="19">
        <v>8.1140000000000008</v>
      </c>
      <c r="TG48" s="19">
        <v>0.88600000000000001</v>
      </c>
      <c r="TH48" s="19">
        <v>77</v>
      </c>
      <c r="TI48" s="19">
        <v>43.164000000000001</v>
      </c>
      <c r="TJ48" s="19">
        <v>43.164000000000001</v>
      </c>
      <c r="TK48" s="19">
        <v>33.835999999999999</v>
      </c>
      <c r="TL48" s="19">
        <v>0</v>
      </c>
      <c r="TM48" s="19"/>
      <c r="TN48" s="19"/>
      <c r="TO48" s="19">
        <v>0</v>
      </c>
      <c r="TP48" s="19">
        <v>60</v>
      </c>
      <c r="TQ48" s="19">
        <v>63.7</v>
      </c>
      <c r="TR48" s="19">
        <v>55.74</v>
      </c>
      <c r="TS48" s="19">
        <v>4.26</v>
      </c>
      <c r="TT48" s="19">
        <v>92</v>
      </c>
      <c r="TU48" s="19">
        <v>78.8</v>
      </c>
      <c r="TV48" s="19">
        <v>68.75</v>
      </c>
      <c r="TW48" s="19">
        <v>23.25</v>
      </c>
      <c r="TX48" s="19">
        <v>5.2</v>
      </c>
      <c r="TY48" s="19">
        <v>4.8600000000000003</v>
      </c>
      <c r="TZ48" s="19">
        <v>4.8600000000000003</v>
      </c>
      <c r="UA48" s="19">
        <v>0.34</v>
      </c>
      <c r="UB48" s="19">
        <v>3.2</v>
      </c>
      <c r="UC48" s="19">
        <v>3.59</v>
      </c>
      <c r="UD48" s="19">
        <v>3.59</v>
      </c>
      <c r="UE48" s="19">
        <v>-0.39</v>
      </c>
      <c r="UF48" s="19">
        <v>0</v>
      </c>
      <c r="UG48" s="19"/>
      <c r="UH48" s="19"/>
      <c r="UI48" s="19">
        <v>0</v>
      </c>
      <c r="UJ48" s="19">
        <v>19.100000000000001</v>
      </c>
      <c r="UK48" s="19">
        <v>19.436350000000001</v>
      </c>
      <c r="UL48" s="19">
        <v>19.436350000000001</v>
      </c>
      <c r="UM48" s="19">
        <v>-0.33634999999999998</v>
      </c>
      <c r="UN48" s="19">
        <v>4.3</v>
      </c>
      <c r="UO48" s="19">
        <v>5</v>
      </c>
      <c r="UP48" s="19">
        <v>8</v>
      </c>
      <c r="UQ48" s="19">
        <v>-3.7</v>
      </c>
      <c r="UR48" s="19">
        <v>7.6</v>
      </c>
      <c r="US48" s="19">
        <v>7.9</v>
      </c>
      <c r="UT48" s="19">
        <v>7.9</v>
      </c>
      <c r="UU48" s="19">
        <v>-0.3</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0.7</v>
      </c>
      <c r="VI48" s="19">
        <v>1.5509999999999999</v>
      </c>
      <c r="VJ48" s="19">
        <v>1.5509999999999999</v>
      </c>
      <c r="VK48" s="19">
        <v>-0.85099999999999998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83.7</v>
      </c>
      <c r="WC48" s="19">
        <v>112</v>
      </c>
      <c r="WD48" s="19">
        <v>106.86</v>
      </c>
      <c r="WE48" s="19">
        <v>-23.16</v>
      </c>
      <c r="WF48" s="19">
        <v>69.2</v>
      </c>
      <c r="WG48" s="19">
        <v>78</v>
      </c>
      <c r="WH48" s="19">
        <v>96.92</v>
      </c>
      <c r="WI48" s="19">
        <v>-27.72</v>
      </c>
      <c r="WJ48" s="19">
        <v>0</v>
      </c>
      <c r="WK48" s="19"/>
      <c r="WL48" s="19"/>
      <c r="WM48" s="19">
        <v>0</v>
      </c>
      <c r="WN48" s="19">
        <v>4.5</v>
      </c>
      <c r="WO48" s="19">
        <v>4.2</v>
      </c>
      <c r="WP48" s="19">
        <v>4.2</v>
      </c>
      <c r="WQ48" s="19">
        <v>0.3</v>
      </c>
      <c r="WR48" s="19">
        <v>2.2000000000000002</v>
      </c>
      <c r="WS48" s="19">
        <v>2.4</v>
      </c>
      <c r="WT48" s="19">
        <v>2.4</v>
      </c>
      <c r="WU48" s="19">
        <v>-0.2</v>
      </c>
      <c r="WV48" s="19">
        <v>1.2</v>
      </c>
      <c r="WW48" s="19"/>
      <c r="WX48" s="19"/>
      <c r="WY48" s="19">
        <v>1.2</v>
      </c>
      <c r="WZ48" s="19">
        <v>1.2</v>
      </c>
      <c r="XA48" s="19">
        <v>1.45</v>
      </c>
      <c r="XB48" s="19">
        <v>1.45</v>
      </c>
      <c r="XC48" s="19">
        <v>-0.25</v>
      </c>
      <c r="XD48" s="19">
        <v>0</v>
      </c>
      <c r="XE48" s="19"/>
      <c r="XF48" s="19"/>
      <c r="XG48" s="19">
        <v>0</v>
      </c>
      <c r="XH48" s="19">
        <v>7.2</v>
      </c>
      <c r="XI48" s="19">
        <v>6.8</v>
      </c>
      <c r="XJ48" s="19">
        <v>6.8</v>
      </c>
      <c r="XK48" s="19">
        <v>0.4</v>
      </c>
      <c r="XL48" s="19">
        <v>19.100000000000001</v>
      </c>
      <c r="XM48" s="19">
        <v>18.46453</v>
      </c>
      <c r="XN48" s="19">
        <v>18.46453</v>
      </c>
      <c r="XO48" s="19">
        <v>0.63546999999999998</v>
      </c>
      <c r="XP48" s="19">
        <v>9.3000000000000007</v>
      </c>
      <c r="XQ48" s="19">
        <v>9</v>
      </c>
      <c r="XR48" s="19">
        <v>10.6</v>
      </c>
      <c r="XS48" s="19">
        <v>-1.3</v>
      </c>
      <c r="XT48" s="19"/>
      <c r="XU48" s="19"/>
      <c r="XV48" s="19"/>
      <c r="XW48" s="19">
        <v>0</v>
      </c>
      <c r="XX48" s="19"/>
      <c r="XY48" s="19"/>
      <c r="XZ48" s="19"/>
      <c r="YA48" s="19">
        <v>0</v>
      </c>
      <c r="YB48" s="19">
        <v>14.7</v>
      </c>
      <c r="YC48" s="19">
        <v>14</v>
      </c>
      <c r="YD48" s="19">
        <v>14</v>
      </c>
      <c r="YE48" s="19">
        <v>0.7</v>
      </c>
      <c r="YF48" s="19">
        <v>19.100000000000001</v>
      </c>
      <c r="YG48" s="19">
        <v>19</v>
      </c>
      <c r="YH48" s="19">
        <v>19</v>
      </c>
      <c r="YI48" s="19">
        <v>0.1</v>
      </c>
      <c r="YJ48" s="19">
        <v>7.9</v>
      </c>
      <c r="YK48" s="19">
        <v>7.23</v>
      </c>
      <c r="YL48" s="19">
        <v>7.23</v>
      </c>
      <c r="YM48" s="19">
        <v>0.67</v>
      </c>
      <c r="YN48" s="19">
        <v>11.2</v>
      </c>
      <c r="YO48" s="19">
        <v>11</v>
      </c>
      <c r="YP48" s="19">
        <v>12.5</v>
      </c>
      <c r="YQ48" s="19">
        <v>-1.3</v>
      </c>
      <c r="YR48" s="19">
        <v>22.2</v>
      </c>
      <c r="YS48" s="19">
        <v>22</v>
      </c>
      <c r="YT48" s="19">
        <v>22</v>
      </c>
      <c r="YU48" s="19">
        <v>0.2</v>
      </c>
    </row>
    <row r="49" spans="1:671" ht="24" customHeight="1" x14ac:dyDescent="0.3">
      <c r="A49" s="1"/>
      <c r="B49" s="13" t="s">
        <v>72</v>
      </c>
      <c r="C49" s="13" t="s">
        <v>824</v>
      </c>
      <c r="D49" s="14">
        <v>199.9</v>
      </c>
      <c r="E49" s="14">
        <v>203.40136000000001</v>
      </c>
      <c r="F49" s="14">
        <v>203.40136000000001</v>
      </c>
      <c r="G49" s="14">
        <v>-3.50136</v>
      </c>
      <c r="H49" s="14">
        <v>621</v>
      </c>
      <c r="I49" s="14">
        <v>620.53850999999997</v>
      </c>
      <c r="J49" s="14">
        <v>626.60671000000002</v>
      </c>
      <c r="K49" s="14">
        <v>-5.6067099999999996</v>
      </c>
      <c r="L49" s="14">
        <v>212.1</v>
      </c>
      <c r="M49" s="14">
        <v>202.06838999999999</v>
      </c>
      <c r="N49" s="14">
        <v>204.0444</v>
      </c>
      <c r="O49" s="14">
        <v>8.0556000000000001</v>
      </c>
      <c r="P49" s="14"/>
      <c r="Q49" s="14"/>
      <c r="R49" s="14"/>
      <c r="S49" s="14">
        <v>0</v>
      </c>
      <c r="T49" s="14"/>
      <c r="U49" s="14"/>
      <c r="V49" s="14"/>
      <c r="W49" s="14">
        <v>0</v>
      </c>
      <c r="X49" s="14">
        <v>89</v>
      </c>
      <c r="Y49" s="14">
        <v>91.867829999999998</v>
      </c>
      <c r="Z49" s="14">
        <v>91.867829999999998</v>
      </c>
      <c r="AA49" s="14">
        <v>-2.8678300000000001</v>
      </c>
      <c r="AB49" s="14">
        <v>237.8</v>
      </c>
      <c r="AC49" s="14">
        <v>224.89599999999999</v>
      </c>
      <c r="AD49" s="14">
        <v>224.89553000000001</v>
      </c>
      <c r="AE49" s="14">
        <v>12.90447</v>
      </c>
      <c r="AF49" s="14"/>
      <c r="AG49" s="14"/>
      <c r="AH49" s="14"/>
      <c r="AI49" s="14">
        <v>0</v>
      </c>
      <c r="AJ49" s="14"/>
      <c r="AK49" s="14"/>
      <c r="AL49" s="14"/>
      <c r="AM49" s="14">
        <v>0</v>
      </c>
      <c r="AN49" s="14">
        <v>181.5</v>
      </c>
      <c r="AO49" s="14">
        <v>177.23958999999999</v>
      </c>
      <c r="AP49" s="14"/>
      <c r="AQ49" s="14">
        <v>181.5</v>
      </c>
      <c r="AR49" s="14">
        <v>203.9</v>
      </c>
      <c r="AS49" s="14">
        <v>196.93881999999999</v>
      </c>
      <c r="AT49" s="14">
        <v>196.93881999999999</v>
      </c>
      <c r="AU49" s="14">
        <v>6.9611799999999997</v>
      </c>
      <c r="AV49" s="14">
        <v>201.6</v>
      </c>
      <c r="AW49" s="14">
        <v>199.47789</v>
      </c>
      <c r="AX49" s="14">
        <v>199.47789</v>
      </c>
      <c r="AY49" s="14">
        <v>2.1221100000000002</v>
      </c>
      <c r="AZ49" s="14"/>
      <c r="BA49" s="14"/>
      <c r="BB49" s="14"/>
      <c r="BC49" s="14">
        <v>0</v>
      </c>
      <c r="BD49" s="14">
        <v>205.9</v>
      </c>
      <c r="BE49" s="14">
        <v>205.21601999999999</v>
      </c>
      <c r="BF49" s="14">
        <v>205.21601000000001</v>
      </c>
      <c r="BG49" s="14">
        <v>0.68398999999999999</v>
      </c>
      <c r="BH49" s="14"/>
      <c r="BI49" s="14"/>
      <c r="BJ49" s="14"/>
      <c r="BK49" s="14">
        <v>0</v>
      </c>
      <c r="BL49" s="14">
        <v>383.1</v>
      </c>
      <c r="BM49" s="14">
        <v>383.80484999999999</v>
      </c>
      <c r="BN49" s="14">
        <v>566.08878000000004</v>
      </c>
      <c r="BO49" s="14">
        <v>-182.98877999999999</v>
      </c>
      <c r="BP49" s="14">
        <v>10.1</v>
      </c>
      <c r="BQ49" s="14">
        <v>9.5428700000000006</v>
      </c>
      <c r="BR49" s="14">
        <v>3.45607</v>
      </c>
      <c r="BS49" s="14">
        <v>6.6439300000000001</v>
      </c>
      <c r="BT49" s="14"/>
      <c r="BU49" s="14"/>
      <c r="BV49" s="14"/>
      <c r="BW49" s="14">
        <v>0</v>
      </c>
      <c r="BX49" s="14">
        <v>0</v>
      </c>
      <c r="BY49" s="14"/>
      <c r="BZ49" s="14"/>
      <c r="CA49" s="14">
        <v>0</v>
      </c>
      <c r="CB49" s="14"/>
      <c r="CC49" s="14"/>
      <c r="CD49" s="14"/>
      <c r="CE49" s="14">
        <v>0</v>
      </c>
      <c r="CF49" s="14"/>
      <c r="CG49" s="14"/>
      <c r="CH49" s="14"/>
      <c r="CI49" s="14">
        <v>0</v>
      </c>
      <c r="CJ49" s="14">
        <v>165.8</v>
      </c>
      <c r="CK49" s="14">
        <v>164.06706</v>
      </c>
      <c r="CL49" s="14">
        <v>164.06704999999999</v>
      </c>
      <c r="CM49" s="14">
        <v>1.73295</v>
      </c>
      <c r="CN49" s="14">
        <v>9.4</v>
      </c>
      <c r="CO49" s="14">
        <v>5.1336000000000004</v>
      </c>
      <c r="CP49" s="14">
        <v>5.1336000000000004</v>
      </c>
      <c r="CQ49" s="14">
        <v>4.2664</v>
      </c>
      <c r="CR49" s="14">
        <v>6</v>
      </c>
      <c r="CS49" s="14">
        <v>2.8178999999999998</v>
      </c>
      <c r="CT49" s="14">
        <v>2.8178999999999998</v>
      </c>
      <c r="CU49" s="14">
        <v>3.1821000000000002</v>
      </c>
      <c r="CV49" s="14">
        <v>22.2</v>
      </c>
      <c r="CW49" s="14">
        <v>16.80808</v>
      </c>
      <c r="CX49" s="14">
        <v>16.808070000000001</v>
      </c>
      <c r="CY49" s="14">
        <v>5.3919300000000003</v>
      </c>
      <c r="CZ49" s="14">
        <v>6.9</v>
      </c>
      <c r="DA49" s="14">
        <v>6.8787000000000003</v>
      </c>
      <c r="DB49" s="14">
        <v>6.8787000000000003</v>
      </c>
      <c r="DC49" s="14">
        <v>2.1299999999999999E-2</v>
      </c>
      <c r="DD49" s="14">
        <v>14.1</v>
      </c>
      <c r="DE49" s="14">
        <v>14.933920000000001</v>
      </c>
      <c r="DF49" s="14">
        <v>14.933920000000001</v>
      </c>
      <c r="DG49" s="14">
        <v>-0.83391999999999999</v>
      </c>
      <c r="DH49" s="14">
        <v>120.5</v>
      </c>
      <c r="DI49" s="14">
        <v>123.61341</v>
      </c>
      <c r="DJ49" s="14">
        <v>85.54898</v>
      </c>
      <c r="DK49" s="14">
        <v>34.95102</v>
      </c>
      <c r="DL49" s="14"/>
      <c r="DM49" s="14"/>
      <c r="DN49" s="14"/>
      <c r="DO49" s="14">
        <v>0</v>
      </c>
      <c r="DP49" s="14"/>
      <c r="DQ49" s="14"/>
      <c r="DR49" s="14"/>
      <c r="DS49" s="14">
        <v>0</v>
      </c>
      <c r="DT49" s="14"/>
      <c r="DU49" s="14"/>
      <c r="DV49" s="14"/>
      <c r="DW49" s="14">
        <v>0</v>
      </c>
      <c r="DX49" s="14"/>
      <c r="DY49" s="14"/>
      <c r="DZ49" s="14"/>
      <c r="EA49" s="14">
        <v>0</v>
      </c>
      <c r="EB49" s="14">
        <v>110.8</v>
      </c>
      <c r="EC49" s="14">
        <v>112.46647</v>
      </c>
      <c r="ED49" s="14">
        <v>112.46647</v>
      </c>
      <c r="EE49" s="14">
        <v>-1.6664699999999999</v>
      </c>
      <c r="EF49" s="14">
        <v>221.9</v>
      </c>
      <c r="EG49" s="14">
        <v>110.32464</v>
      </c>
      <c r="EH49" s="14">
        <v>220.69444999999999</v>
      </c>
      <c r="EI49" s="14">
        <v>1.2055499999999999</v>
      </c>
      <c r="EJ49" s="14"/>
      <c r="EK49" s="14"/>
      <c r="EL49" s="14"/>
      <c r="EM49" s="14">
        <v>0</v>
      </c>
      <c r="EN49" s="14"/>
      <c r="EO49" s="14"/>
      <c r="EP49" s="14"/>
      <c r="EQ49" s="14">
        <v>0</v>
      </c>
      <c r="ER49" s="14"/>
      <c r="ES49" s="14"/>
      <c r="ET49" s="14"/>
      <c r="EU49" s="14">
        <v>0</v>
      </c>
      <c r="EV49" s="14">
        <v>6.5</v>
      </c>
      <c r="EW49" s="14">
        <v>6.39</v>
      </c>
      <c r="EX49" s="14">
        <v>6.39</v>
      </c>
      <c r="EY49" s="14">
        <v>0.11</v>
      </c>
      <c r="EZ49" s="14">
        <v>355.8</v>
      </c>
      <c r="FA49" s="14">
        <v>288.36250999999999</v>
      </c>
      <c r="FB49" s="14">
        <v>338.41287</v>
      </c>
      <c r="FC49" s="14">
        <v>17.387129999999999</v>
      </c>
      <c r="FD49" s="14">
        <v>45.4</v>
      </c>
      <c r="FE49" s="14">
        <v>52.159399999999998</v>
      </c>
      <c r="FF49" s="14">
        <v>52.159399999999998</v>
      </c>
      <c r="FG49" s="14">
        <v>-6.7594000000000003</v>
      </c>
      <c r="FH49" s="14">
        <v>149.80000000000001</v>
      </c>
      <c r="FI49" s="14">
        <v>149.98721</v>
      </c>
      <c r="FJ49" s="14">
        <v>142.04254</v>
      </c>
      <c r="FK49" s="14">
        <v>7.75746</v>
      </c>
      <c r="FL49" s="14">
        <v>30.3</v>
      </c>
      <c r="FM49" s="14">
        <v>30.16564</v>
      </c>
      <c r="FN49" s="14">
        <v>30.16564</v>
      </c>
      <c r="FO49" s="14">
        <v>0.13436000000000001</v>
      </c>
      <c r="FP49" s="14">
        <v>15.1</v>
      </c>
      <c r="FQ49" s="14">
        <v>17.930789999999998</v>
      </c>
      <c r="FR49" s="14">
        <v>19.21088</v>
      </c>
      <c r="FS49" s="14">
        <v>-4.1108799999999999</v>
      </c>
      <c r="FT49" s="14">
        <v>18.8</v>
      </c>
      <c r="FU49" s="14">
        <v>18.46453</v>
      </c>
      <c r="FV49" s="14">
        <v>18.46453</v>
      </c>
      <c r="FW49" s="14">
        <v>0.33546999999999999</v>
      </c>
      <c r="FX49" s="14">
        <v>84.9</v>
      </c>
      <c r="FY49" s="14">
        <v>87.773570000000007</v>
      </c>
      <c r="FZ49" s="14">
        <v>87.773570000000007</v>
      </c>
      <c r="GA49" s="14">
        <v>-2.87357</v>
      </c>
      <c r="GB49" s="14">
        <v>180.2</v>
      </c>
      <c r="GC49" s="14">
        <v>185.82039</v>
      </c>
      <c r="GD49" s="14">
        <v>185.82039</v>
      </c>
      <c r="GE49" s="14">
        <v>-5.6203900000000004</v>
      </c>
      <c r="GF49" s="14">
        <v>180.3</v>
      </c>
      <c r="GG49" s="14">
        <v>185.82039</v>
      </c>
      <c r="GH49" s="14">
        <v>185.82039</v>
      </c>
      <c r="GI49" s="14">
        <v>-5.5203899999999999</v>
      </c>
      <c r="GJ49" s="14">
        <v>184.5</v>
      </c>
      <c r="GK49" s="14">
        <v>186.37841</v>
      </c>
      <c r="GL49" s="14">
        <v>186.37841</v>
      </c>
      <c r="GM49" s="14">
        <v>-1.8784099999999999</v>
      </c>
      <c r="GN49" s="14">
        <v>108.9</v>
      </c>
      <c r="GO49" s="14">
        <v>110.48202000000001</v>
      </c>
      <c r="GP49" s="14">
        <v>110.48202000000001</v>
      </c>
      <c r="GQ49" s="14">
        <v>-1.58202</v>
      </c>
      <c r="GR49" s="14">
        <v>0</v>
      </c>
      <c r="GS49" s="14"/>
      <c r="GT49" s="14"/>
      <c r="GU49" s="14">
        <v>0</v>
      </c>
      <c r="GV49" s="14">
        <v>45.8</v>
      </c>
      <c r="GW49" s="14">
        <v>39.916420000000002</v>
      </c>
      <c r="GX49" s="14">
        <v>39.916420000000002</v>
      </c>
      <c r="GY49" s="14">
        <v>5.8835800000000003</v>
      </c>
      <c r="GZ49" s="14">
        <v>1.8</v>
      </c>
      <c r="HA49" s="14">
        <v>4.4169099999999997</v>
      </c>
      <c r="HB49" s="14">
        <v>4.4169</v>
      </c>
      <c r="HC49" s="14">
        <v>-2.6168999999999998</v>
      </c>
      <c r="HD49" s="14">
        <v>31.4</v>
      </c>
      <c r="HE49" s="14">
        <v>33.33052</v>
      </c>
      <c r="HF49" s="14">
        <v>33.33052</v>
      </c>
      <c r="HG49" s="14">
        <v>-1.93052</v>
      </c>
      <c r="HH49" s="14">
        <v>114.1</v>
      </c>
      <c r="HI49" s="14">
        <v>109.26442</v>
      </c>
      <c r="HJ49" s="14">
        <v>91.248689999999996</v>
      </c>
      <c r="HK49" s="14">
        <v>22.851310000000002</v>
      </c>
      <c r="HL49" s="14"/>
      <c r="HM49" s="14"/>
      <c r="HN49" s="14"/>
      <c r="HO49" s="14">
        <v>0</v>
      </c>
      <c r="HP49" s="14"/>
      <c r="HQ49" s="14"/>
      <c r="HR49" s="14"/>
      <c r="HS49" s="14">
        <v>0</v>
      </c>
      <c r="HT49" s="14">
        <v>86.3</v>
      </c>
      <c r="HU49" s="14">
        <v>85.482579999999999</v>
      </c>
      <c r="HV49" s="14">
        <v>85.482429999999994</v>
      </c>
      <c r="HW49" s="14">
        <v>0.81757000000000002</v>
      </c>
      <c r="HX49" s="14"/>
      <c r="HY49" s="14"/>
      <c r="HZ49" s="14"/>
      <c r="IA49" s="14">
        <v>0</v>
      </c>
      <c r="IB49" s="14"/>
      <c r="IC49" s="14"/>
      <c r="ID49" s="14"/>
      <c r="IE49" s="14">
        <v>0</v>
      </c>
      <c r="IF49" s="14">
        <v>46.4</v>
      </c>
      <c r="IG49" s="14">
        <v>45.265309999999999</v>
      </c>
      <c r="IH49" s="14">
        <v>45.265309999999999</v>
      </c>
      <c r="II49" s="14">
        <v>1.13469</v>
      </c>
      <c r="IJ49" s="14"/>
      <c r="IK49" s="14"/>
      <c r="IL49" s="14"/>
      <c r="IM49" s="14">
        <v>0</v>
      </c>
      <c r="IN49" s="14"/>
      <c r="IO49" s="14"/>
      <c r="IP49" s="14"/>
      <c r="IQ49" s="14">
        <v>0</v>
      </c>
      <c r="IR49" s="14"/>
      <c r="IS49" s="14"/>
      <c r="IT49" s="14"/>
      <c r="IU49" s="14">
        <v>0</v>
      </c>
      <c r="IV49" s="14">
        <v>127.4</v>
      </c>
      <c r="IW49" s="14">
        <v>132.83837</v>
      </c>
      <c r="IX49" s="14">
        <v>132.83825999999999</v>
      </c>
      <c r="IY49" s="14">
        <v>-5.4382599999999996</v>
      </c>
      <c r="IZ49" s="14">
        <v>168.6</v>
      </c>
      <c r="JA49" s="14">
        <v>179.34934999999999</v>
      </c>
      <c r="JB49" s="14">
        <v>179.34934999999999</v>
      </c>
      <c r="JC49" s="14">
        <v>-10.74935</v>
      </c>
      <c r="JD49" s="14">
        <v>167</v>
      </c>
      <c r="JE49" s="14">
        <v>179.34934999999999</v>
      </c>
      <c r="JF49" s="14">
        <v>179.34934999999999</v>
      </c>
      <c r="JG49" s="14">
        <v>-12.349349999999999</v>
      </c>
      <c r="JH49" s="14">
        <v>199.3</v>
      </c>
      <c r="JI49" s="14">
        <v>179.34934999999999</v>
      </c>
      <c r="JJ49" s="14">
        <v>179.34934999999999</v>
      </c>
      <c r="JK49" s="14">
        <v>19.95065</v>
      </c>
      <c r="JL49" s="14">
        <v>262.7</v>
      </c>
      <c r="JM49" s="14">
        <v>269.83190999999999</v>
      </c>
      <c r="JN49" s="14">
        <v>269.83190999999999</v>
      </c>
      <c r="JO49" s="14">
        <v>-7.1319100000000004</v>
      </c>
      <c r="JP49" s="14">
        <v>11.9</v>
      </c>
      <c r="JQ49" s="14">
        <v>74.215509999999995</v>
      </c>
      <c r="JR49" s="14"/>
      <c r="JS49" s="14">
        <v>11.9</v>
      </c>
      <c r="JT49" s="14">
        <v>0</v>
      </c>
      <c r="JU49" s="14"/>
      <c r="JV49" s="14"/>
      <c r="JW49" s="14">
        <v>0</v>
      </c>
      <c r="JX49" s="14"/>
      <c r="JY49" s="14"/>
      <c r="JZ49" s="14"/>
      <c r="KA49" s="14">
        <v>0</v>
      </c>
      <c r="KB49" s="14"/>
      <c r="KC49" s="14"/>
      <c r="KD49" s="14"/>
      <c r="KE49" s="14">
        <v>0</v>
      </c>
      <c r="KF49" s="14"/>
      <c r="KG49" s="14"/>
      <c r="KH49" s="14"/>
      <c r="KI49" s="14">
        <v>0</v>
      </c>
      <c r="KJ49" s="14">
        <v>0</v>
      </c>
      <c r="KK49" s="14">
        <v>16</v>
      </c>
      <c r="KL49" s="14">
        <v>16</v>
      </c>
      <c r="KM49" s="14">
        <v>-16</v>
      </c>
      <c r="KN49" s="14">
        <v>0</v>
      </c>
      <c r="KO49" s="14"/>
      <c r="KP49" s="14"/>
      <c r="KQ49" s="14">
        <v>0</v>
      </c>
      <c r="KR49" s="14"/>
      <c r="KS49" s="14"/>
      <c r="KT49" s="14"/>
      <c r="KU49" s="14">
        <v>0</v>
      </c>
      <c r="KV49" s="14">
        <v>2.1</v>
      </c>
      <c r="KW49" s="14">
        <v>1.5222</v>
      </c>
      <c r="KX49" s="14">
        <v>1.5222</v>
      </c>
      <c r="KY49" s="14">
        <v>0.57779999999999998</v>
      </c>
      <c r="KZ49" s="14">
        <v>186.4</v>
      </c>
      <c r="LA49" s="14">
        <v>180.70545999999999</v>
      </c>
      <c r="LB49" s="14">
        <v>188.87496999999999</v>
      </c>
      <c r="LC49" s="14">
        <v>-2.4749699999999999</v>
      </c>
      <c r="LD49" s="14">
        <v>78.3</v>
      </c>
      <c r="LE49" s="14">
        <v>96.969380000000001</v>
      </c>
      <c r="LF49" s="14">
        <v>108.12893</v>
      </c>
      <c r="LG49" s="14">
        <v>-29.82893</v>
      </c>
      <c r="LH49" s="14">
        <v>63.1</v>
      </c>
      <c r="LI49" s="14">
        <v>67.199219999999997</v>
      </c>
      <c r="LJ49" s="14">
        <v>67.199219999999997</v>
      </c>
      <c r="LK49" s="14">
        <v>-4.0992199999999999</v>
      </c>
      <c r="LL49" s="14">
        <v>65.900000000000006</v>
      </c>
      <c r="LM49" s="14">
        <v>72.37388</v>
      </c>
      <c r="LN49" s="14">
        <v>78.567899999999995</v>
      </c>
      <c r="LO49" s="14">
        <v>-12.667899999999999</v>
      </c>
      <c r="LP49" s="14">
        <v>30.1</v>
      </c>
      <c r="LQ49" s="14">
        <v>29.980560000000001</v>
      </c>
      <c r="LR49" s="14">
        <v>29.980560000000001</v>
      </c>
      <c r="LS49" s="14">
        <v>0.11944</v>
      </c>
      <c r="LT49" s="14"/>
      <c r="LU49" s="14"/>
      <c r="LV49" s="14"/>
      <c r="LW49" s="14">
        <v>0</v>
      </c>
      <c r="LX49" s="14"/>
      <c r="LY49" s="14"/>
      <c r="LZ49" s="14"/>
      <c r="MA49" s="14">
        <v>0</v>
      </c>
      <c r="MB49" s="14"/>
      <c r="MC49" s="14"/>
      <c r="MD49" s="14"/>
      <c r="ME49" s="14">
        <v>0</v>
      </c>
      <c r="MF49" s="14">
        <v>143</v>
      </c>
      <c r="MG49" s="14">
        <v>153.12568999999999</v>
      </c>
      <c r="MH49" s="14">
        <v>153.12567999999999</v>
      </c>
      <c r="MI49" s="14">
        <v>-10.125679999999999</v>
      </c>
      <c r="MJ49" s="14">
        <v>143.6</v>
      </c>
      <c r="MK49" s="14">
        <v>153.12568999999999</v>
      </c>
      <c r="ML49" s="14">
        <v>153.12567999999999</v>
      </c>
      <c r="MM49" s="14">
        <v>-9.5256799999999995</v>
      </c>
      <c r="MN49" s="14">
        <v>169.8</v>
      </c>
      <c r="MO49" s="14">
        <v>153.58553000000001</v>
      </c>
      <c r="MP49" s="14">
        <v>153.58552</v>
      </c>
      <c r="MQ49" s="14">
        <v>16.214479999999998</v>
      </c>
      <c r="MR49" s="14">
        <v>184.1</v>
      </c>
      <c r="MS49" s="14">
        <v>185.80778000000001</v>
      </c>
      <c r="MT49" s="14"/>
      <c r="MU49" s="14">
        <v>184.1</v>
      </c>
      <c r="MV49" s="14"/>
      <c r="MW49" s="14"/>
      <c r="MX49" s="14"/>
      <c r="MY49" s="14">
        <v>0</v>
      </c>
      <c r="MZ49" s="14"/>
      <c r="NA49" s="14"/>
      <c r="NB49" s="14"/>
      <c r="NC49" s="14">
        <v>0</v>
      </c>
      <c r="ND49" s="14"/>
      <c r="NE49" s="14"/>
      <c r="NF49" s="14"/>
      <c r="NG49" s="14">
        <v>0</v>
      </c>
      <c r="NH49" s="14"/>
      <c r="NI49" s="14"/>
      <c r="NJ49" s="14"/>
      <c r="NK49" s="14">
        <v>0</v>
      </c>
      <c r="NL49" s="14">
        <v>0</v>
      </c>
      <c r="NM49" s="14"/>
      <c r="NN49" s="14"/>
      <c r="NO49" s="14">
        <v>0</v>
      </c>
      <c r="NP49" s="14">
        <v>0</v>
      </c>
      <c r="NQ49" s="14"/>
      <c r="NR49" s="14"/>
      <c r="NS49" s="14">
        <v>0</v>
      </c>
      <c r="NT49" s="14">
        <v>6</v>
      </c>
      <c r="NU49" s="14">
        <v>6.1913999999999998</v>
      </c>
      <c r="NV49" s="14">
        <v>3.0915400000000002</v>
      </c>
      <c r="NW49" s="14">
        <v>2.9084599999999998</v>
      </c>
      <c r="NX49" s="14">
        <v>0.7</v>
      </c>
      <c r="NY49" s="14">
        <v>1.0171699999999999</v>
      </c>
      <c r="NZ49" s="14">
        <v>3.2433200000000002</v>
      </c>
      <c r="OA49" s="14">
        <v>-2.54332</v>
      </c>
      <c r="OB49" s="14">
        <v>13.5</v>
      </c>
      <c r="OC49" s="14">
        <v>14.577260000000001</v>
      </c>
      <c r="OD49" s="14">
        <v>14.577260000000001</v>
      </c>
      <c r="OE49" s="14">
        <v>-1.0772600000000001</v>
      </c>
      <c r="OF49" s="14">
        <v>0</v>
      </c>
      <c r="OG49" s="14"/>
      <c r="OH49" s="14"/>
      <c r="OI49" s="14">
        <v>0</v>
      </c>
      <c r="OJ49" s="14">
        <v>99.7</v>
      </c>
      <c r="OK49" s="14">
        <v>92.63</v>
      </c>
      <c r="OL49" s="14">
        <v>92.63</v>
      </c>
      <c r="OM49" s="14">
        <v>7.07</v>
      </c>
      <c r="ON49" s="14">
        <v>0</v>
      </c>
      <c r="OO49" s="14"/>
      <c r="OP49" s="14"/>
      <c r="OQ49" s="14">
        <v>0</v>
      </c>
      <c r="OR49" s="14">
        <v>0</v>
      </c>
      <c r="OS49" s="14">
        <v>0.93200000000000005</v>
      </c>
      <c r="OT49" s="14">
        <v>0.93200000000000005</v>
      </c>
      <c r="OU49" s="14">
        <v>-0.93200000000000005</v>
      </c>
      <c r="OV49" s="14">
        <v>0</v>
      </c>
      <c r="OW49" s="14"/>
      <c r="OX49" s="14"/>
      <c r="OY49" s="14">
        <v>0</v>
      </c>
      <c r="OZ49" s="14">
        <v>12.9</v>
      </c>
      <c r="PA49" s="14">
        <v>17.587039999999998</v>
      </c>
      <c r="PB49" s="14">
        <v>17.58708</v>
      </c>
      <c r="PC49" s="14">
        <v>-4.6870799999999999</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1.9</v>
      </c>
      <c r="PQ49" s="14">
        <v>1.23</v>
      </c>
      <c r="PR49" s="14">
        <v>1.23</v>
      </c>
      <c r="PS49" s="14">
        <v>0.67</v>
      </c>
      <c r="PT49" s="14">
        <v>3.4</v>
      </c>
      <c r="PU49" s="14">
        <v>3.5</v>
      </c>
      <c r="PV49" s="14">
        <v>3.5</v>
      </c>
      <c r="PW49" s="14">
        <v>-0.1</v>
      </c>
      <c r="PX49" s="14">
        <v>4.2</v>
      </c>
      <c r="PY49" s="14">
        <v>4.2</v>
      </c>
      <c r="PZ49" s="14">
        <v>4.2</v>
      </c>
      <c r="QA49" s="14">
        <v>0</v>
      </c>
      <c r="QB49" s="14">
        <v>20.3</v>
      </c>
      <c r="QC49" s="14">
        <v>20.274049999999999</v>
      </c>
      <c r="QD49" s="14">
        <v>20.274010000000001</v>
      </c>
      <c r="QE49" s="14">
        <v>2.5989999999999999E-2</v>
      </c>
      <c r="QF49" s="14">
        <v>20</v>
      </c>
      <c r="QG49" s="14">
        <v>19.436350000000001</v>
      </c>
      <c r="QH49" s="14">
        <v>19.436350000000001</v>
      </c>
      <c r="QI49" s="14">
        <v>0.56364999999999998</v>
      </c>
      <c r="QJ49" s="14">
        <v>18.100000000000001</v>
      </c>
      <c r="QK49" s="14">
        <v>15.54908</v>
      </c>
      <c r="QL49" s="14">
        <v>15.54908</v>
      </c>
      <c r="QM49" s="14">
        <v>2.5509200000000001</v>
      </c>
      <c r="QN49" s="14">
        <v>3.3</v>
      </c>
      <c r="QO49" s="14">
        <v>3.4</v>
      </c>
      <c r="QP49" s="14">
        <v>3.4</v>
      </c>
      <c r="QQ49" s="14">
        <v>-0.1</v>
      </c>
      <c r="QR49" s="14">
        <v>18.600000000000001</v>
      </c>
      <c r="QS49" s="14">
        <v>17.881440000000001</v>
      </c>
      <c r="QT49" s="14">
        <v>17.881440000000001</v>
      </c>
      <c r="QU49" s="14">
        <v>0.71855999999999998</v>
      </c>
      <c r="QV49" s="14">
        <v>0</v>
      </c>
      <c r="QW49" s="14"/>
      <c r="QX49" s="14"/>
      <c r="QY49" s="14">
        <v>0</v>
      </c>
      <c r="QZ49" s="14">
        <v>0</v>
      </c>
      <c r="RA49" s="14"/>
      <c r="RB49" s="14"/>
      <c r="RC49" s="14">
        <v>0</v>
      </c>
      <c r="RD49" s="14">
        <v>24.7</v>
      </c>
      <c r="RE49" s="14">
        <v>20.079999999999998</v>
      </c>
      <c r="RF49" s="14">
        <v>20.079999999999998</v>
      </c>
      <c r="RG49" s="14">
        <v>4.62</v>
      </c>
      <c r="RH49" s="14">
        <v>74</v>
      </c>
      <c r="RI49" s="14">
        <v>56.7</v>
      </c>
      <c r="RJ49" s="14">
        <v>56.7</v>
      </c>
      <c r="RK49" s="14">
        <v>17.3</v>
      </c>
      <c r="RL49" s="14">
        <v>0</v>
      </c>
      <c r="RM49" s="14"/>
      <c r="RN49" s="14"/>
      <c r="RO49" s="14">
        <v>0</v>
      </c>
      <c r="RP49" s="14">
        <v>3.1</v>
      </c>
      <c r="RQ49" s="14">
        <v>3.351</v>
      </c>
      <c r="RR49" s="14">
        <v>3.351</v>
      </c>
      <c r="RS49" s="14">
        <v>-0.251</v>
      </c>
      <c r="RT49" s="14">
        <v>20.3</v>
      </c>
      <c r="RU49" s="14">
        <v>19.792000000000002</v>
      </c>
      <c r="RV49" s="14">
        <v>19.791969999999999</v>
      </c>
      <c r="RW49" s="14">
        <v>0.50802999999999998</v>
      </c>
      <c r="RX49" s="14">
        <v>2.7</v>
      </c>
      <c r="RY49" s="14">
        <v>2</v>
      </c>
      <c r="RZ49" s="14">
        <v>2</v>
      </c>
      <c r="SA49" s="14">
        <v>0.7</v>
      </c>
      <c r="SB49" s="14">
        <v>0.4</v>
      </c>
      <c r="SC49" s="14">
        <v>0.4</v>
      </c>
      <c r="SD49" s="14">
        <v>0.4</v>
      </c>
      <c r="SE49" s="14">
        <v>0</v>
      </c>
      <c r="SF49" s="14">
        <v>0</v>
      </c>
      <c r="SG49" s="14"/>
      <c r="SH49" s="14"/>
      <c r="SI49" s="14">
        <v>0</v>
      </c>
      <c r="SJ49" s="14">
        <v>10.9</v>
      </c>
      <c r="SK49" s="14">
        <v>12</v>
      </c>
      <c r="SL49" s="14">
        <v>15.937799999999999</v>
      </c>
      <c r="SM49" s="14">
        <v>-5.0377999999999998</v>
      </c>
      <c r="SN49" s="14">
        <v>5.4</v>
      </c>
      <c r="SO49" s="14">
        <v>7.2</v>
      </c>
      <c r="SP49" s="14">
        <v>7.2</v>
      </c>
      <c r="SQ49" s="14">
        <v>-1.8</v>
      </c>
      <c r="SR49" s="14">
        <v>20</v>
      </c>
      <c r="SS49" s="14">
        <v>19.436350000000001</v>
      </c>
      <c r="ST49" s="14">
        <v>19.436350000000001</v>
      </c>
      <c r="SU49" s="14">
        <v>0.56364999999999998</v>
      </c>
      <c r="SV49" s="14">
        <v>20.2</v>
      </c>
      <c r="SW49" s="14">
        <v>19.436350000000001</v>
      </c>
      <c r="SX49" s="14">
        <v>19.436350000000001</v>
      </c>
      <c r="SY49" s="14">
        <v>0.76365000000000005</v>
      </c>
      <c r="SZ49" s="14">
        <v>17.2</v>
      </c>
      <c r="TA49" s="14">
        <v>18.46453</v>
      </c>
      <c r="TB49" s="14">
        <v>18.46453</v>
      </c>
      <c r="TC49" s="14">
        <v>-1.2645299999999999</v>
      </c>
      <c r="TD49" s="14">
        <v>9</v>
      </c>
      <c r="TE49" s="14">
        <v>7.97</v>
      </c>
      <c r="TF49" s="14">
        <v>7.97</v>
      </c>
      <c r="TG49" s="14">
        <v>1.03</v>
      </c>
      <c r="TH49" s="14">
        <v>77</v>
      </c>
      <c r="TI49" s="14">
        <v>39.807000000000002</v>
      </c>
      <c r="TJ49" s="14">
        <v>39.807000000000002</v>
      </c>
      <c r="TK49" s="14">
        <v>37.192999999999998</v>
      </c>
      <c r="TL49" s="14">
        <v>0</v>
      </c>
      <c r="TM49" s="14"/>
      <c r="TN49" s="14"/>
      <c r="TO49" s="14">
        <v>0</v>
      </c>
      <c r="TP49" s="14">
        <v>64</v>
      </c>
      <c r="TQ49" s="14">
        <v>65.3</v>
      </c>
      <c r="TR49" s="14">
        <v>57.27</v>
      </c>
      <c r="TS49" s="14">
        <v>6.73</v>
      </c>
      <c r="TT49" s="14">
        <v>92.9</v>
      </c>
      <c r="TU49" s="14">
        <v>80.599999999999994</v>
      </c>
      <c r="TV49" s="14">
        <v>70.59</v>
      </c>
      <c r="TW49" s="14">
        <v>22.31</v>
      </c>
      <c r="TX49" s="14">
        <v>3.2</v>
      </c>
      <c r="TY49" s="14">
        <v>4.79</v>
      </c>
      <c r="TZ49" s="14">
        <v>4.79</v>
      </c>
      <c r="UA49" s="14">
        <v>-1.59</v>
      </c>
      <c r="UB49" s="14">
        <v>1.5</v>
      </c>
      <c r="UC49" s="14">
        <v>3.41</v>
      </c>
      <c r="UD49" s="14">
        <v>3.41</v>
      </c>
      <c r="UE49" s="14">
        <v>-1.91</v>
      </c>
      <c r="UF49" s="14">
        <v>0</v>
      </c>
      <c r="UG49" s="14"/>
      <c r="UH49" s="14"/>
      <c r="UI49" s="14">
        <v>0</v>
      </c>
      <c r="UJ49" s="14">
        <v>20.399999999999999</v>
      </c>
      <c r="UK49" s="14">
        <v>19.436350000000001</v>
      </c>
      <c r="UL49" s="14">
        <v>19.436350000000001</v>
      </c>
      <c r="UM49" s="14">
        <v>0.96365000000000001</v>
      </c>
      <c r="UN49" s="14">
        <v>4.4000000000000004</v>
      </c>
      <c r="UO49" s="14">
        <v>5</v>
      </c>
      <c r="UP49" s="14">
        <v>8</v>
      </c>
      <c r="UQ49" s="14">
        <v>-3.6</v>
      </c>
      <c r="UR49" s="14">
        <v>7.6</v>
      </c>
      <c r="US49" s="14">
        <v>7.9</v>
      </c>
      <c r="UT49" s="14">
        <v>7.9</v>
      </c>
      <c r="UU49" s="14">
        <v>-0.3</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0.7</v>
      </c>
      <c r="VI49" s="14">
        <v>1.2569999999999999</v>
      </c>
      <c r="VJ49" s="14">
        <v>1.2569999999999999</v>
      </c>
      <c r="VK49" s="14">
        <v>-0.55700000000000005</v>
      </c>
      <c r="VL49" s="14">
        <v>0</v>
      </c>
      <c r="VM49" s="14"/>
      <c r="VN49" s="14"/>
      <c r="VO49" s="14">
        <v>0</v>
      </c>
      <c r="VP49" s="14">
        <v>0</v>
      </c>
      <c r="VQ49" s="14"/>
      <c r="VR49" s="14"/>
      <c r="VS49" s="14">
        <v>0</v>
      </c>
      <c r="VT49" s="14">
        <v>0</v>
      </c>
      <c r="VU49" s="14"/>
      <c r="VV49" s="14"/>
      <c r="VW49" s="14">
        <v>0</v>
      </c>
      <c r="VX49" s="14">
        <v>0.6</v>
      </c>
      <c r="VY49" s="14">
        <v>0.6</v>
      </c>
      <c r="VZ49" s="14">
        <v>0.6</v>
      </c>
      <c r="WA49" s="14">
        <v>0</v>
      </c>
      <c r="WB49" s="14">
        <v>67.2</v>
      </c>
      <c r="WC49" s="14">
        <v>99</v>
      </c>
      <c r="WD49" s="14">
        <v>93.5</v>
      </c>
      <c r="WE49" s="14">
        <v>-26.3</v>
      </c>
      <c r="WF49" s="14">
        <v>51.1</v>
      </c>
      <c r="WG49" s="14">
        <v>66</v>
      </c>
      <c r="WH49" s="14">
        <v>81.510000000000005</v>
      </c>
      <c r="WI49" s="14">
        <v>-30.41</v>
      </c>
      <c r="WJ49" s="14">
        <v>0</v>
      </c>
      <c r="WK49" s="14"/>
      <c r="WL49" s="14"/>
      <c r="WM49" s="14">
        <v>0</v>
      </c>
      <c r="WN49" s="14">
        <v>4.5</v>
      </c>
      <c r="WO49" s="14">
        <v>4.2</v>
      </c>
      <c r="WP49" s="14">
        <v>4.2</v>
      </c>
      <c r="WQ49" s="14">
        <v>0.3</v>
      </c>
      <c r="WR49" s="14">
        <v>2.2000000000000002</v>
      </c>
      <c r="WS49" s="14">
        <v>2.4</v>
      </c>
      <c r="WT49" s="14">
        <v>2.4</v>
      </c>
      <c r="WU49" s="14">
        <v>-0.2</v>
      </c>
      <c r="WV49" s="14">
        <v>1.2</v>
      </c>
      <c r="WW49" s="14"/>
      <c r="WX49" s="14"/>
      <c r="WY49" s="14">
        <v>1.2</v>
      </c>
      <c r="WZ49" s="14">
        <v>1.2</v>
      </c>
      <c r="XA49" s="14">
        <v>1.45</v>
      </c>
      <c r="XB49" s="14">
        <v>1.45</v>
      </c>
      <c r="XC49" s="14">
        <v>-0.25</v>
      </c>
      <c r="XD49" s="14">
        <v>0</v>
      </c>
      <c r="XE49" s="14"/>
      <c r="XF49" s="14"/>
      <c r="XG49" s="14">
        <v>0</v>
      </c>
      <c r="XH49" s="14">
        <v>7.2</v>
      </c>
      <c r="XI49" s="14">
        <v>6.8</v>
      </c>
      <c r="XJ49" s="14">
        <v>6.8</v>
      </c>
      <c r="XK49" s="14">
        <v>0.4</v>
      </c>
      <c r="XL49" s="14">
        <v>19.100000000000001</v>
      </c>
      <c r="XM49" s="14">
        <v>18.46453</v>
      </c>
      <c r="XN49" s="14">
        <v>18.46453</v>
      </c>
      <c r="XO49" s="14">
        <v>0.63546999999999998</v>
      </c>
      <c r="XP49" s="14">
        <v>9.5</v>
      </c>
      <c r="XQ49" s="14">
        <v>9</v>
      </c>
      <c r="XR49" s="14">
        <v>10.6</v>
      </c>
      <c r="XS49" s="14">
        <v>-1.1000000000000001</v>
      </c>
      <c r="XT49" s="14"/>
      <c r="XU49" s="14"/>
      <c r="XV49" s="14"/>
      <c r="XW49" s="14">
        <v>0</v>
      </c>
      <c r="XX49" s="14"/>
      <c r="XY49" s="14"/>
      <c r="XZ49" s="14"/>
      <c r="YA49" s="14">
        <v>0</v>
      </c>
      <c r="YB49" s="14">
        <v>15.3</v>
      </c>
      <c r="YC49" s="14">
        <v>14</v>
      </c>
      <c r="YD49" s="14">
        <v>14</v>
      </c>
      <c r="YE49" s="14">
        <v>1.3</v>
      </c>
      <c r="YF49" s="14">
        <v>18.399999999999999</v>
      </c>
      <c r="YG49" s="14">
        <v>19</v>
      </c>
      <c r="YH49" s="14">
        <v>19</v>
      </c>
      <c r="YI49" s="14">
        <v>-0.6</v>
      </c>
      <c r="YJ49" s="14">
        <v>8</v>
      </c>
      <c r="YK49" s="14">
        <v>7.23</v>
      </c>
      <c r="YL49" s="14">
        <v>7.23</v>
      </c>
      <c r="YM49" s="14">
        <v>0.77</v>
      </c>
      <c r="YN49" s="14">
        <v>11.2</v>
      </c>
      <c r="YO49" s="14">
        <v>11</v>
      </c>
      <c r="YP49" s="14">
        <v>12.5</v>
      </c>
      <c r="YQ49" s="14">
        <v>-1.3</v>
      </c>
      <c r="YR49" s="14">
        <v>22.5</v>
      </c>
      <c r="YS49" s="14">
        <v>22</v>
      </c>
      <c r="YT49" s="14">
        <v>22</v>
      </c>
      <c r="YU49" s="14">
        <v>0.5</v>
      </c>
    </row>
    <row r="50" spans="1:671" ht="24" customHeight="1" x14ac:dyDescent="0.3">
      <c r="A50" s="1"/>
      <c r="B50" s="16" t="s">
        <v>72</v>
      </c>
      <c r="C50" s="16" t="s">
        <v>825</v>
      </c>
      <c r="D50" s="17">
        <v>202.8</v>
      </c>
      <c r="E50" s="17">
        <v>203.40136000000001</v>
      </c>
      <c r="F50" s="17">
        <v>203.40136000000001</v>
      </c>
      <c r="G50" s="17">
        <v>-0.60136000000000001</v>
      </c>
      <c r="H50" s="17">
        <v>619.79999999999995</v>
      </c>
      <c r="I50" s="17">
        <v>620.53850999999997</v>
      </c>
      <c r="J50" s="17">
        <v>626.60671000000002</v>
      </c>
      <c r="K50" s="17">
        <v>-6.8067099999999998</v>
      </c>
      <c r="L50" s="17">
        <v>213</v>
      </c>
      <c r="M50" s="17">
        <v>202.06838999999999</v>
      </c>
      <c r="N50" s="17">
        <v>204.0444</v>
      </c>
      <c r="O50" s="17">
        <v>8.9556000000000004</v>
      </c>
      <c r="P50" s="17"/>
      <c r="Q50" s="17"/>
      <c r="R50" s="17"/>
      <c r="S50" s="17">
        <v>0</v>
      </c>
      <c r="T50" s="17"/>
      <c r="U50" s="17"/>
      <c r="V50" s="17"/>
      <c r="W50" s="17">
        <v>0</v>
      </c>
      <c r="X50" s="17">
        <v>90.1</v>
      </c>
      <c r="Y50" s="17">
        <v>91.867829999999998</v>
      </c>
      <c r="Z50" s="17">
        <v>91.867829999999998</v>
      </c>
      <c r="AA50" s="17">
        <v>-1.76783</v>
      </c>
      <c r="AB50" s="17">
        <v>236.2</v>
      </c>
      <c r="AC50" s="17">
        <v>224.89599999999999</v>
      </c>
      <c r="AD50" s="17">
        <v>224.8963</v>
      </c>
      <c r="AE50" s="17">
        <v>11.303699999999999</v>
      </c>
      <c r="AF50" s="17"/>
      <c r="AG50" s="17"/>
      <c r="AH50" s="17"/>
      <c r="AI50" s="17">
        <v>0</v>
      </c>
      <c r="AJ50" s="17"/>
      <c r="AK50" s="17"/>
      <c r="AL50" s="17"/>
      <c r="AM50" s="17">
        <v>0</v>
      </c>
      <c r="AN50" s="17">
        <v>181</v>
      </c>
      <c r="AO50" s="17">
        <v>177.23958999999999</v>
      </c>
      <c r="AP50" s="17"/>
      <c r="AQ50" s="17">
        <v>181</v>
      </c>
      <c r="AR50" s="17">
        <v>203.8</v>
      </c>
      <c r="AS50" s="17">
        <v>196.93881999999999</v>
      </c>
      <c r="AT50" s="17">
        <v>196.93881999999999</v>
      </c>
      <c r="AU50" s="17">
        <v>6.8611800000000001</v>
      </c>
      <c r="AV50" s="17">
        <v>201.7</v>
      </c>
      <c r="AW50" s="17">
        <v>199.47789</v>
      </c>
      <c r="AX50" s="17">
        <v>199.47789</v>
      </c>
      <c r="AY50" s="17">
        <v>2.2221099999999998</v>
      </c>
      <c r="AZ50" s="17"/>
      <c r="BA50" s="17"/>
      <c r="BB50" s="17"/>
      <c r="BC50" s="17">
        <v>0</v>
      </c>
      <c r="BD50" s="17">
        <v>206.3</v>
      </c>
      <c r="BE50" s="17">
        <v>205.21601999999999</v>
      </c>
      <c r="BF50" s="17">
        <v>205.21601000000001</v>
      </c>
      <c r="BG50" s="17">
        <v>1.08399</v>
      </c>
      <c r="BH50" s="17"/>
      <c r="BI50" s="17"/>
      <c r="BJ50" s="17"/>
      <c r="BK50" s="17">
        <v>0</v>
      </c>
      <c r="BL50" s="17">
        <v>369</v>
      </c>
      <c r="BM50" s="17">
        <v>333.59255999999999</v>
      </c>
      <c r="BN50" s="17">
        <v>566.08874000000003</v>
      </c>
      <c r="BO50" s="17">
        <v>-197.08874</v>
      </c>
      <c r="BP50" s="17">
        <v>10</v>
      </c>
      <c r="BQ50" s="17">
        <v>9.5428700000000006</v>
      </c>
      <c r="BR50" s="17">
        <v>3.45607</v>
      </c>
      <c r="BS50" s="17">
        <v>6.5439299999999996</v>
      </c>
      <c r="BT50" s="17"/>
      <c r="BU50" s="17"/>
      <c r="BV50" s="17"/>
      <c r="BW50" s="17">
        <v>0</v>
      </c>
      <c r="BX50" s="17">
        <v>0</v>
      </c>
      <c r="BY50" s="17"/>
      <c r="BZ50" s="17"/>
      <c r="CA50" s="17">
        <v>0</v>
      </c>
      <c r="CB50" s="17"/>
      <c r="CC50" s="17"/>
      <c r="CD50" s="17"/>
      <c r="CE50" s="17">
        <v>0</v>
      </c>
      <c r="CF50" s="17"/>
      <c r="CG50" s="17"/>
      <c r="CH50" s="17"/>
      <c r="CI50" s="17">
        <v>0</v>
      </c>
      <c r="CJ50" s="17">
        <v>165.5</v>
      </c>
      <c r="CK50" s="17">
        <v>164.06706</v>
      </c>
      <c r="CL50" s="17">
        <v>164.06704999999999</v>
      </c>
      <c r="CM50" s="17">
        <v>1.4329499999999999</v>
      </c>
      <c r="CN50" s="17">
        <v>9.4</v>
      </c>
      <c r="CO50" s="17">
        <v>5.1336000000000004</v>
      </c>
      <c r="CP50" s="17">
        <v>5.1336000000000004</v>
      </c>
      <c r="CQ50" s="17">
        <v>4.2664</v>
      </c>
      <c r="CR50" s="17">
        <v>6</v>
      </c>
      <c r="CS50" s="17">
        <v>2.8178999999999998</v>
      </c>
      <c r="CT50" s="17">
        <v>2.8178999999999998</v>
      </c>
      <c r="CU50" s="17">
        <v>3.1821000000000002</v>
      </c>
      <c r="CV50" s="17">
        <v>22.2</v>
      </c>
      <c r="CW50" s="17">
        <v>16.80808</v>
      </c>
      <c r="CX50" s="17">
        <v>16.808070000000001</v>
      </c>
      <c r="CY50" s="17">
        <v>5.3919300000000003</v>
      </c>
      <c r="CZ50" s="17">
        <v>6.9</v>
      </c>
      <c r="DA50" s="17">
        <v>6.8787000000000003</v>
      </c>
      <c r="DB50" s="17">
        <v>6.8787000000000003</v>
      </c>
      <c r="DC50" s="17">
        <v>2.1299999999999999E-2</v>
      </c>
      <c r="DD50" s="17">
        <v>14.1</v>
      </c>
      <c r="DE50" s="17">
        <v>14.933920000000001</v>
      </c>
      <c r="DF50" s="17">
        <v>14.933920000000001</v>
      </c>
      <c r="DG50" s="17">
        <v>-0.83391999999999999</v>
      </c>
      <c r="DH50" s="17">
        <v>120.7</v>
      </c>
      <c r="DI50" s="17">
        <v>121.28681</v>
      </c>
      <c r="DJ50" s="17">
        <v>88.09187</v>
      </c>
      <c r="DK50" s="17">
        <v>32.608130000000003</v>
      </c>
      <c r="DL50" s="17"/>
      <c r="DM50" s="17"/>
      <c r="DN50" s="17"/>
      <c r="DO50" s="17">
        <v>0</v>
      </c>
      <c r="DP50" s="17"/>
      <c r="DQ50" s="17"/>
      <c r="DR50" s="17"/>
      <c r="DS50" s="17">
        <v>0</v>
      </c>
      <c r="DT50" s="17"/>
      <c r="DU50" s="17"/>
      <c r="DV50" s="17"/>
      <c r="DW50" s="17">
        <v>0</v>
      </c>
      <c r="DX50" s="17"/>
      <c r="DY50" s="17"/>
      <c r="DZ50" s="17"/>
      <c r="EA50" s="17">
        <v>0</v>
      </c>
      <c r="EB50" s="17">
        <v>110.8</v>
      </c>
      <c r="EC50" s="17">
        <v>112.46647</v>
      </c>
      <c r="ED50" s="17">
        <v>112.46647</v>
      </c>
      <c r="EE50" s="17">
        <v>-1.6664699999999999</v>
      </c>
      <c r="EF50" s="17">
        <v>222</v>
      </c>
      <c r="EG50" s="17">
        <v>169.47353000000001</v>
      </c>
      <c r="EH50" s="17">
        <v>220.69383999999999</v>
      </c>
      <c r="EI50" s="17">
        <v>1.30616</v>
      </c>
      <c r="EJ50" s="17"/>
      <c r="EK50" s="17"/>
      <c r="EL50" s="17"/>
      <c r="EM50" s="17">
        <v>0</v>
      </c>
      <c r="EN50" s="17"/>
      <c r="EO50" s="17"/>
      <c r="EP50" s="17"/>
      <c r="EQ50" s="17">
        <v>0</v>
      </c>
      <c r="ER50" s="17"/>
      <c r="ES50" s="17"/>
      <c r="ET50" s="17"/>
      <c r="EU50" s="17">
        <v>0</v>
      </c>
      <c r="EV50" s="17">
        <v>6.5</v>
      </c>
      <c r="EW50" s="17">
        <v>6.39</v>
      </c>
      <c r="EX50" s="17">
        <v>6.39</v>
      </c>
      <c r="EY50" s="17">
        <v>0.11</v>
      </c>
      <c r="EZ50" s="17">
        <v>364.3</v>
      </c>
      <c r="FA50" s="17">
        <v>288.36250999999999</v>
      </c>
      <c r="FB50" s="17">
        <v>336.08780000000002</v>
      </c>
      <c r="FC50" s="17">
        <v>28.212199999999999</v>
      </c>
      <c r="FD50" s="17">
        <v>44.8</v>
      </c>
      <c r="FE50" s="17">
        <v>52.159399999999998</v>
      </c>
      <c r="FF50" s="17">
        <v>52.159399999999998</v>
      </c>
      <c r="FG50" s="17">
        <v>-7.3593999999999999</v>
      </c>
      <c r="FH50" s="17">
        <v>150</v>
      </c>
      <c r="FI50" s="17">
        <v>149.98721</v>
      </c>
      <c r="FJ50" s="17">
        <v>142.04254</v>
      </c>
      <c r="FK50" s="17">
        <v>7.9574600000000002</v>
      </c>
      <c r="FL50" s="17">
        <v>31.1</v>
      </c>
      <c r="FM50" s="17">
        <v>30.16564</v>
      </c>
      <c r="FN50" s="17">
        <v>30.16564</v>
      </c>
      <c r="FO50" s="17">
        <v>0.93435999999999997</v>
      </c>
      <c r="FP50" s="17">
        <v>15</v>
      </c>
      <c r="FQ50" s="17">
        <v>17.930789999999998</v>
      </c>
      <c r="FR50" s="17">
        <v>19.21088</v>
      </c>
      <c r="FS50" s="17">
        <v>-4.2108800000000004</v>
      </c>
      <c r="FT50" s="17">
        <v>18.8</v>
      </c>
      <c r="FU50" s="17">
        <v>18.46453</v>
      </c>
      <c r="FV50" s="17">
        <v>18.46453</v>
      </c>
      <c r="FW50" s="17">
        <v>0.33546999999999999</v>
      </c>
      <c r="FX50" s="17">
        <v>85.9</v>
      </c>
      <c r="FY50" s="17">
        <v>87.773570000000007</v>
      </c>
      <c r="FZ50" s="17">
        <v>87.773570000000007</v>
      </c>
      <c r="GA50" s="17">
        <v>-1.87357</v>
      </c>
      <c r="GB50" s="17">
        <v>180.6</v>
      </c>
      <c r="GC50" s="17">
        <v>185.82039</v>
      </c>
      <c r="GD50" s="17">
        <v>185.82039</v>
      </c>
      <c r="GE50" s="17">
        <v>-5.2203900000000001</v>
      </c>
      <c r="GF50" s="17">
        <v>181.2</v>
      </c>
      <c r="GG50" s="17">
        <v>185.82039</v>
      </c>
      <c r="GH50" s="17">
        <v>185.82039</v>
      </c>
      <c r="GI50" s="17">
        <v>-4.6203900000000004</v>
      </c>
      <c r="GJ50" s="17">
        <v>184</v>
      </c>
      <c r="GK50" s="17">
        <v>186.37841</v>
      </c>
      <c r="GL50" s="17">
        <v>186.37841</v>
      </c>
      <c r="GM50" s="17">
        <v>-2.3784100000000001</v>
      </c>
      <c r="GN50" s="17">
        <v>108.6</v>
      </c>
      <c r="GO50" s="17">
        <v>110.48202000000001</v>
      </c>
      <c r="GP50" s="17">
        <v>110.48202000000001</v>
      </c>
      <c r="GQ50" s="17">
        <v>-1.88202</v>
      </c>
      <c r="GR50" s="17">
        <v>0</v>
      </c>
      <c r="GS50" s="17"/>
      <c r="GT50" s="17"/>
      <c r="GU50" s="17">
        <v>0</v>
      </c>
      <c r="GV50" s="17">
        <v>45.9</v>
      </c>
      <c r="GW50" s="17">
        <v>39.916420000000002</v>
      </c>
      <c r="GX50" s="17">
        <v>39.916420000000002</v>
      </c>
      <c r="GY50" s="17">
        <v>5.9835799999999999</v>
      </c>
      <c r="GZ50" s="17">
        <v>1.8</v>
      </c>
      <c r="HA50" s="17">
        <v>4.4169099999999997</v>
      </c>
      <c r="HB50" s="17">
        <v>4.4169</v>
      </c>
      <c r="HC50" s="17">
        <v>-2.6168999999999998</v>
      </c>
      <c r="HD50" s="17">
        <v>31.3</v>
      </c>
      <c r="HE50" s="17">
        <v>33.33052</v>
      </c>
      <c r="HF50" s="17">
        <v>33.33052</v>
      </c>
      <c r="HG50" s="17">
        <v>-2.0305200000000001</v>
      </c>
      <c r="HH50" s="17">
        <v>130.6</v>
      </c>
      <c r="HI50" s="17">
        <v>109.29543</v>
      </c>
      <c r="HJ50" s="17">
        <v>91.127319999999997</v>
      </c>
      <c r="HK50" s="17">
        <v>39.472679999999997</v>
      </c>
      <c r="HL50" s="17"/>
      <c r="HM50" s="17"/>
      <c r="HN50" s="17"/>
      <c r="HO50" s="17">
        <v>0</v>
      </c>
      <c r="HP50" s="17"/>
      <c r="HQ50" s="17"/>
      <c r="HR50" s="17"/>
      <c r="HS50" s="17">
        <v>0</v>
      </c>
      <c r="HT50" s="17">
        <v>86.2</v>
      </c>
      <c r="HU50" s="17">
        <v>85.482579999999999</v>
      </c>
      <c r="HV50" s="17">
        <v>85.482380000000006</v>
      </c>
      <c r="HW50" s="17">
        <v>0.71762000000000004</v>
      </c>
      <c r="HX50" s="17"/>
      <c r="HY50" s="17"/>
      <c r="HZ50" s="17"/>
      <c r="IA50" s="17">
        <v>0</v>
      </c>
      <c r="IB50" s="17"/>
      <c r="IC50" s="17"/>
      <c r="ID50" s="17"/>
      <c r="IE50" s="17">
        <v>0</v>
      </c>
      <c r="IF50" s="17">
        <v>46.1</v>
      </c>
      <c r="IG50" s="17">
        <v>45.265309999999999</v>
      </c>
      <c r="IH50" s="17">
        <v>45.265309999999999</v>
      </c>
      <c r="II50" s="17">
        <v>0.83469000000000004</v>
      </c>
      <c r="IJ50" s="17"/>
      <c r="IK50" s="17"/>
      <c r="IL50" s="17"/>
      <c r="IM50" s="17">
        <v>0</v>
      </c>
      <c r="IN50" s="17"/>
      <c r="IO50" s="17"/>
      <c r="IP50" s="17"/>
      <c r="IQ50" s="17">
        <v>0</v>
      </c>
      <c r="IR50" s="17"/>
      <c r="IS50" s="17"/>
      <c r="IT50" s="17"/>
      <c r="IU50" s="17">
        <v>0</v>
      </c>
      <c r="IV50" s="17">
        <v>127.4</v>
      </c>
      <c r="IW50" s="17">
        <v>123.92923999999999</v>
      </c>
      <c r="IX50" s="17">
        <v>132.83824999999999</v>
      </c>
      <c r="IY50" s="17">
        <v>-5.43825</v>
      </c>
      <c r="IZ50" s="17">
        <v>169.6</v>
      </c>
      <c r="JA50" s="17">
        <v>180.36832999999999</v>
      </c>
      <c r="JB50" s="17">
        <v>180.36832999999999</v>
      </c>
      <c r="JC50" s="17">
        <v>-10.768330000000001</v>
      </c>
      <c r="JD50" s="17">
        <v>167.5</v>
      </c>
      <c r="JE50" s="17">
        <v>180.36832999999999</v>
      </c>
      <c r="JF50" s="17">
        <v>180.36832999999999</v>
      </c>
      <c r="JG50" s="17">
        <v>-12.86833</v>
      </c>
      <c r="JH50" s="17">
        <v>200.8</v>
      </c>
      <c r="JI50" s="17">
        <v>180.36832999999999</v>
      </c>
      <c r="JJ50" s="17">
        <v>180.36832999999999</v>
      </c>
      <c r="JK50" s="17">
        <v>20.43167</v>
      </c>
      <c r="JL50" s="17">
        <v>263.60000000000002</v>
      </c>
      <c r="JM50" s="17">
        <v>271.36497000000003</v>
      </c>
      <c r="JN50" s="17">
        <v>271.36497000000003</v>
      </c>
      <c r="JO50" s="17">
        <v>-7.7649699999999999</v>
      </c>
      <c r="JP50" s="17">
        <v>12.1</v>
      </c>
      <c r="JQ50" s="17">
        <v>74.215509999999995</v>
      </c>
      <c r="JR50" s="17"/>
      <c r="JS50" s="17">
        <v>12.1</v>
      </c>
      <c r="JT50" s="17">
        <v>0</v>
      </c>
      <c r="JU50" s="17"/>
      <c r="JV50" s="17"/>
      <c r="JW50" s="17">
        <v>0</v>
      </c>
      <c r="JX50" s="17"/>
      <c r="JY50" s="17"/>
      <c r="JZ50" s="17"/>
      <c r="KA50" s="17">
        <v>0</v>
      </c>
      <c r="KB50" s="17"/>
      <c r="KC50" s="17"/>
      <c r="KD50" s="17"/>
      <c r="KE50" s="17">
        <v>0</v>
      </c>
      <c r="KF50" s="17"/>
      <c r="KG50" s="17"/>
      <c r="KH50" s="17"/>
      <c r="KI50" s="17">
        <v>0</v>
      </c>
      <c r="KJ50" s="17">
        <v>0</v>
      </c>
      <c r="KK50" s="17">
        <v>16</v>
      </c>
      <c r="KL50" s="17">
        <v>16</v>
      </c>
      <c r="KM50" s="17">
        <v>-16</v>
      </c>
      <c r="KN50" s="17">
        <v>0</v>
      </c>
      <c r="KO50" s="17"/>
      <c r="KP50" s="17"/>
      <c r="KQ50" s="17">
        <v>0</v>
      </c>
      <c r="KR50" s="17"/>
      <c r="KS50" s="17"/>
      <c r="KT50" s="17"/>
      <c r="KU50" s="17">
        <v>0</v>
      </c>
      <c r="KV50" s="17">
        <v>2.1</v>
      </c>
      <c r="KW50" s="17">
        <v>1.5222</v>
      </c>
      <c r="KX50" s="17">
        <v>1.5222</v>
      </c>
      <c r="KY50" s="17">
        <v>0.57779999999999998</v>
      </c>
      <c r="KZ50" s="17">
        <v>212.1</v>
      </c>
      <c r="LA50" s="17">
        <v>180.70545999999999</v>
      </c>
      <c r="LB50" s="17">
        <v>188.99634</v>
      </c>
      <c r="LC50" s="17">
        <v>23.103660000000001</v>
      </c>
      <c r="LD50" s="17">
        <v>79.599999999999994</v>
      </c>
      <c r="LE50" s="17">
        <v>90.136380000000003</v>
      </c>
      <c r="LF50" s="17">
        <v>108.129</v>
      </c>
      <c r="LG50" s="17">
        <v>-28.529</v>
      </c>
      <c r="LH50" s="17">
        <v>63</v>
      </c>
      <c r="LI50" s="17">
        <v>67.199219999999997</v>
      </c>
      <c r="LJ50" s="17">
        <v>67.199219999999997</v>
      </c>
      <c r="LK50" s="17">
        <v>-4.1992200000000004</v>
      </c>
      <c r="LL50" s="17">
        <v>66</v>
      </c>
      <c r="LM50" s="17">
        <v>72.37388</v>
      </c>
      <c r="LN50" s="17">
        <v>78.567880000000002</v>
      </c>
      <c r="LO50" s="17">
        <v>-12.567880000000001</v>
      </c>
      <c r="LP50" s="17">
        <v>30.1</v>
      </c>
      <c r="LQ50" s="17">
        <v>29.980560000000001</v>
      </c>
      <c r="LR50" s="17">
        <v>29.980560000000001</v>
      </c>
      <c r="LS50" s="17">
        <v>0.11944</v>
      </c>
      <c r="LT50" s="17"/>
      <c r="LU50" s="17"/>
      <c r="LV50" s="17"/>
      <c r="LW50" s="17">
        <v>0</v>
      </c>
      <c r="LX50" s="17"/>
      <c r="LY50" s="17"/>
      <c r="LZ50" s="17"/>
      <c r="MA50" s="17">
        <v>0</v>
      </c>
      <c r="MB50" s="17"/>
      <c r="MC50" s="17"/>
      <c r="MD50" s="17"/>
      <c r="ME50" s="17">
        <v>0</v>
      </c>
      <c r="MF50" s="17">
        <v>142.6</v>
      </c>
      <c r="MG50" s="17">
        <v>153.12568999999999</v>
      </c>
      <c r="MH50" s="17">
        <v>153.12567999999999</v>
      </c>
      <c r="MI50" s="17">
        <v>-10.525679999999999</v>
      </c>
      <c r="MJ50" s="17">
        <v>143.19999999999999</v>
      </c>
      <c r="MK50" s="17">
        <v>153.12568999999999</v>
      </c>
      <c r="ML50" s="17">
        <v>153.12567999999999</v>
      </c>
      <c r="MM50" s="17">
        <v>-9.9256799999999998</v>
      </c>
      <c r="MN50" s="17">
        <v>169.1</v>
      </c>
      <c r="MO50" s="17">
        <v>153.58553000000001</v>
      </c>
      <c r="MP50" s="17">
        <v>153.58552</v>
      </c>
      <c r="MQ50" s="17">
        <v>15.514480000000001</v>
      </c>
      <c r="MR50" s="17">
        <v>184</v>
      </c>
      <c r="MS50" s="17">
        <v>185.80778000000001</v>
      </c>
      <c r="MT50" s="17"/>
      <c r="MU50" s="17">
        <v>184</v>
      </c>
      <c r="MV50" s="17"/>
      <c r="MW50" s="17"/>
      <c r="MX50" s="17"/>
      <c r="MY50" s="17">
        <v>0</v>
      </c>
      <c r="MZ50" s="17"/>
      <c r="NA50" s="17"/>
      <c r="NB50" s="17"/>
      <c r="NC50" s="17">
        <v>0</v>
      </c>
      <c r="ND50" s="17"/>
      <c r="NE50" s="17"/>
      <c r="NF50" s="17"/>
      <c r="NG50" s="17">
        <v>0</v>
      </c>
      <c r="NH50" s="17"/>
      <c r="NI50" s="17"/>
      <c r="NJ50" s="17"/>
      <c r="NK50" s="17">
        <v>0</v>
      </c>
      <c r="NL50" s="17">
        <v>0</v>
      </c>
      <c r="NM50" s="17"/>
      <c r="NN50" s="17"/>
      <c r="NO50" s="17">
        <v>0</v>
      </c>
      <c r="NP50" s="17">
        <v>0</v>
      </c>
      <c r="NQ50" s="17"/>
      <c r="NR50" s="17"/>
      <c r="NS50" s="17">
        <v>0</v>
      </c>
      <c r="NT50" s="17">
        <v>6</v>
      </c>
      <c r="NU50" s="17">
        <v>6.1913999999999998</v>
      </c>
      <c r="NV50" s="17">
        <v>3.0915400000000002</v>
      </c>
      <c r="NW50" s="17">
        <v>2.9084599999999998</v>
      </c>
      <c r="NX50" s="17">
        <v>0.7</v>
      </c>
      <c r="NY50" s="17">
        <v>1.0171699999999999</v>
      </c>
      <c r="NZ50" s="17">
        <v>3.2433200000000002</v>
      </c>
      <c r="OA50" s="17">
        <v>-2.54332</v>
      </c>
      <c r="OB50" s="17">
        <v>14</v>
      </c>
      <c r="OC50" s="17">
        <v>14.577260000000001</v>
      </c>
      <c r="OD50" s="17">
        <v>14.577260000000001</v>
      </c>
      <c r="OE50" s="17">
        <v>-0.57726</v>
      </c>
      <c r="OF50" s="17">
        <v>0</v>
      </c>
      <c r="OG50" s="17"/>
      <c r="OH50" s="17"/>
      <c r="OI50" s="17">
        <v>0</v>
      </c>
      <c r="OJ50" s="17">
        <v>85.9</v>
      </c>
      <c r="OK50" s="17">
        <v>84.02</v>
      </c>
      <c r="OL50" s="17">
        <v>84.02</v>
      </c>
      <c r="OM50" s="17">
        <v>1.88</v>
      </c>
      <c r="ON50" s="17">
        <v>0</v>
      </c>
      <c r="OO50" s="17"/>
      <c r="OP50" s="17"/>
      <c r="OQ50" s="17">
        <v>0</v>
      </c>
      <c r="OR50" s="17">
        <v>0</v>
      </c>
      <c r="OS50" s="17">
        <v>1.0609999999999999</v>
      </c>
      <c r="OT50" s="17">
        <v>1.0609999999999999</v>
      </c>
      <c r="OU50" s="17">
        <v>-1.0609999999999999</v>
      </c>
      <c r="OV50" s="17">
        <v>0</v>
      </c>
      <c r="OW50" s="17"/>
      <c r="OX50" s="17"/>
      <c r="OY50" s="17">
        <v>0</v>
      </c>
      <c r="OZ50" s="17">
        <v>12.9</v>
      </c>
      <c r="PA50" s="17">
        <v>17.587039999999998</v>
      </c>
      <c r="PB50" s="17">
        <v>17.58708</v>
      </c>
      <c r="PC50" s="17">
        <v>-4.6870799999999999</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1.9</v>
      </c>
      <c r="PQ50" s="17">
        <v>1.23</v>
      </c>
      <c r="PR50" s="17">
        <v>1.23</v>
      </c>
      <c r="PS50" s="17">
        <v>0.67</v>
      </c>
      <c r="PT50" s="17">
        <v>3.4</v>
      </c>
      <c r="PU50" s="17">
        <v>3.5</v>
      </c>
      <c r="PV50" s="17">
        <v>3.5</v>
      </c>
      <c r="PW50" s="17">
        <v>-0.1</v>
      </c>
      <c r="PX50" s="17">
        <v>4.5999999999999996</v>
      </c>
      <c r="PY50" s="17">
        <v>4.2</v>
      </c>
      <c r="PZ50" s="17">
        <v>4.2</v>
      </c>
      <c r="QA50" s="17">
        <v>0.4</v>
      </c>
      <c r="QB50" s="17">
        <v>20.3</v>
      </c>
      <c r="QC50" s="17">
        <v>20.274049999999999</v>
      </c>
      <c r="QD50" s="17">
        <v>20.274010000000001</v>
      </c>
      <c r="QE50" s="17">
        <v>2.5989999999999999E-2</v>
      </c>
      <c r="QF50" s="17">
        <v>20</v>
      </c>
      <c r="QG50" s="17">
        <v>19.436350000000001</v>
      </c>
      <c r="QH50" s="17">
        <v>19.436350000000001</v>
      </c>
      <c r="QI50" s="17">
        <v>0.56364999999999998</v>
      </c>
      <c r="QJ50" s="17">
        <v>17</v>
      </c>
      <c r="QK50" s="17">
        <v>15.54908</v>
      </c>
      <c r="QL50" s="17">
        <v>15.54908</v>
      </c>
      <c r="QM50" s="17">
        <v>1.45092</v>
      </c>
      <c r="QN50" s="17">
        <v>3.3</v>
      </c>
      <c r="QO50" s="17">
        <v>3.4</v>
      </c>
      <c r="QP50" s="17">
        <v>3.4</v>
      </c>
      <c r="QQ50" s="17">
        <v>-0.1</v>
      </c>
      <c r="QR50" s="17">
        <v>18.600000000000001</v>
      </c>
      <c r="QS50" s="17">
        <v>17.881440000000001</v>
      </c>
      <c r="QT50" s="17">
        <v>17.881440000000001</v>
      </c>
      <c r="QU50" s="17">
        <v>0.71855999999999998</v>
      </c>
      <c r="QV50" s="17">
        <v>0</v>
      </c>
      <c r="QW50" s="17"/>
      <c r="QX50" s="17"/>
      <c r="QY50" s="17">
        <v>0</v>
      </c>
      <c r="QZ50" s="17">
        <v>0</v>
      </c>
      <c r="RA50" s="17"/>
      <c r="RB50" s="17"/>
      <c r="RC50" s="17">
        <v>0</v>
      </c>
      <c r="RD50" s="17">
        <v>24.4</v>
      </c>
      <c r="RE50" s="17">
        <v>18.489999999999998</v>
      </c>
      <c r="RF50" s="17">
        <v>18.489999999999998</v>
      </c>
      <c r="RG50" s="17">
        <v>5.91</v>
      </c>
      <c r="RH50" s="17">
        <v>71.599999999999994</v>
      </c>
      <c r="RI50" s="17">
        <v>51.2</v>
      </c>
      <c r="RJ50" s="17">
        <v>51.2</v>
      </c>
      <c r="RK50" s="17">
        <v>20.399999999999999</v>
      </c>
      <c r="RL50" s="17">
        <v>0</v>
      </c>
      <c r="RM50" s="17"/>
      <c r="RN50" s="17"/>
      <c r="RO50" s="17">
        <v>0</v>
      </c>
      <c r="RP50" s="17">
        <v>3.2</v>
      </c>
      <c r="RQ50" s="17">
        <v>3.351</v>
      </c>
      <c r="RR50" s="17">
        <v>3.351</v>
      </c>
      <c r="RS50" s="17">
        <v>-0.151</v>
      </c>
      <c r="RT50" s="17">
        <v>20.3</v>
      </c>
      <c r="RU50" s="17">
        <v>19.792000000000002</v>
      </c>
      <c r="RV50" s="17">
        <v>19.79195</v>
      </c>
      <c r="RW50" s="17">
        <v>0.50805</v>
      </c>
      <c r="RX50" s="17">
        <v>2.7</v>
      </c>
      <c r="RY50" s="17">
        <v>2</v>
      </c>
      <c r="RZ50" s="17">
        <v>2</v>
      </c>
      <c r="SA50" s="17">
        <v>0.7</v>
      </c>
      <c r="SB50" s="17">
        <v>0.4</v>
      </c>
      <c r="SC50" s="17">
        <v>0.4</v>
      </c>
      <c r="SD50" s="17">
        <v>0.4</v>
      </c>
      <c r="SE50" s="17">
        <v>0</v>
      </c>
      <c r="SF50" s="17">
        <v>0</v>
      </c>
      <c r="SG50" s="17"/>
      <c r="SH50" s="17"/>
      <c r="SI50" s="17">
        <v>0</v>
      </c>
      <c r="SJ50" s="17">
        <v>10.6</v>
      </c>
      <c r="SK50" s="17">
        <v>12</v>
      </c>
      <c r="SL50" s="17">
        <v>15.937799999999999</v>
      </c>
      <c r="SM50" s="17">
        <v>-5.3377999999999997</v>
      </c>
      <c r="SN50" s="17">
        <v>5.2</v>
      </c>
      <c r="SO50" s="17">
        <v>7.2</v>
      </c>
      <c r="SP50" s="17">
        <v>7.2</v>
      </c>
      <c r="SQ50" s="17">
        <v>-2</v>
      </c>
      <c r="SR50" s="17">
        <v>20.100000000000001</v>
      </c>
      <c r="SS50" s="17">
        <v>19.436350000000001</v>
      </c>
      <c r="ST50" s="17">
        <v>19.436350000000001</v>
      </c>
      <c r="SU50" s="17">
        <v>0.66364999999999996</v>
      </c>
      <c r="SV50" s="17">
        <v>20.2</v>
      </c>
      <c r="SW50" s="17">
        <v>19.436350000000001</v>
      </c>
      <c r="SX50" s="17">
        <v>19.436350000000001</v>
      </c>
      <c r="SY50" s="17">
        <v>0.76365000000000005</v>
      </c>
      <c r="SZ50" s="17">
        <v>17.399999999999999</v>
      </c>
      <c r="TA50" s="17">
        <v>18.46453</v>
      </c>
      <c r="TB50" s="17">
        <v>18.46453</v>
      </c>
      <c r="TC50" s="17">
        <v>-1.06453</v>
      </c>
      <c r="TD50" s="17">
        <v>9</v>
      </c>
      <c r="TE50" s="17">
        <v>8.4559999999999995</v>
      </c>
      <c r="TF50" s="17">
        <v>8.4559999999999995</v>
      </c>
      <c r="TG50" s="17">
        <v>0.54400000000000004</v>
      </c>
      <c r="TH50" s="17">
        <v>75</v>
      </c>
      <c r="TI50" s="17">
        <v>35.877000000000002</v>
      </c>
      <c r="TJ50" s="17">
        <v>35.877000000000002</v>
      </c>
      <c r="TK50" s="17">
        <v>39.122999999999998</v>
      </c>
      <c r="TL50" s="17">
        <v>0</v>
      </c>
      <c r="TM50" s="17"/>
      <c r="TN50" s="17"/>
      <c r="TO50" s="17">
        <v>0</v>
      </c>
      <c r="TP50" s="17">
        <v>69.5</v>
      </c>
      <c r="TQ50" s="17">
        <v>65.3</v>
      </c>
      <c r="TR50" s="17">
        <v>57.29</v>
      </c>
      <c r="TS50" s="17">
        <v>12.21</v>
      </c>
      <c r="TT50" s="17">
        <v>70.400000000000006</v>
      </c>
      <c r="TU50" s="17">
        <v>81.400000000000006</v>
      </c>
      <c r="TV50" s="17">
        <v>71.430000000000007</v>
      </c>
      <c r="TW50" s="17">
        <v>-1.03</v>
      </c>
      <c r="TX50" s="17">
        <v>3.6</v>
      </c>
      <c r="TY50" s="17">
        <v>4.59</v>
      </c>
      <c r="TZ50" s="17">
        <v>4.59</v>
      </c>
      <c r="UA50" s="17">
        <v>-0.99</v>
      </c>
      <c r="UB50" s="17">
        <v>2.2000000000000002</v>
      </c>
      <c r="UC50" s="17">
        <v>3.13</v>
      </c>
      <c r="UD50" s="17">
        <v>3.13</v>
      </c>
      <c r="UE50" s="17">
        <v>-0.93</v>
      </c>
      <c r="UF50" s="17">
        <v>0</v>
      </c>
      <c r="UG50" s="17"/>
      <c r="UH50" s="17"/>
      <c r="UI50" s="17">
        <v>0</v>
      </c>
      <c r="UJ50" s="17">
        <v>20.9</v>
      </c>
      <c r="UK50" s="17">
        <v>19.436350000000001</v>
      </c>
      <c r="UL50" s="17">
        <v>19.436350000000001</v>
      </c>
      <c r="UM50" s="17">
        <v>1.4636499999999999</v>
      </c>
      <c r="UN50" s="17">
        <v>4.5999999999999996</v>
      </c>
      <c r="UO50" s="17">
        <v>5</v>
      </c>
      <c r="UP50" s="17">
        <v>8</v>
      </c>
      <c r="UQ50" s="17">
        <v>-3.4</v>
      </c>
      <c r="UR50" s="17">
        <v>7.6</v>
      </c>
      <c r="US50" s="17">
        <v>7.9</v>
      </c>
      <c r="UT50" s="17">
        <v>7.9</v>
      </c>
      <c r="UU50" s="17">
        <v>-0.3</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0.5</v>
      </c>
      <c r="VI50" s="17">
        <v>1.054</v>
      </c>
      <c r="VJ50" s="17">
        <v>1.054</v>
      </c>
      <c r="VK50" s="17">
        <v>-0.55400000000000005</v>
      </c>
      <c r="VL50" s="17">
        <v>0</v>
      </c>
      <c r="VM50" s="17"/>
      <c r="VN50" s="17"/>
      <c r="VO50" s="17">
        <v>0</v>
      </c>
      <c r="VP50" s="17">
        <v>0</v>
      </c>
      <c r="VQ50" s="17"/>
      <c r="VR50" s="17"/>
      <c r="VS50" s="17">
        <v>0</v>
      </c>
      <c r="VT50" s="17">
        <v>0</v>
      </c>
      <c r="VU50" s="17"/>
      <c r="VV50" s="17"/>
      <c r="VW50" s="17">
        <v>0</v>
      </c>
      <c r="VX50" s="17">
        <v>0.6</v>
      </c>
      <c r="VY50" s="17">
        <v>0.6</v>
      </c>
      <c r="VZ50" s="17">
        <v>0.6</v>
      </c>
      <c r="WA50" s="17">
        <v>0</v>
      </c>
      <c r="WB50" s="17">
        <v>38.299999999999997</v>
      </c>
      <c r="WC50" s="17">
        <v>81</v>
      </c>
      <c r="WD50" s="17">
        <v>76.31</v>
      </c>
      <c r="WE50" s="17">
        <v>-38.01</v>
      </c>
      <c r="WF50" s="17">
        <v>25.1</v>
      </c>
      <c r="WG50" s="17">
        <v>55</v>
      </c>
      <c r="WH50" s="17">
        <v>64.92</v>
      </c>
      <c r="WI50" s="17">
        <v>-39.82</v>
      </c>
      <c r="WJ50" s="17">
        <v>0</v>
      </c>
      <c r="WK50" s="17"/>
      <c r="WL50" s="17"/>
      <c r="WM50" s="17">
        <v>0</v>
      </c>
      <c r="WN50" s="17">
        <v>4.5</v>
      </c>
      <c r="WO50" s="17">
        <v>4.2</v>
      </c>
      <c r="WP50" s="17">
        <v>4.2</v>
      </c>
      <c r="WQ50" s="17">
        <v>0.3</v>
      </c>
      <c r="WR50" s="17">
        <v>2.2000000000000002</v>
      </c>
      <c r="WS50" s="17">
        <v>2.4</v>
      </c>
      <c r="WT50" s="17">
        <v>2.4</v>
      </c>
      <c r="WU50" s="17">
        <v>-0.2</v>
      </c>
      <c r="WV50" s="17">
        <v>1.2</v>
      </c>
      <c r="WW50" s="17"/>
      <c r="WX50" s="17"/>
      <c r="WY50" s="17">
        <v>1.2</v>
      </c>
      <c r="WZ50" s="17">
        <v>1.2</v>
      </c>
      <c r="XA50" s="17">
        <v>1.45</v>
      </c>
      <c r="XB50" s="17">
        <v>1.45</v>
      </c>
      <c r="XC50" s="17">
        <v>-0.25</v>
      </c>
      <c r="XD50" s="17">
        <v>0</v>
      </c>
      <c r="XE50" s="17"/>
      <c r="XF50" s="17"/>
      <c r="XG50" s="17">
        <v>0</v>
      </c>
      <c r="XH50" s="17">
        <v>7.2</v>
      </c>
      <c r="XI50" s="17">
        <v>6.8</v>
      </c>
      <c r="XJ50" s="17">
        <v>6.8</v>
      </c>
      <c r="XK50" s="17">
        <v>0.4</v>
      </c>
      <c r="XL50" s="17">
        <v>19.2</v>
      </c>
      <c r="XM50" s="17">
        <v>18.46453</v>
      </c>
      <c r="XN50" s="17">
        <v>18.46453</v>
      </c>
      <c r="XO50" s="17">
        <v>0.73546999999999996</v>
      </c>
      <c r="XP50" s="17">
        <v>9.4</v>
      </c>
      <c r="XQ50" s="17">
        <v>9</v>
      </c>
      <c r="XR50" s="17">
        <v>10.6</v>
      </c>
      <c r="XS50" s="17">
        <v>-1.2</v>
      </c>
      <c r="XT50" s="17"/>
      <c r="XU50" s="17"/>
      <c r="XV50" s="17"/>
      <c r="XW50" s="17">
        <v>0</v>
      </c>
      <c r="XX50" s="17"/>
      <c r="XY50" s="17"/>
      <c r="XZ50" s="17"/>
      <c r="YA50" s="17">
        <v>0</v>
      </c>
      <c r="YB50" s="17">
        <v>14.6</v>
      </c>
      <c r="YC50" s="17">
        <v>14</v>
      </c>
      <c r="YD50" s="17">
        <v>14</v>
      </c>
      <c r="YE50" s="17">
        <v>0.6</v>
      </c>
      <c r="YF50" s="17">
        <v>18</v>
      </c>
      <c r="YG50" s="17">
        <v>19</v>
      </c>
      <c r="YH50" s="17">
        <v>19</v>
      </c>
      <c r="YI50" s="17">
        <v>-1</v>
      </c>
      <c r="YJ50" s="17">
        <v>9.1999999999999993</v>
      </c>
      <c r="YK50" s="17">
        <v>7.23</v>
      </c>
      <c r="YL50" s="17">
        <v>7.23</v>
      </c>
      <c r="YM50" s="17">
        <v>1.97</v>
      </c>
      <c r="YN50" s="17">
        <v>11.2</v>
      </c>
      <c r="YO50" s="17">
        <v>11</v>
      </c>
      <c r="YP50" s="17">
        <v>12.5</v>
      </c>
      <c r="YQ50" s="17">
        <v>-1.3</v>
      </c>
      <c r="YR50" s="17">
        <v>22.5</v>
      </c>
      <c r="YS50" s="17">
        <v>22</v>
      </c>
      <c r="YT50" s="17">
        <v>22</v>
      </c>
      <c r="YU50" s="17">
        <v>0.5</v>
      </c>
    </row>
    <row r="51" spans="1:671" ht="24" customHeight="1" x14ac:dyDescent="0.3">
      <c r="A51" s="1"/>
      <c r="B51" s="16" t="s">
        <v>72</v>
      </c>
      <c r="C51" s="16" t="s">
        <v>826</v>
      </c>
      <c r="D51" s="17">
        <v>200.4</v>
      </c>
      <c r="E51" s="17">
        <v>203.40136000000001</v>
      </c>
      <c r="F51" s="17">
        <v>203.40136000000001</v>
      </c>
      <c r="G51" s="17">
        <v>-3.00136</v>
      </c>
      <c r="H51" s="17">
        <v>619.29999999999995</v>
      </c>
      <c r="I51" s="17">
        <v>620.53850999999997</v>
      </c>
      <c r="J51" s="17">
        <v>626.60671000000002</v>
      </c>
      <c r="K51" s="17">
        <v>-7.3067099999999998</v>
      </c>
      <c r="L51" s="17">
        <v>212.3</v>
      </c>
      <c r="M51" s="17">
        <v>202.06838999999999</v>
      </c>
      <c r="N51" s="17">
        <v>204.0444</v>
      </c>
      <c r="O51" s="17">
        <v>8.2555999999999994</v>
      </c>
      <c r="P51" s="17"/>
      <c r="Q51" s="17"/>
      <c r="R51" s="17"/>
      <c r="S51" s="17">
        <v>0</v>
      </c>
      <c r="T51" s="17"/>
      <c r="U51" s="17"/>
      <c r="V51" s="17"/>
      <c r="W51" s="17">
        <v>0</v>
      </c>
      <c r="X51" s="17">
        <v>89.3</v>
      </c>
      <c r="Y51" s="17">
        <v>91.867829999999998</v>
      </c>
      <c r="Z51" s="17">
        <v>91.867829999999998</v>
      </c>
      <c r="AA51" s="17">
        <v>-2.5678299999999998</v>
      </c>
      <c r="AB51" s="17">
        <v>238.8</v>
      </c>
      <c r="AC51" s="17">
        <v>224.89599999999999</v>
      </c>
      <c r="AD51" s="17">
        <v>224.70097999999999</v>
      </c>
      <c r="AE51" s="17">
        <v>14.099019999999999</v>
      </c>
      <c r="AF51" s="17"/>
      <c r="AG51" s="17"/>
      <c r="AH51" s="17"/>
      <c r="AI51" s="17">
        <v>0</v>
      </c>
      <c r="AJ51" s="17"/>
      <c r="AK51" s="17"/>
      <c r="AL51" s="17"/>
      <c r="AM51" s="17">
        <v>0</v>
      </c>
      <c r="AN51" s="17">
        <v>182</v>
      </c>
      <c r="AO51" s="17">
        <v>177.23958999999999</v>
      </c>
      <c r="AP51" s="17"/>
      <c r="AQ51" s="17">
        <v>182</v>
      </c>
      <c r="AR51" s="17">
        <v>204.9</v>
      </c>
      <c r="AS51" s="17">
        <v>196.93881999999999</v>
      </c>
      <c r="AT51" s="17">
        <v>196.93881999999999</v>
      </c>
      <c r="AU51" s="17">
        <v>7.9611799999999997</v>
      </c>
      <c r="AV51" s="17">
        <v>202.6</v>
      </c>
      <c r="AW51" s="17">
        <v>199.47789</v>
      </c>
      <c r="AX51" s="17">
        <v>199.47789</v>
      </c>
      <c r="AY51" s="17">
        <v>3.1221100000000002</v>
      </c>
      <c r="AZ51" s="17"/>
      <c r="BA51" s="17"/>
      <c r="BB51" s="17"/>
      <c r="BC51" s="17">
        <v>0</v>
      </c>
      <c r="BD51" s="17">
        <v>206.3</v>
      </c>
      <c r="BE51" s="17">
        <v>205.21601999999999</v>
      </c>
      <c r="BF51" s="17">
        <v>205.21601000000001</v>
      </c>
      <c r="BG51" s="17">
        <v>1.08399</v>
      </c>
      <c r="BH51" s="17"/>
      <c r="BI51" s="17"/>
      <c r="BJ51" s="17"/>
      <c r="BK51" s="17">
        <v>0</v>
      </c>
      <c r="BL51" s="17">
        <v>369.7</v>
      </c>
      <c r="BM51" s="17">
        <v>332.10045000000002</v>
      </c>
      <c r="BN51" s="17">
        <v>566.08839</v>
      </c>
      <c r="BO51" s="17">
        <v>-196.38838999999999</v>
      </c>
      <c r="BP51" s="17">
        <v>10.1</v>
      </c>
      <c r="BQ51" s="17">
        <v>9.5428700000000006</v>
      </c>
      <c r="BR51" s="17">
        <v>3.45607</v>
      </c>
      <c r="BS51" s="17">
        <v>6.6439300000000001</v>
      </c>
      <c r="BT51" s="17"/>
      <c r="BU51" s="17"/>
      <c r="BV51" s="17"/>
      <c r="BW51" s="17">
        <v>0</v>
      </c>
      <c r="BX51" s="17">
        <v>0</v>
      </c>
      <c r="BY51" s="17"/>
      <c r="BZ51" s="17"/>
      <c r="CA51" s="17">
        <v>0</v>
      </c>
      <c r="CB51" s="17"/>
      <c r="CC51" s="17"/>
      <c r="CD51" s="17"/>
      <c r="CE51" s="17">
        <v>0</v>
      </c>
      <c r="CF51" s="17"/>
      <c r="CG51" s="17"/>
      <c r="CH51" s="17"/>
      <c r="CI51" s="17">
        <v>0</v>
      </c>
      <c r="CJ51" s="17">
        <v>165.8</v>
      </c>
      <c r="CK51" s="17">
        <v>164.06706</v>
      </c>
      <c r="CL51" s="17">
        <v>164.06704999999999</v>
      </c>
      <c r="CM51" s="17">
        <v>1.73295</v>
      </c>
      <c r="CN51" s="17">
        <v>7.4</v>
      </c>
      <c r="CO51" s="17">
        <v>5.1336000000000004</v>
      </c>
      <c r="CP51" s="17">
        <v>5.1336000000000004</v>
      </c>
      <c r="CQ51" s="17">
        <v>2.2664</v>
      </c>
      <c r="CR51" s="17">
        <v>6</v>
      </c>
      <c r="CS51" s="17">
        <v>2.8178999999999998</v>
      </c>
      <c r="CT51" s="17">
        <v>2.8178999999999998</v>
      </c>
      <c r="CU51" s="17">
        <v>3.1821000000000002</v>
      </c>
      <c r="CV51" s="17">
        <v>22.4</v>
      </c>
      <c r="CW51" s="17">
        <v>16.80808</v>
      </c>
      <c r="CX51" s="17">
        <v>16.808070000000001</v>
      </c>
      <c r="CY51" s="17">
        <v>5.5919299999999996</v>
      </c>
      <c r="CZ51" s="17">
        <v>7</v>
      </c>
      <c r="DA51" s="17">
        <v>6.8787000000000003</v>
      </c>
      <c r="DB51" s="17">
        <v>6.8787000000000003</v>
      </c>
      <c r="DC51" s="17">
        <v>0.12130000000000001</v>
      </c>
      <c r="DD51" s="17">
        <v>14</v>
      </c>
      <c r="DE51" s="17">
        <v>14.933920000000001</v>
      </c>
      <c r="DF51" s="17">
        <v>14.933920000000001</v>
      </c>
      <c r="DG51" s="17">
        <v>-0.93391999999999997</v>
      </c>
      <c r="DH51" s="17">
        <v>120.3</v>
      </c>
      <c r="DI51" s="17">
        <v>115.32339</v>
      </c>
      <c r="DJ51" s="17">
        <v>81.482780000000005</v>
      </c>
      <c r="DK51" s="17">
        <v>38.817219999999999</v>
      </c>
      <c r="DL51" s="17"/>
      <c r="DM51" s="17"/>
      <c r="DN51" s="17"/>
      <c r="DO51" s="17">
        <v>0</v>
      </c>
      <c r="DP51" s="17"/>
      <c r="DQ51" s="17"/>
      <c r="DR51" s="17"/>
      <c r="DS51" s="17">
        <v>0</v>
      </c>
      <c r="DT51" s="17"/>
      <c r="DU51" s="17"/>
      <c r="DV51" s="17"/>
      <c r="DW51" s="17">
        <v>0</v>
      </c>
      <c r="DX51" s="17"/>
      <c r="DY51" s="17"/>
      <c r="DZ51" s="17"/>
      <c r="EA51" s="17">
        <v>0</v>
      </c>
      <c r="EB51" s="17">
        <v>110.6</v>
      </c>
      <c r="EC51" s="17">
        <v>112.46647</v>
      </c>
      <c r="ED51" s="17">
        <v>112.46647</v>
      </c>
      <c r="EE51" s="17">
        <v>-1.8664700000000001</v>
      </c>
      <c r="EF51" s="17">
        <v>222</v>
      </c>
      <c r="EG51" s="17">
        <v>142.18513999999999</v>
      </c>
      <c r="EH51" s="17">
        <v>195.33435</v>
      </c>
      <c r="EI51" s="17">
        <v>26.665649999999999</v>
      </c>
      <c r="EJ51" s="17"/>
      <c r="EK51" s="17"/>
      <c r="EL51" s="17"/>
      <c r="EM51" s="17">
        <v>0</v>
      </c>
      <c r="EN51" s="17"/>
      <c r="EO51" s="17"/>
      <c r="EP51" s="17"/>
      <c r="EQ51" s="17">
        <v>0</v>
      </c>
      <c r="ER51" s="17"/>
      <c r="ES51" s="17"/>
      <c r="ET51" s="17"/>
      <c r="EU51" s="17">
        <v>0</v>
      </c>
      <c r="EV51" s="17">
        <v>6.5</v>
      </c>
      <c r="EW51" s="17">
        <v>6.39</v>
      </c>
      <c r="EX51" s="17">
        <v>6.39</v>
      </c>
      <c r="EY51" s="17">
        <v>0.11</v>
      </c>
      <c r="EZ51" s="17">
        <v>365.6</v>
      </c>
      <c r="FA51" s="17">
        <v>288.36250999999999</v>
      </c>
      <c r="FB51" s="17">
        <v>326.96692000000002</v>
      </c>
      <c r="FC51" s="17">
        <v>38.63308</v>
      </c>
      <c r="FD51" s="17">
        <v>61.6</v>
      </c>
      <c r="FE51" s="17">
        <v>52.159399999999998</v>
      </c>
      <c r="FF51" s="17">
        <v>52.159399999999998</v>
      </c>
      <c r="FG51" s="17">
        <v>9.4405999999999999</v>
      </c>
      <c r="FH51" s="17">
        <v>150</v>
      </c>
      <c r="FI51" s="17">
        <v>149.98721</v>
      </c>
      <c r="FJ51" s="17">
        <v>142.04254</v>
      </c>
      <c r="FK51" s="17">
        <v>7.9574600000000002</v>
      </c>
      <c r="FL51" s="17">
        <v>30.9</v>
      </c>
      <c r="FM51" s="17">
        <v>30.16564</v>
      </c>
      <c r="FN51" s="17">
        <v>30.16564</v>
      </c>
      <c r="FO51" s="17">
        <v>0.73436000000000001</v>
      </c>
      <c r="FP51" s="17">
        <v>15</v>
      </c>
      <c r="FQ51" s="17">
        <v>17.930789999999998</v>
      </c>
      <c r="FR51" s="17">
        <v>19.21088</v>
      </c>
      <c r="FS51" s="17">
        <v>-4.2108800000000004</v>
      </c>
      <c r="FT51" s="17">
        <v>18.8</v>
      </c>
      <c r="FU51" s="17">
        <v>18.46453</v>
      </c>
      <c r="FV51" s="17">
        <v>18.46453</v>
      </c>
      <c r="FW51" s="17">
        <v>0.33546999999999999</v>
      </c>
      <c r="FX51" s="17">
        <v>84.8</v>
      </c>
      <c r="FY51" s="17">
        <v>87.773570000000007</v>
      </c>
      <c r="FZ51" s="17">
        <v>87.773570000000007</v>
      </c>
      <c r="GA51" s="17">
        <v>-2.97357</v>
      </c>
      <c r="GB51" s="17">
        <v>179</v>
      </c>
      <c r="GC51" s="17">
        <v>185.82039</v>
      </c>
      <c r="GD51" s="17">
        <v>185.82039</v>
      </c>
      <c r="GE51" s="17">
        <v>-6.8203899999999997</v>
      </c>
      <c r="GF51" s="17">
        <v>179.7</v>
      </c>
      <c r="GG51" s="17">
        <v>185.82039</v>
      </c>
      <c r="GH51" s="17">
        <v>185.82039</v>
      </c>
      <c r="GI51" s="17">
        <v>-6.1203900000000004</v>
      </c>
      <c r="GJ51" s="17">
        <v>184.4</v>
      </c>
      <c r="GK51" s="17">
        <v>186.37841</v>
      </c>
      <c r="GL51" s="17">
        <v>186.37841</v>
      </c>
      <c r="GM51" s="17">
        <v>-1.97841</v>
      </c>
      <c r="GN51" s="17">
        <v>108.4</v>
      </c>
      <c r="GO51" s="17">
        <v>110.48202000000001</v>
      </c>
      <c r="GP51" s="17">
        <v>110.48202000000001</v>
      </c>
      <c r="GQ51" s="17">
        <v>-2.08202</v>
      </c>
      <c r="GR51" s="17">
        <v>0</v>
      </c>
      <c r="GS51" s="17"/>
      <c r="GT51" s="17"/>
      <c r="GU51" s="17">
        <v>0</v>
      </c>
      <c r="GV51" s="17">
        <v>45.8</v>
      </c>
      <c r="GW51" s="17">
        <v>39.916420000000002</v>
      </c>
      <c r="GX51" s="17">
        <v>39.916420000000002</v>
      </c>
      <c r="GY51" s="17">
        <v>5.8835800000000003</v>
      </c>
      <c r="GZ51" s="17">
        <v>1.8</v>
      </c>
      <c r="HA51" s="17">
        <v>4.4169099999999997</v>
      </c>
      <c r="HB51" s="17">
        <v>4.4169</v>
      </c>
      <c r="HC51" s="17">
        <v>-2.6168999999999998</v>
      </c>
      <c r="HD51" s="17">
        <v>31.4</v>
      </c>
      <c r="HE51" s="17">
        <v>33.33052</v>
      </c>
      <c r="HF51" s="17">
        <v>33.33052</v>
      </c>
      <c r="HG51" s="17">
        <v>-1.93052</v>
      </c>
      <c r="HH51" s="17">
        <v>133.6</v>
      </c>
      <c r="HI51" s="17">
        <v>109.26442</v>
      </c>
      <c r="HJ51" s="17">
        <v>87.993250000000003</v>
      </c>
      <c r="HK51" s="17">
        <v>45.606749999999998</v>
      </c>
      <c r="HL51" s="17"/>
      <c r="HM51" s="17"/>
      <c r="HN51" s="17"/>
      <c r="HO51" s="17">
        <v>0</v>
      </c>
      <c r="HP51" s="17"/>
      <c r="HQ51" s="17"/>
      <c r="HR51" s="17"/>
      <c r="HS51" s="17">
        <v>0</v>
      </c>
      <c r="HT51" s="17">
        <v>85.9</v>
      </c>
      <c r="HU51" s="17">
        <v>85.482579999999999</v>
      </c>
      <c r="HV51" s="17">
        <v>85.482129999999998</v>
      </c>
      <c r="HW51" s="17">
        <v>0.41787000000000002</v>
      </c>
      <c r="HX51" s="17"/>
      <c r="HY51" s="17"/>
      <c r="HZ51" s="17"/>
      <c r="IA51" s="17">
        <v>0</v>
      </c>
      <c r="IB51" s="17"/>
      <c r="IC51" s="17"/>
      <c r="ID51" s="17"/>
      <c r="IE51" s="17">
        <v>0</v>
      </c>
      <c r="IF51" s="17">
        <v>46.2</v>
      </c>
      <c r="IG51" s="17">
        <v>45.265309999999999</v>
      </c>
      <c r="IH51" s="17">
        <v>45.265309999999999</v>
      </c>
      <c r="II51" s="17">
        <v>0.93469000000000002</v>
      </c>
      <c r="IJ51" s="17"/>
      <c r="IK51" s="17"/>
      <c r="IL51" s="17"/>
      <c r="IM51" s="17">
        <v>0</v>
      </c>
      <c r="IN51" s="17"/>
      <c r="IO51" s="17"/>
      <c r="IP51" s="17"/>
      <c r="IQ51" s="17">
        <v>0</v>
      </c>
      <c r="IR51" s="17"/>
      <c r="IS51" s="17"/>
      <c r="IT51" s="17"/>
      <c r="IU51" s="17">
        <v>0</v>
      </c>
      <c r="IV51" s="17">
        <v>127.5</v>
      </c>
      <c r="IW51" s="17">
        <v>115.5025</v>
      </c>
      <c r="IX51" s="17">
        <v>132.83819</v>
      </c>
      <c r="IY51" s="17">
        <v>-5.33819</v>
      </c>
      <c r="IZ51" s="17">
        <v>168.6</v>
      </c>
      <c r="JA51" s="17">
        <v>180.56147000000001</v>
      </c>
      <c r="JB51" s="17">
        <v>180.56147000000001</v>
      </c>
      <c r="JC51" s="17">
        <v>-11.96147</v>
      </c>
      <c r="JD51" s="17">
        <v>167</v>
      </c>
      <c r="JE51" s="17">
        <v>180.56147000000001</v>
      </c>
      <c r="JF51" s="17">
        <v>180.56147000000001</v>
      </c>
      <c r="JG51" s="17">
        <v>-13.56147</v>
      </c>
      <c r="JH51" s="17">
        <v>199.1</v>
      </c>
      <c r="JI51" s="17">
        <v>180.56147000000001</v>
      </c>
      <c r="JJ51" s="17">
        <v>180.56147000000001</v>
      </c>
      <c r="JK51" s="17">
        <v>18.538530000000002</v>
      </c>
      <c r="JL51" s="17">
        <v>263.3</v>
      </c>
      <c r="JM51" s="17">
        <v>271.65555000000001</v>
      </c>
      <c r="JN51" s="17">
        <v>271.65555000000001</v>
      </c>
      <c r="JO51" s="17">
        <v>-8.3555499999999991</v>
      </c>
      <c r="JP51" s="17">
        <v>11.9</v>
      </c>
      <c r="JQ51" s="17">
        <v>74.215509999999995</v>
      </c>
      <c r="JR51" s="17"/>
      <c r="JS51" s="17">
        <v>11.9</v>
      </c>
      <c r="JT51" s="17">
        <v>0</v>
      </c>
      <c r="JU51" s="17"/>
      <c r="JV51" s="17"/>
      <c r="JW51" s="17">
        <v>0</v>
      </c>
      <c r="JX51" s="17"/>
      <c r="JY51" s="17"/>
      <c r="JZ51" s="17"/>
      <c r="KA51" s="17">
        <v>0</v>
      </c>
      <c r="KB51" s="17"/>
      <c r="KC51" s="17"/>
      <c r="KD51" s="17"/>
      <c r="KE51" s="17">
        <v>0</v>
      </c>
      <c r="KF51" s="17"/>
      <c r="KG51" s="17"/>
      <c r="KH51" s="17"/>
      <c r="KI51" s="17">
        <v>0</v>
      </c>
      <c r="KJ51" s="17">
        <v>0</v>
      </c>
      <c r="KK51" s="17">
        <v>16</v>
      </c>
      <c r="KL51" s="17">
        <v>16</v>
      </c>
      <c r="KM51" s="17">
        <v>-16</v>
      </c>
      <c r="KN51" s="17">
        <v>0</v>
      </c>
      <c r="KO51" s="17"/>
      <c r="KP51" s="17"/>
      <c r="KQ51" s="17">
        <v>0</v>
      </c>
      <c r="KR51" s="17"/>
      <c r="KS51" s="17"/>
      <c r="KT51" s="17"/>
      <c r="KU51" s="17">
        <v>0</v>
      </c>
      <c r="KV51" s="17">
        <v>2.1</v>
      </c>
      <c r="KW51" s="17">
        <v>1.5222</v>
      </c>
      <c r="KX51" s="17">
        <v>1.5222</v>
      </c>
      <c r="KY51" s="17">
        <v>0.57779999999999998</v>
      </c>
      <c r="KZ51" s="17">
        <v>217.9</v>
      </c>
      <c r="LA51" s="17">
        <v>180.70545999999999</v>
      </c>
      <c r="LB51" s="17">
        <v>192.13041000000001</v>
      </c>
      <c r="LC51" s="17">
        <v>25.769590000000001</v>
      </c>
      <c r="LD51" s="17">
        <v>78.3</v>
      </c>
      <c r="LE51" s="17">
        <v>89.946849999999998</v>
      </c>
      <c r="LF51" s="17">
        <v>103.32541999999999</v>
      </c>
      <c r="LG51" s="17">
        <v>-25.02542</v>
      </c>
      <c r="LH51" s="17">
        <v>63</v>
      </c>
      <c r="LI51" s="17">
        <v>67.199219999999997</v>
      </c>
      <c r="LJ51" s="17">
        <v>67.199219999999997</v>
      </c>
      <c r="LK51" s="17">
        <v>-4.1992200000000004</v>
      </c>
      <c r="LL51" s="17">
        <v>66</v>
      </c>
      <c r="LM51" s="17">
        <v>72.37388</v>
      </c>
      <c r="LN51" s="17">
        <v>78.567850000000007</v>
      </c>
      <c r="LO51" s="17">
        <v>-12.56785</v>
      </c>
      <c r="LP51" s="17">
        <v>29.9</v>
      </c>
      <c r="LQ51" s="17">
        <v>29.980560000000001</v>
      </c>
      <c r="LR51" s="17">
        <v>29.980560000000001</v>
      </c>
      <c r="LS51" s="17">
        <v>-8.0560000000000007E-2</v>
      </c>
      <c r="LT51" s="17"/>
      <c r="LU51" s="17"/>
      <c r="LV51" s="17"/>
      <c r="LW51" s="17">
        <v>0</v>
      </c>
      <c r="LX51" s="17"/>
      <c r="LY51" s="17"/>
      <c r="LZ51" s="17"/>
      <c r="MA51" s="17">
        <v>0</v>
      </c>
      <c r="MB51" s="17"/>
      <c r="MC51" s="17"/>
      <c r="MD51" s="17"/>
      <c r="ME51" s="17">
        <v>0</v>
      </c>
      <c r="MF51" s="17">
        <v>143</v>
      </c>
      <c r="MG51" s="17">
        <v>153.12568999999999</v>
      </c>
      <c r="MH51" s="17">
        <v>153.12567999999999</v>
      </c>
      <c r="MI51" s="17">
        <v>-10.125679999999999</v>
      </c>
      <c r="MJ51" s="17">
        <v>143.69999999999999</v>
      </c>
      <c r="MK51" s="17">
        <v>153.12568999999999</v>
      </c>
      <c r="ML51" s="17">
        <v>153.12567999999999</v>
      </c>
      <c r="MM51" s="17">
        <v>-9.4256799999999998</v>
      </c>
      <c r="MN51" s="17">
        <v>169.5</v>
      </c>
      <c r="MO51" s="17">
        <v>153.58553000000001</v>
      </c>
      <c r="MP51" s="17">
        <v>153.58552</v>
      </c>
      <c r="MQ51" s="17">
        <v>15.914479999999999</v>
      </c>
      <c r="MR51" s="17">
        <v>184.1</v>
      </c>
      <c r="MS51" s="17">
        <v>185.80778000000001</v>
      </c>
      <c r="MT51" s="17"/>
      <c r="MU51" s="17">
        <v>184.1</v>
      </c>
      <c r="MV51" s="17"/>
      <c r="MW51" s="17"/>
      <c r="MX51" s="17"/>
      <c r="MY51" s="17">
        <v>0</v>
      </c>
      <c r="MZ51" s="17"/>
      <c r="NA51" s="17"/>
      <c r="NB51" s="17"/>
      <c r="NC51" s="17">
        <v>0</v>
      </c>
      <c r="ND51" s="17"/>
      <c r="NE51" s="17"/>
      <c r="NF51" s="17"/>
      <c r="NG51" s="17">
        <v>0</v>
      </c>
      <c r="NH51" s="17"/>
      <c r="NI51" s="17"/>
      <c r="NJ51" s="17"/>
      <c r="NK51" s="17">
        <v>0</v>
      </c>
      <c r="NL51" s="17">
        <v>0</v>
      </c>
      <c r="NM51" s="17"/>
      <c r="NN51" s="17"/>
      <c r="NO51" s="17">
        <v>0</v>
      </c>
      <c r="NP51" s="17">
        <v>0</v>
      </c>
      <c r="NQ51" s="17"/>
      <c r="NR51" s="17"/>
      <c r="NS51" s="17">
        <v>0</v>
      </c>
      <c r="NT51" s="17">
        <v>6.1</v>
      </c>
      <c r="NU51" s="17">
        <v>6.1913999999999998</v>
      </c>
      <c r="NV51" s="17">
        <v>3.0915400000000002</v>
      </c>
      <c r="NW51" s="17">
        <v>3.0084599999999999</v>
      </c>
      <c r="NX51" s="17">
        <v>0.6</v>
      </c>
      <c r="NY51" s="17">
        <v>1.0171699999999999</v>
      </c>
      <c r="NZ51" s="17">
        <v>3.2433200000000002</v>
      </c>
      <c r="OA51" s="17">
        <v>-2.6433200000000001</v>
      </c>
      <c r="OB51" s="17">
        <v>14.2</v>
      </c>
      <c r="OC51" s="17">
        <v>14.577260000000001</v>
      </c>
      <c r="OD51" s="17">
        <v>14.577260000000001</v>
      </c>
      <c r="OE51" s="17">
        <v>-0.37725999999999998</v>
      </c>
      <c r="OF51" s="17">
        <v>0</v>
      </c>
      <c r="OG51" s="17"/>
      <c r="OH51" s="17"/>
      <c r="OI51" s="17">
        <v>0</v>
      </c>
      <c r="OJ51" s="17">
        <v>82.9</v>
      </c>
      <c r="OK51" s="17">
        <v>76.58</v>
      </c>
      <c r="OL51" s="17">
        <v>76.58</v>
      </c>
      <c r="OM51" s="17">
        <v>6.32</v>
      </c>
      <c r="ON51" s="17">
        <v>0</v>
      </c>
      <c r="OO51" s="17"/>
      <c r="OP51" s="17"/>
      <c r="OQ51" s="17">
        <v>0</v>
      </c>
      <c r="OR51" s="17">
        <v>0</v>
      </c>
      <c r="OS51" s="17">
        <v>1.1930000000000001</v>
      </c>
      <c r="OT51" s="17">
        <v>1.1930000000000001</v>
      </c>
      <c r="OU51" s="17">
        <v>-1.1930000000000001</v>
      </c>
      <c r="OV51" s="17">
        <v>0</v>
      </c>
      <c r="OW51" s="17"/>
      <c r="OX51" s="17"/>
      <c r="OY51" s="17">
        <v>0</v>
      </c>
      <c r="OZ51" s="17">
        <v>12.5</v>
      </c>
      <c r="PA51" s="17">
        <v>17.587039999999998</v>
      </c>
      <c r="PB51" s="17">
        <v>17.58708</v>
      </c>
      <c r="PC51" s="17">
        <v>-5.0870800000000003</v>
      </c>
      <c r="PD51" s="17">
        <v>9.9</v>
      </c>
      <c r="PE51" s="17">
        <v>9.9830000000000005</v>
      </c>
      <c r="PF51" s="17">
        <v>9.9830000000000005</v>
      </c>
      <c r="PG51" s="17">
        <v>-8.3000000000000004E-2</v>
      </c>
      <c r="PH51" s="17">
        <v>5.5</v>
      </c>
      <c r="PI51" s="17">
        <v>5.67</v>
      </c>
      <c r="PJ51" s="17">
        <v>5.67</v>
      </c>
      <c r="PK51" s="17">
        <v>-0.17</v>
      </c>
      <c r="PL51" s="17">
        <v>0</v>
      </c>
      <c r="PM51" s="17"/>
      <c r="PN51" s="17"/>
      <c r="PO51" s="17">
        <v>0</v>
      </c>
      <c r="PP51" s="17">
        <v>1.9</v>
      </c>
      <c r="PQ51" s="17">
        <v>1.23</v>
      </c>
      <c r="PR51" s="17">
        <v>1.23</v>
      </c>
      <c r="PS51" s="17">
        <v>0.67</v>
      </c>
      <c r="PT51" s="17">
        <v>3.6</v>
      </c>
      <c r="PU51" s="17">
        <v>3.5</v>
      </c>
      <c r="PV51" s="17">
        <v>3.5</v>
      </c>
      <c r="PW51" s="17">
        <v>0.1</v>
      </c>
      <c r="PX51" s="17">
        <v>4.5999999999999996</v>
      </c>
      <c r="PY51" s="17">
        <v>4.2</v>
      </c>
      <c r="PZ51" s="17">
        <v>4.2</v>
      </c>
      <c r="QA51" s="17">
        <v>0.4</v>
      </c>
      <c r="QB51" s="17">
        <v>20.100000000000001</v>
      </c>
      <c r="QC51" s="17">
        <v>20.274049999999999</v>
      </c>
      <c r="QD51" s="17">
        <v>20.274010000000001</v>
      </c>
      <c r="QE51" s="17">
        <v>-0.17401</v>
      </c>
      <c r="QF51" s="17">
        <v>19.7</v>
      </c>
      <c r="QG51" s="17">
        <v>19.436350000000001</v>
      </c>
      <c r="QH51" s="17">
        <v>19.436350000000001</v>
      </c>
      <c r="QI51" s="17">
        <v>0.26365</v>
      </c>
      <c r="QJ51" s="17">
        <v>17</v>
      </c>
      <c r="QK51" s="17">
        <v>15.54908</v>
      </c>
      <c r="QL51" s="17">
        <v>15.54908</v>
      </c>
      <c r="QM51" s="17">
        <v>1.45092</v>
      </c>
      <c r="QN51" s="17">
        <v>3.3</v>
      </c>
      <c r="QO51" s="17">
        <v>3.4</v>
      </c>
      <c r="QP51" s="17">
        <v>3.4</v>
      </c>
      <c r="QQ51" s="17">
        <v>-0.1</v>
      </c>
      <c r="QR51" s="17">
        <v>18.600000000000001</v>
      </c>
      <c r="QS51" s="17">
        <v>17.881440000000001</v>
      </c>
      <c r="QT51" s="17">
        <v>17.881440000000001</v>
      </c>
      <c r="QU51" s="17">
        <v>0.71855999999999998</v>
      </c>
      <c r="QV51" s="17">
        <v>0</v>
      </c>
      <c r="QW51" s="17"/>
      <c r="QX51" s="17"/>
      <c r="QY51" s="17">
        <v>0</v>
      </c>
      <c r="QZ51" s="17">
        <v>0</v>
      </c>
      <c r="RA51" s="17"/>
      <c r="RB51" s="17"/>
      <c r="RC51" s="17">
        <v>0</v>
      </c>
      <c r="RD51" s="17">
        <v>23.8</v>
      </c>
      <c r="RE51" s="17">
        <v>16.8</v>
      </c>
      <c r="RF51" s="17">
        <v>16.8</v>
      </c>
      <c r="RG51" s="17">
        <v>7</v>
      </c>
      <c r="RH51" s="17">
        <v>68.3</v>
      </c>
      <c r="RI51" s="17">
        <v>45.48</v>
      </c>
      <c r="RJ51" s="17">
        <v>45.48</v>
      </c>
      <c r="RK51" s="17">
        <v>22.82</v>
      </c>
      <c r="RL51" s="17">
        <v>0</v>
      </c>
      <c r="RM51" s="17"/>
      <c r="RN51" s="17"/>
      <c r="RO51" s="17">
        <v>0</v>
      </c>
      <c r="RP51" s="17">
        <v>3.2</v>
      </c>
      <c r="RQ51" s="17">
        <v>3.351</v>
      </c>
      <c r="RR51" s="17">
        <v>3.351</v>
      </c>
      <c r="RS51" s="17">
        <v>-0.151</v>
      </c>
      <c r="RT51" s="17">
        <v>20.3</v>
      </c>
      <c r="RU51" s="17">
        <v>19.792000000000002</v>
      </c>
      <c r="RV51" s="17">
        <v>19.791899999999998</v>
      </c>
      <c r="RW51" s="17">
        <v>0.5081</v>
      </c>
      <c r="RX51" s="17">
        <v>2.8</v>
      </c>
      <c r="RY51" s="17">
        <v>2</v>
      </c>
      <c r="RZ51" s="17">
        <v>2</v>
      </c>
      <c r="SA51" s="17">
        <v>0.8</v>
      </c>
      <c r="SB51" s="17">
        <v>0.4</v>
      </c>
      <c r="SC51" s="17">
        <v>0.4</v>
      </c>
      <c r="SD51" s="17">
        <v>0.4</v>
      </c>
      <c r="SE51" s="17">
        <v>0</v>
      </c>
      <c r="SF51" s="17">
        <v>0</v>
      </c>
      <c r="SG51" s="17"/>
      <c r="SH51" s="17"/>
      <c r="SI51" s="17">
        <v>0</v>
      </c>
      <c r="SJ51" s="17">
        <v>10.7</v>
      </c>
      <c r="SK51" s="17">
        <v>12</v>
      </c>
      <c r="SL51" s="17">
        <v>15.937799999999999</v>
      </c>
      <c r="SM51" s="17">
        <v>-5.2378</v>
      </c>
      <c r="SN51" s="17">
        <v>6.9</v>
      </c>
      <c r="SO51" s="17">
        <v>7.2</v>
      </c>
      <c r="SP51" s="17">
        <v>7.2</v>
      </c>
      <c r="SQ51" s="17">
        <v>-0.3</v>
      </c>
      <c r="SR51" s="17">
        <v>20</v>
      </c>
      <c r="SS51" s="17">
        <v>19.436350000000001</v>
      </c>
      <c r="ST51" s="17">
        <v>19.436350000000001</v>
      </c>
      <c r="SU51" s="17">
        <v>0.56364999999999998</v>
      </c>
      <c r="SV51" s="17">
        <v>20.2</v>
      </c>
      <c r="SW51" s="17">
        <v>19.436350000000001</v>
      </c>
      <c r="SX51" s="17">
        <v>19.436350000000001</v>
      </c>
      <c r="SY51" s="17">
        <v>0.76365000000000005</v>
      </c>
      <c r="SZ51" s="17">
        <v>17.7</v>
      </c>
      <c r="TA51" s="17">
        <v>18.46453</v>
      </c>
      <c r="TB51" s="17">
        <v>18.46453</v>
      </c>
      <c r="TC51" s="17">
        <v>-0.76453000000000004</v>
      </c>
      <c r="TD51" s="17">
        <v>11</v>
      </c>
      <c r="TE51" s="17">
        <v>8.84</v>
      </c>
      <c r="TF51" s="17">
        <v>8.84</v>
      </c>
      <c r="TG51" s="17">
        <v>2.16</v>
      </c>
      <c r="TH51" s="17">
        <v>70</v>
      </c>
      <c r="TI51" s="17">
        <v>31.959</v>
      </c>
      <c r="TJ51" s="17">
        <v>31.959</v>
      </c>
      <c r="TK51" s="17">
        <v>38.040999999999997</v>
      </c>
      <c r="TL51" s="17">
        <v>0</v>
      </c>
      <c r="TM51" s="17"/>
      <c r="TN51" s="17"/>
      <c r="TO51" s="17">
        <v>0</v>
      </c>
      <c r="TP51" s="17">
        <v>46.6</v>
      </c>
      <c r="TQ51" s="17">
        <v>64.8</v>
      </c>
      <c r="TR51" s="17">
        <v>56.77</v>
      </c>
      <c r="TS51" s="17">
        <v>-10.17</v>
      </c>
      <c r="TT51" s="17">
        <v>68.900000000000006</v>
      </c>
      <c r="TU51" s="17">
        <v>81.7</v>
      </c>
      <c r="TV51" s="17">
        <v>71.67</v>
      </c>
      <c r="TW51" s="17">
        <v>-2.77</v>
      </c>
      <c r="TX51" s="17">
        <v>3.1</v>
      </c>
      <c r="TY51" s="17">
        <v>4.25</v>
      </c>
      <c r="TZ51" s="17">
        <v>4.25</v>
      </c>
      <c r="UA51" s="17">
        <v>-1.1499999999999999</v>
      </c>
      <c r="UB51" s="17">
        <v>1.5</v>
      </c>
      <c r="UC51" s="17">
        <v>2.78</v>
      </c>
      <c r="UD51" s="17">
        <v>2.78</v>
      </c>
      <c r="UE51" s="17">
        <v>-1.28</v>
      </c>
      <c r="UF51" s="17">
        <v>0</v>
      </c>
      <c r="UG51" s="17"/>
      <c r="UH51" s="17"/>
      <c r="UI51" s="17">
        <v>0</v>
      </c>
      <c r="UJ51" s="17">
        <v>20.9</v>
      </c>
      <c r="UK51" s="17">
        <v>19.436350000000001</v>
      </c>
      <c r="UL51" s="17">
        <v>19.436350000000001</v>
      </c>
      <c r="UM51" s="17">
        <v>1.4636499999999999</v>
      </c>
      <c r="UN51" s="17">
        <v>4.8</v>
      </c>
      <c r="UO51" s="17">
        <v>5</v>
      </c>
      <c r="UP51" s="17">
        <v>8</v>
      </c>
      <c r="UQ51" s="17">
        <v>-3.2</v>
      </c>
      <c r="UR51" s="17">
        <v>7.5</v>
      </c>
      <c r="US51" s="17">
        <v>7.9</v>
      </c>
      <c r="UT51" s="17">
        <v>7.9</v>
      </c>
      <c r="UU51" s="17">
        <v>-0.4</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v>
      </c>
      <c r="VI51" s="17">
        <v>0.875</v>
      </c>
      <c r="VJ51" s="17">
        <v>0.875</v>
      </c>
      <c r="VK51" s="17">
        <v>-0.875</v>
      </c>
      <c r="VL51" s="17">
        <v>0</v>
      </c>
      <c r="VM51" s="17"/>
      <c r="VN51" s="17"/>
      <c r="VO51" s="17">
        <v>0</v>
      </c>
      <c r="VP51" s="17">
        <v>0</v>
      </c>
      <c r="VQ51" s="17"/>
      <c r="VR51" s="17"/>
      <c r="VS51" s="17">
        <v>0</v>
      </c>
      <c r="VT51" s="17">
        <v>0</v>
      </c>
      <c r="VU51" s="17"/>
      <c r="VV51" s="17"/>
      <c r="VW51" s="17">
        <v>0</v>
      </c>
      <c r="VX51" s="17">
        <v>0.6</v>
      </c>
      <c r="VY51" s="17">
        <v>0.6</v>
      </c>
      <c r="VZ51" s="17">
        <v>0.6</v>
      </c>
      <c r="WA51" s="17">
        <v>0</v>
      </c>
      <c r="WB51" s="17">
        <v>22.1</v>
      </c>
      <c r="WC51" s="17">
        <v>67</v>
      </c>
      <c r="WD51" s="17">
        <v>59.71</v>
      </c>
      <c r="WE51" s="17">
        <v>-37.61</v>
      </c>
      <c r="WF51" s="17">
        <v>13.9</v>
      </c>
      <c r="WG51" s="17">
        <v>44</v>
      </c>
      <c r="WH51" s="17">
        <v>49.2</v>
      </c>
      <c r="WI51" s="17">
        <v>-35.299999999999997</v>
      </c>
      <c r="WJ51" s="17">
        <v>0</v>
      </c>
      <c r="WK51" s="17"/>
      <c r="WL51" s="17"/>
      <c r="WM51" s="17">
        <v>0</v>
      </c>
      <c r="WN51" s="17">
        <v>4.5</v>
      </c>
      <c r="WO51" s="17">
        <v>4.2</v>
      </c>
      <c r="WP51" s="17">
        <v>4.2</v>
      </c>
      <c r="WQ51" s="17">
        <v>0.3</v>
      </c>
      <c r="WR51" s="17">
        <v>2.2000000000000002</v>
      </c>
      <c r="WS51" s="17">
        <v>2.4</v>
      </c>
      <c r="WT51" s="17">
        <v>2.4</v>
      </c>
      <c r="WU51" s="17">
        <v>-0.2</v>
      </c>
      <c r="WV51" s="17">
        <v>1.2</v>
      </c>
      <c r="WW51" s="17"/>
      <c r="WX51" s="17"/>
      <c r="WY51" s="17">
        <v>1.2</v>
      </c>
      <c r="WZ51" s="17">
        <v>1.2</v>
      </c>
      <c r="XA51" s="17">
        <v>1.45</v>
      </c>
      <c r="XB51" s="17">
        <v>1.45</v>
      </c>
      <c r="XC51" s="17">
        <v>-0.25</v>
      </c>
      <c r="XD51" s="17">
        <v>0</v>
      </c>
      <c r="XE51" s="17"/>
      <c r="XF51" s="17"/>
      <c r="XG51" s="17">
        <v>0</v>
      </c>
      <c r="XH51" s="17">
        <v>7.2</v>
      </c>
      <c r="XI51" s="17">
        <v>6.8</v>
      </c>
      <c r="XJ51" s="17">
        <v>6.8</v>
      </c>
      <c r="XK51" s="17">
        <v>0.4</v>
      </c>
      <c r="XL51" s="17">
        <v>19.3</v>
      </c>
      <c r="XM51" s="17">
        <v>18.46453</v>
      </c>
      <c r="XN51" s="17">
        <v>18.46453</v>
      </c>
      <c r="XO51" s="17">
        <v>0.83547000000000005</v>
      </c>
      <c r="XP51" s="17">
        <v>9.4</v>
      </c>
      <c r="XQ51" s="17">
        <v>9</v>
      </c>
      <c r="XR51" s="17">
        <v>10.6</v>
      </c>
      <c r="XS51" s="17">
        <v>-1.2</v>
      </c>
      <c r="XT51" s="17"/>
      <c r="XU51" s="17"/>
      <c r="XV51" s="17"/>
      <c r="XW51" s="17">
        <v>0</v>
      </c>
      <c r="XX51" s="17"/>
      <c r="XY51" s="17"/>
      <c r="XZ51" s="17"/>
      <c r="YA51" s="17">
        <v>0</v>
      </c>
      <c r="YB51" s="17">
        <v>14.8</v>
      </c>
      <c r="YC51" s="17">
        <v>14</v>
      </c>
      <c r="YD51" s="17">
        <v>14</v>
      </c>
      <c r="YE51" s="17">
        <v>0.8</v>
      </c>
      <c r="YF51" s="17">
        <v>17.5</v>
      </c>
      <c r="YG51" s="17">
        <v>19</v>
      </c>
      <c r="YH51" s="17">
        <v>19</v>
      </c>
      <c r="YI51" s="17">
        <v>-1.5</v>
      </c>
      <c r="YJ51" s="17">
        <v>8.0679999999999996</v>
      </c>
      <c r="YK51" s="17">
        <v>7.23</v>
      </c>
      <c r="YL51" s="17">
        <v>7.23</v>
      </c>
      <c r="YM51" s="17">
        <v>0.83799999999999997</v>
      </c>
      <c r="YN51" s="17">
        <v>11.2399</v>
      </c>
      <c r="YO51" s="17">
        <v>11</v>
      </c>
      <c r="YP51" s="17">
        <v>12.5</v>
      </c>
      <c r="YQ51" s="17">
        <v>-1.2601</v>
      </c>
      <c r="YR51" s="17">
        <v>22.1</v>
      </c>
      <c r="YS51" s="17">
        <v>22</v>
      </c>
      <c r="YT51" s="17">
        <v>22</v>
      </c>
      <c r="YU51" s="17">
        <v>0.1</v>
      </c>
    </row>
    <row r="52" spans="1:671" ht="24" customHeight="1" x14ac:dyDescent="0.3">
      <c r="A52" s="1"/>
      <c r="B52" s="16" t="s">
        <v>72</v>
      </c>
      <c r="C52" s="16" t="s">
        <v>827</v>
      </c>
      <c r="D52" s="17">
        <v>203.7</v>
      </c>
      <c r="E52" s="17">
        <v>203.40136000000001</v>
      </c>
      <c r="F52" s="17">
        <v>203.40136000000001</v>
      </c>
      <c r="G52" s="17">
        <v>0.29864000000000002</v>
      </c>
      <c r="H52" s="17">
        <v>620</v>
      </c>
      <c r="I52" s="17">
        <v>620.53850999999997</v>
      </c>
      <c r="J52" s="17">
        <v>626.60671000000002</v>
      </c>
      <c r="K52" s="17">
        <v>-6.6067099999999996</v>
      </c>
      <c r="L52" s="17">
        <v>212.7</v>
      </c>
      <c r="M52" s="17">
        <v>202.06838999999999</v>
      </c>
      <c r="N52" s="17">
        <v>204.0444</v>
      </c>
      <c r="O52" s="17">
        <v>8.6555999999999997</v>
      </c>
      <c r="P52" s="17"/>
      <c r="Q52" s="17"/>
      <c r="R52" s="17"/>
      <c r="S52" s="17">
        <v>0</v>
      </c>
      <c r="T52" s="17"/>
      <c r="U52" s="17"/>
      <c r="V52" s="17"/>
      <c r="W52" s="17">
        <v>0</v>
      </c>
      <c r="X52" s="17">
        <v>90.2</v>
      </c>
      <c r="Y52" s="17">
        <v>91.867829999999998</v>
      </c>
      <c r="Z52" s="17">
        <v>91.867829999999998</v>
      </c>
      <c r="AA52" s="17">
        <v>-1.6678299999999999</v>
      </c>
      <c r="AB52" s="17">
        <v>238.2</v>
      </c>
      <c r="AC52" s="17">
        <v>224.70078000000001</v>
      </c>
      <c r="AD52" s="17">
        <v>224.89599999999999</v>
      </c>
      <c r="AE52" s="17">
        <v>13.304</v>
      </c>
      <c r="AF52" s="17"/>
      <c r="AG52" s="17"/>
      <c r="AH52" s="17"/>
      <c r="AI52" s="17">
        <v>0</v>
      </c>
      <c r="AJ52" s="17"/>
      <c r="AK52" s="17"/>
      <c r="AL52" s="17"/>
      <c r="AM52" s="17">
        <v>0</v>
      </c>
      <c r="AN52" s="17">
        <v>180.7</v>
      </c>
      <c r="AO52" s="17">
        <v>177.23958999999999</v>
      </c>
      <c r="AP52" s="17"/>
      <c r="AQ52" s="17">
        <v>180.7</v>
      </c>
      <c r="AR52" s="17">
        <v>203.8</v>
      </c>
      <c r="AS52" s="17">
        <v>196.93881999999999</v>
      </c>
      <c r="AT52" s="17">
        <v>196.93881999999999</v>
      </c>
      <c r="AU52" s="17">
        <v>6.8611800000000001</v>
      </c>
      <c r="AV52" s="17">
        <v>201.7</v>
      </c>
      <c r="AW52" s="17">
        <v>199.47789</v>
      </c>
      <c r="AX52" s="17">
        <v>199.47789</v>
      </c>
      <c r="AY52" s="17">
        <v>2.2221099999999998</v>
      </c>
      <c r="AZ52" s="17"/>
      <c r="BA52" s="17"/>
      <c r="BB52" s="17"/>
      <c r="BC52" s="17">
        <v>0</v>
      </c>
      <c r="BD52" s="17">
        <v>206</v>
      </c>
      <c r="BE52" s="17">
        <v>205.21601999999999</v>
      </c>
      <c r="BF52" s="17">
        <v>205.21601000000001</v>
      </c>
      <c r="BG52" s="17">
        <v>0.78398999999999996</v>
      </c>
      <c r="BH52" s="17"/>
      <c r="BI52" s="17"/>
      <c r="BJ52" s="17"/>
      <c r="BK52" s="17">
        <v>0</v>
      </c>
      <c r="BL52" s="17">
        <v>492.7</v>
      </c>
      <c r="BM52" s="17">
        <v>374.89087000000001</v>
      </c>
      <c r="BN52" s="17">
        <v>566.08927000000006</v>
      </c>
      <c r="BO52" s="17">
        <v>-73.389269999999996</v>
      </c>
      <c r="BP52" s="17">
        <v>9.9</v>
      </c>
      <c r="BQ52" s="17">
        <v>9.5428700000000006</v>
      </c>
      <c r="BR52" s="17">
        <v>3.45607</v>
      </c>
      <c r="BS52" s="17">
        <v>6.4439299999999999</v>
      </c>
      <c r="BT52" s="17"/>
      <c r="BU52" s="17"/>
      <c r="BV52" s="17"/>
      <c r="BW52" s="17">
        <v>0</v>
      </c>
      <c r="BX52" s="17">
        <v>0</v>
      </c>
      <c r="BY52" s="17"/>
      <c r="BZ52" s="17"/>
      <c r="CA52" s="17">
        <v>0</v>
      </c>
      <c r="CB52" s="17"/>
      <c r="CC52" s="17"/>
      <c r="CD52" s="17"/>
      <c r="CE52" s="17">
        <v>0</v>
      </c>
      <c r="CF52" s="17"/>
      <c r="CG52" s="17"/>
      <c r="CH52" s="17"/>
      <c r="CI52" s="17">
        <v>0</v>
      </c>
      <c r="CJ52" s="17">
        <v>161.6</v>
      </c>
      <c r="CK52" s="17">
        <v>164.06706</v>
      </c>
      <c r="CL52" s="17">
        <v>164.06704999999999</v>
      </c>
      <c r="CM52" s="17">
        <v>-2.46705</v>
      </c>
      <c r="CN52" s="17">
        <v>7.4</v>
      </c>
      <c r="CO52" s="17">
        <v>5.1336000000000004</v>
      </c>
      <c r="CP52" s="17">
        <v>5.1336000000000004</v>
      </c>
      <c r="CQ52" s="17">
        <v>2.2664</v>
      </c>
      <c r="CR52" s="17">
        <v>6</v>
      </c>
      <c r="CS52" s="17">
        <v>2.8178999999999998</v>
      </c>
      <c r="CT52" s="17">
        <v>2.8178999999999998</v>
      </c>
      <c r="CU52" s="17">
        <v>3.1821000000000002</v>
      </c>
      <c r="CV52" s="17">
        <v>22.2</v>
      </c>
      <c r="CW52" s="17">
        <v>16.80808</v>
      </c>
      <c r="CX52" s="17">
        <v>16.808070000000001</v>
      </c>
      <c r="CY52" s="17">
        <v>5.3919300000000003</v>
      </c>
      <c r="CZ52" s="17">
        <v>6.9</v>
      </c>
      <c r="DA52" s="17">
        <v>6.8787000000000003</v>
      </c>
      <c r="DB52" s="17">
        <v>6.8787000000000003</v>
      </c>
      <c r="DC52" s="17">
        <v>2.1299999999999999E-2</v>
      </c>
      <c r="DD52" s="17">
        <v>14</v>
      </c>
      <c r="DE52" s="17">
        <v>14.933920000000001</v>
      </c>
      <c r="DF52" s="17">
        <v>14.933920000000001</v>
      </c>
      <c r="DG52" s="17">
        <v>-0.93391999999999997</v>
      </c>
      <c r="DH52" s="17">
        <v>76.7</v>
      </c>
      <c r="DI52" s="17">
        <v>119.01913999999999</v>
      </c>
      <c r="DJ52" s="17">
        <v>108.69656000000001</v>
      </c>
      <c r="DK52" s="17">
        <v>-31.996559999999999</v>
      </c>
      <c r="DL52" s="17"/>
      <c r="DM52" s="17"/>
      <c r="DN52" s="17"/>
      <c r="DO52" s="17">
        <v>0</v>
      </c>
      <c r="DP52" s="17"/>
      <c r="DQ52" s="17"/>
      <c r="DR52" s="17"/>
      <c r="DS52" s="17">
        <v>0</v>
      </c>
      <c r="DT52" s="17"/>
      <c r="DU52" s="17"/>
      <c r="DV52" s="17"/>
      <c r="DW52" s="17">
        <v>0</v>
      </c>
      <c r="DX52" s="17"/>
      <c r="DY52" s="17"/>
      <c r="DZ52" s="17"/>
      <c r="EA52" s="17">
        <v>0</v>
      </c>
      <c r="EB52" s="17">
        <v>110.7</v>
      </c>
      <c r="EC52" s="17">
        <v>112.46647</v>
      </c>
      <c r="ED52" s="17">
        <v>112.46647</v>
      </c>
      <c r="EE52" s="17">
        <v>-1.76647</v>
      </c>
      <c r="EF52" s="17">
        <v>221.9</v>
      </c>
      <c r="EG52" s="17">
        <v>203.21285</v>
      </c>
      <c r="EH52" s="17">
        <v>220.69489999999999</v>
      </c>
      <c r="EI52" s="17">
        <v>1.2051000000000001</v>
      </c>
      <c r="EJ52" s="17"/>
      <c r="EK52" s="17"/>
      <c r="EL52" s="17"/>
      <c r="EM52" s="17">
        <v>0</v>
      </c>
      <c r="EN52" s="17"/>
      <c r="EO52" s="17"/>
      <c r="EP52" s="17"/>
      <c r="EQ52" s="17">
        <v>0</v>
      </c>
      <c r="ER52" s="17"/>
      <c r="ES52" s="17"/>
      <c r="ET52" s="17"/>
      <c r="EU52" s="17">
        <v>0</v>
      </c>
      <c r="EV52" s="17">
        <v>6.5</v>
      </c>
      <c r="EW52" s="17">
        <v>6.39</v>
      </c>
      <c r="EX52" s="17">
        <v>6.39</v>
      </c>
      <c r="EY52" s="17">
        <v>0.11</v>
      </c>
      <c r="EZ52" s="17">
        <v>362.4</v>
      </c>
      <c r="FA52" s="17">
        <v>288.36250999999999</v>
      </c>
      <c r="FB52" s="17">
        <v>349.23844000000003</v>
      </c>
      <c r="FC52" s="17">
        <v>13.16156</v>
      </c>
      <c r="FD52" s="17">
        <v>50</v>
      </c>
      <c r="FE52" s="17">
        <v>52.159399999999998</v>
      </c>
      <c r="FF52" s="17">
        <v>52.159399999999998</v>
      </c>
      <c r="FG52" s="17">
        <v>-2.1594000000000002</v>
      </c>
      <c r="FH52" s="17">
        <v>148.80000000000001</v>
      </c>
      <c r="FI52" s="17">
        <v>149.98721</v>
      </c>
      <c r="FJ52" s="17">
        <v>149.98719</v>
      </c>
      <c r="FK52" s="17">
        <v>-1.18719</v>
      </c>
      <c r="FL52" s="17">
        <v>38.299999999999997</v>
      </c>
      <c r="FM52" s="17">
        <v>30.16564</v>
      </c>
      <c r="FN52" s="17">
        <v>30.16564</v>
      </c>
      <c r="FO52" s="17">
        <v>8.1343599999999991</v>
      </c>
      <c r="FP52" s="17">
        <v>15.1</v>
      </c>
      <c r="FQ52" s="17">
        <v>17.930789999999998</v>
      </c>
      <c r="FR52" s="17">
        <v>19.21088</v>
      </c>
      <c r="FS52" s="17">
        <v>-4.1108799999999999</v>
      </c>
      <c r="FT52" s="17">
        <v>19</v>
      </c>
      <c r="FU52" s="17">
        <v>18.46453</v>
      </c>
      <c r="FV52" s="17">
        <v>18.46453</v>
      </c>
      <c r="FW52" s="17">
        <v>0.53547</v>
      </c>
      <c r="FX52" s="17">
        <v>94.9</v>
      </c>
      <c r="FY52" s="17">
        <v>87.773570000000007</v>
      </c>
      <c r="FZ52" s="17">
        <v>87.773570000000007</v>
      </c>
      <c r="GA52" s="17">
        <v>7.12643</v>
      </c>
      <c r="GB52" s="17">
        <v>179.4</v>
      </c>
      <c r="GC52" s="17">
        <v>185.82039</v>
      </c>
      <c r="GD52" s="17">
        <v>185.82039</v>
      </c>
      <c r="GE52" s="17">
        <v>-6.4203900000000003</v>
      </c>
      <c r="GF52" s="17">
        <v>179.8</v>
      </c>
      <c r="GG52" s="17">
        <v>185.82039</v>
      </c>
      <c r="GH52" s="17">
        <v>185.82039</v>
      </c>
      <c r="GI52" s="17">
        <v>-6.0203899999999999</v>
      </c>
      <c r="GJ52" s="17">
        <v>184</v>
      </c>
      <c r="GK52" s="17">
        <v>186.37841</v>
      </c>
      <c r="GL52" s="17">
        <v>186.37841</v>
      </c>
      <c r="GM52" s="17">
        <v>-2.3784100000000001</v>
      </c>
      <c r="GN52" s="17">
        <v>108.2</v>
      </c>
      <c r="GO52" s="17">
        <v>110.48202000000001</v>
      </c>
      <c r="GP52" s="17">
        <v>110.48202000000001</v>
      </c>
      <c r="GQ52" s="17">
        <v>-2.2820200000000002</v>
      </c>
      <c r="GR52" s="17">
        <v>0</v>
      </c>
      <c r="GS52" s="17"/>
      <c r="GT52" s="17">
        <v>18.00001</v>
      </c>
      <c r="GU52" s="17">
        <v>-18.00001</v>
      </c>
      <c r="GV52" s="17">
        <v>45.9</v>
      </c>
      <c r="GW52" s="17">
        <v>39.916420000000002</v>
      </c>
      <c r="GX52" s="17">
        <v>39.916420000000002</v>
      </c>
      <c r="GY52" s="17">
        <v>5.9835799999999999</v>
      </c>
      <c r="GZ52" s="17">
        <v>1.8</v>
      </c>
      <c r="HA52" s="17">
        <v>4.4169099999999997</v>
      </c>
      <c r="HB52" s="17">
        <v>4.4169</v>
      </c>
      <c r="HC52" s="17">
        <v>-2.6168999999999998</v>
      </c>
      <c r="HD52" s="17">
        <v>31.4</v>
      </c>
      <c r="HE52" s="17">
        <v>33.33052</v>
      </c>
      <c r="HF52" s="17">
        <v>33.33052</v>
      </c>
      <c r="HG52" s="17">
        <v>-1.93052</v>
      </c>
      <c r="HH52" s="17">
        <v>107.6</v>
      </c>
      <c r="HI52" s="17">
        <v>109.29543</v>
      </c>
      <c r="HJ52" s="17">
        <v>86.510300000000001</v>
      </c>
      <c r="HK52" s="17">
        <v>21.089700000000001</v>
      </c>
      <c r="HL52" s="17"/>
      <c r="HM52" s="17"/>
      <c r="HN52" s="17"/>
      <c r="HO52" s="17">
        <v>0</v>
      </c>
      <c r="HP52" s="17"/>
      <c r="HQ52" s="17"/>
      <c r="HR52" s="17"/>
      <c r="HS52" s="17">
        <v>0</v>
      </c>
      <c r="HT52" s="17">
        <v>93.6</v>
      </c>
      <c r="HU52" s="17">
        <v>85.482579999999999</v>
      </c>
      <c r="HV52" s="17">
        <v>85.48254</v>
      </c>
      <c r="HW52" s="17">
        <v>8.1174599999999995</v>
      </c>
      <c r="HX52" s="17"/>
      <c r="HY52" s="17"/>
      <c r="HZ52" s="17"/>
      <c r="IA52" s="17">
        <v>0</v>
      </c>
      <c r="IB52" s="17"/>
      <c r="IC52" s="17"/>
      <c r="ID52" s="17"/>
      <c r="IE52" s="17">
        <v>0</v>
      </c>
      <c r="IF52" s="17">
        <v>46.4</v>
      </c>
      <c r="IG52" s="17">
        <v>45.265309999999999</v>
      </c>
      <c r="IH52" s="17">
        <v>45.265309999999999</v>
      </c>
      <c r="II52" s="17">
        <v>1.13469</v>
      </c>
      <c r="IJ52" s="17"/>
      <c r="IK52" s="17"/>
      <c r="IL52" s="17"/>
      <c r="IM52" s="17">
        <v>0</v>
      </c>
      <c r="IN52" s="17"/>
      <c r="IO52" s="17"/>
      <c r="IP52" s="17"/>
      <c r="IQ52" s="17">
        <v>0</v>
      </c>
      <c r="IR52" s="17"/>
      <c r="IS52" s="17"/>
      <c r="IT52" s="17"/>
      <c r="IU52" s="17">
        <v>0</v>
      </c>
      <c r="IV52" s="17">
        <v>127.3</v>
      </c>
      <c r="IW52" s="17">
        <v>110.11076</v>
      </c>
      <c r="IX52" s="17">
        <v>132.83829</v>
      </c>
      <c r="IY52" s="17">
        <v>-5.5382899999999999</v>
      </c>
      <c r="IZ52" s="17">
        <v>169.3</v>
      </c>
      <c r="JA52" s="17">
        <v>180.93442999999999</v>
      </c>
      <c r="JB52" s="17">
        <v>180.93442999999999</v>
      </c>
      <c r="JC52" s="17">
        <v>-11.63443</v>
      </c>
      <c r="JD52" s="17">
        <v>167.8</v>
      </c>
      <c r="JE52" s="17">
        <v>180.93442999999999</v>
      </c>
      <c r="JF52" s="17">
        <v>180.93442999999999</v>
      </c>
      <c r="JG52" s="17">
        <v>-13.13443</v>
      </c>
      <c r="JH52" s="17">
        <v>199.9</v>
      </c>
      <c r="JI52" s="17">
        <v>180.93442999999999</v>
      </c>
      <c r="JJ52" s="17">
        <v>180.93442999999999</v>
      </c>
      <c r="JK52" s="17">
        <v>18.96557</v>
      </c>
      <c r="JL52" s="17">
        <v>264</v>
      </c>
      <c r="JM52" s="17">
        <v>272.21667000000002</v>
      </c>
      <c r="JN52" s="17">
        <v>272.21667000000002</v>
      </c>
      <c r="JO52" s="17">
        <v>-8.2166700000000006</v>
      </c>
      <c r="JP52" s="17">
        <v>12.1</v>
      </c>
      <c r="JQ52" s="17">
        <v>74.215509999999995</v>
      </c>
      <c r="JR52" s="17"/>
      <c r="JS52" s="17">
        <v>12.1</v>
      </c>
      <c r="JT52" s="17">
        <v>0</v>
      </c>
      <c r="JU52" s="17"/>
      <c r="JV52" s="17"/>
      <c r="JW52" s="17">
        <v>0</v>
      </c>
      <c r="JX52" s="17"/>
      <c r="JY52" s="17"/>
      <c r="JZ52" s="17"/>
      <c r="KA52" s="17">
        <v>0</v>
      </c>
      <c r="KB52" s="17"/>
      <c r="KC52" s="17"/>
      <c r="KD52" s="17"/>
      <c r="KE52" s="17">
        <v>0</v>
      </c>
      <c r="KF52" s="17"/>
      <c r="KG52" s="17"/>
      <c r="KH52" s="17"/>
      <c r="KI52" s="17">
        <v>0</v>
      </c>
      <c r="KJ52" s="17">
        <v>0</v>
      </c>
      <c r="KK52" s="17">
        <v>16</v>
      </c>
      <c r="KL52" s="17">
        <v>16</v>
      </c>
      <c r="KM52" s="17">
        <v>-16</v>
      </c>
      <c r="KN52" s="17">
        <v>0</v>
      </c>
      <c r="KO52" s="17"/>
      <c r="KP52" s="17"/>
      <c r="KQ52" s="17">
        <v>0</v>
      </c>
      <c r="KR52" s="17"/>
      <c r="KS52" s="17"/>
      <c r="KT52" s="17"/>
      <c r="KU52" s="17">
        <v>0</v>
      </c>
      <c r="KV52" s="17">
        <v>2.1</v>
      </c>
      <c r="KW52" s="17">
        <v>1.5222</v>
      </c>
      <c r="KX52" s="17">
        <v>1.5222</v>
      </c>
      <c r="KY52" s="17">
        <v>0.57779999999999998</v>
      </c>
      <c r="KZ52" s="17">
        <v>176.7</v>
      </c>
      <c r="LA52" s="17">
        <v>180.70545999999999</v>
      </c>
      <c r="LB52" s="17">
        <v>205.97175999999999</v>
      </c>
      <c r="LC52" s="17">
        <v>-29.27176</v>
      </c>
      <c r="LD52" s="17">
        <v>76.400000000000006</v>
      </c>
      <c r="LE52" s="17">
        <v>92.444500000000005</v>
      </c>
      <c r="LF52" s="17">
        <v>108.12998</v>
      </c>
      <c r="LG52" s="17">
        <v>-31.729980000000001</v>
      </c>
      <c r="LH52" s="17">
        <v>63</v>
      </c>
      <c r="LI52" s="17">
        <v>67.199219999999997</v>
      </c>
      <c r="LJ52" s="17">
        <v>67.199219999999997</v>
      </c>
      <c r="LK52" s="17">
        <v>-4.1992200000000004</v>
      </c>
      <c r="LL52" s="17">
        <v>66</v>
      </c>
      <c r="LM52" s="17">
        <v>72.37388</v>
      </c>
      <c r="LN52" s="17">
        <v>78.567970000000003</v>
      </c>
      <c r="LO52" s="17">
        <v>-12.567970000000001</v>
      </c>
      <c r="LP52" s="17">
        <v>30</v>
      </c>
      <c r="LQ52" s="17">
        <v>29.980560000000001</v>
      </c>
      <c r="LR52" s="17">
        <v>29.980560000000001</v>
      </c>
      <c r="LS52" s="17">
        <v>1.9439999999999999E-2</v>
      </c>
      <c r="LT52" s="17"/>
      <c r="LU52" s="17"/>
      <c r="LV52" s="17"/>
      <c r="LW52" s="17">
        <v>0</v>
      </c>
      <c r="LX52" s="17"/>
      <c r="LY52" s="17"/>
      <c r="LZ52" s="17"/>
      <c r="MA52" s="17">
        <v>0</v>
      </c>
      <c r="MB52" s="17"/>
      <c r="MC52" s="17"/>
      <c r="MD52" s="17"/>
      <c r="ME52" s="17">
        <v>0</v>
      </c>
      <c r="MF52" s="17">
        <v>142.69999999999999</v>
      </c>
      <c r="MG52" s="17">
        <v>153.12568999999999</v>
      </c>
      <c r="MH52" s="17">
        <v>153.12567999999999</v>
      </c>
      <c r="MI52" s="17">
        <v>-10.42568</v>
      </c>
      <c r="MJ52" s="17">
        <v>143.6</v>
      </c>
      <c r="MK52" s="17">
        <v>153.12568999999999</v>
      </c>
      <c r="ML52" s="17">
        <v>153.12567999999999</v>
      </c>
      <c r="MM52" s="17">
        <v>-9.5256799999999995</v>
      </c>
      <c r="MN52" s="17">
        <v>169.4</v>
      </c>
      <c r="MO52" s="17">
        <v>153.58553000000001</v>
      </c>
      <c r="MP52" s="17">
        <v>153.58552</v>
      </c>
      <c r="MQ52" s="17">
        <v>15.81448</v>
      </c>
      <c r="MR52" s="17">
        <v>183.9</v>
      </c>
      <c r="MS52" s="17">
        <v>185.80778000000001</v>
      </c>
      <c r="MT52" s="17"/>
      <c r="MU52" s="17">
        <v>183.9</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v>0</v>
      </c>
      <c r="NQ52" s="17"/>
      <c r="NR52" s="17"/>
      <c r="NS52" s="17">
        <v>0</v>
      </c>
      <c r="NT52" s="17">
        <v>6.1</v>
      </c>
      <c r="NU52" s="17">
        <v>6.1913999999999998</v>
      </c>
      <c r="NV52" s="17">
        <v>3.0915400000000002</v>
      </c>
      <c r="NW52" s="17">
        <v>3.0084599999999999</v>
      </c>
      <c r="NX52" s="17">
        <v>0.6</v>
      </c>
      <c r="NY52" s="17">
        <v>1.0171699999999999</v>
      </c>
      <c r="NZ52" s="17">
        <v>3.2433200000000002</v>
      </c>
      <c r="OA52" s="17">
        <v>-2.6433200000000001</v>
      </c>
      <c r="OB52" s="17">
        <v>14.2</v>
      </c>
      <c r="OC52" s="17">
        <v>14.577260000000001</v>
      </c>
      <c r="OD52" s="17">
        <v>14.577260000000001</v>
      </c>
      <c r="OE52" s="17">
        <v>-0.37725999999999998</v>
      </c>
      <c r="OF52" s="17">
        <v>0</v>
      </c>
      <c r="OG52" s="17"/>
      <c r="OH52" s="17"/>
      <c r="OI52" s="17">
        <v>0</v>
      </c>
      <c r="OJ52" s="17">
        <v>81.3</v>
      </c>
      <c r="OK52" s="17">
        <v>72.67</v>
      </c>
      <c r="OL52" s="17">
        <v>72.67</v>
      </c>
      <c r="OM52" s="17">
        <v>8.6300000000000008</v>
      </c>
      <c r="ON52" s="17">
        <v>0</v>
      </c>
      <c r="OO52" s="17"/>
      <c r="OP52" s="17"/>
      <c r="OQ52" s="17">
        <v>0</v>
      </c>
      <c r="OR52" s="17">
        <v>0.3</v>
      </c>
      <c r="OS52" s="17">
        <v>1.3320000000000001</v>
      </c>
      <c r="OT52" s="17">
        <v>1.3320000000000001</v>
      </c>
      <c r="OU52" s="17">
        <v>-1.032</v>
      </c>
      <c r="OV52" s="17">
        <v>0</v>
      </c>
      <c r="OW52" s="17"/>
      <c r="OX52" s="17"/>
      <c r="OY52" s="17">
        <v>0</v>
      </c>
      <c r="OZ52" s="17">
        <v>12.7</v>
      </c>
      <c r="PA52" s="17">
        <v>17.587039999999998</v>
      </c>
      <c r="PB52" s="17">
        <v>17.58708</v>
      </c>
      <c r="PC52" s="17">
        <v>-4.8870800000000001</v>
      </c>
      <c r="PD52" s="17">
        <v>9.9</v>
      </c>
      <c r="PE52" s="17">
        <v>9.9830000000000005</v>
      </c>
      <c r="PF52" s="17">
        <v>9.9830000000000005</v>
      </c>
      <c r="PG52" s="17">
        <v>-8.3000000000000004E-2</v>
      </c>
      <c r="PH52" s="17">
        <v>5.4</v>
      </c>
      <c r="PI52" s="17">
        <v>5.67</v>
      </c>
      <c r="PJ52" s="17">
        <v>5.67</v>
      </c>
      <c r="PK52" s="17">
        <v>-0.27</v>
      </c>
      <c r="PL52" s="17">
        <v>0</v>
      </c>
      <c r="PM52" s="17"/>
      <c r="PN52" s="17"/>
      <c r="PO52" s="17">
        <v>0</v>
      </c>
      <c r="PP52" s="17">
        <v>1.9</v>
      </c>
      <c r="PQ52" s="17">
        <v>1.23</v>
      </c>
      <c r="PR52" s="17">
        <v>1.23</v>
      </c>
      <c r="PS52" s="17">
        <v>0.67</v>
      </c>
      <c r="PT52" s="17">
        <v>3.6</v>
      </c>
      <c r="PU52" s="17">
        <v>3.5</v>
      </c>
      <c r="PV52" s="17">
        <v>3.5</v>
      </c>
      <c r="PW52" s="17">
        <v>0.1</v>
      </c>
      <c r="PX52" s="17">
        <v>4.5999999999999996</v>
      </c>
      <c r="PY52" s="17">
        <v>4.2</v>
      </c>
      <c r="PZ52" s="17">
        <v>4.2</v>
      </c>
      <c r="QA52" s="17">
        <v>0.4</v>
      </c>
      <c r="QB52" s="17">
        <v>20.2</v>
      </c>
      <c r="QC52" s="17">
        <v>20.274049999999999</v>
      </c>
      <c r="QD52" s="17">
        <v>20.274010000000001</v>
      </c>
      <c r="QE52" s="17">
        <v>-7.4010000000000006E-2</v>
      </c>
      <c r="QF52" s="17">
        <v>19.600000000000001</v>
      </c>
      <c r="QG52" s="17">
        <v>19.436350000000001</v>
      </c>
      <c r="QH52" s="17">
        <v>19.436350000000001</v>
      </c>
      <c r="QI52" s="17">
        <v>0.16364999999999999</v>
      </c>
      <c r="QJ52" s="17">
        <v>16.899999999999999</v>
      </c>
      <c r="QK52" s="17">
        <v>15.54908</v>
      </c>
      <c r="QL52" s="17">
        <v>15.54908</v>
      </c>
      <c r="QM52" s="17">
        <v>1.3509199999999999</v>
      </c>
      <c r="QN52" s="17">
        <v>3.3</v>
      </c>
      <c r="QO52" s="17">
        <v>3.4</v>
      </c>
      <c r="QP52" s="17">
        <v>3.4</v>
      </c>
      <c r="QQ52" s="17">
        <v>-0.1</v>
      </c>
      <c r="QR52" s="17">
        <v>18.600000000000001</v>
      </c>
      <c r="QS52" s="17">
        <v>17.881440000000001</v>
      </c>
      <c r="QT52" s="17">
        <v>17.881440000000001</v>
      </c>
      <c r="QU52" s="17">
        <v>0.71855999999999998</v>
      </c>
      <c r="QV52" s="17">
        <v>0</v>
      </c>
      <c r="QW52" s="17"/>
      <c r="QX52" s="17"/>
      <c r="QY52" s="17">
        <v>0</v>
      </c>
      <c r="QZ52" s="17">
        <v>0</v>
      </c>
      <c r="RA52" s="17"/>
      <c r="RB52" s="17"/>
      <c r="RC52" s="17">
        <v>0</v>
      </c>
      <c r="RD52" s="17">
        <v>23</v>
      </c>
      <c r="RE52" s="17">
        <v>14.76</v>
      </c>
      <c r="RF52" s="17">
        <v>14.76</v>
      </c>
      <c r="RG52" s="17">
        <v>8.24</v>
      </c>
      <c r="RH52" s="17">
        <v>64.099999999999994</v>
      </c>
      <c r="RI52" s="17">
        <v>39.119999999999997</v>
      </c>
      <c r="RJ52" s="17">
        <v>39.119999999999997</v>
      </c>
      <c r="RK52" s="17">
        <v>24.98</v>
      </c>
      <c r="RL52" s="17">
        <v>0</v>
      </c>
      <c r="RM52" s="17"/>
      <c r="RN52" s="17"/>
      <c r="RO52" s="17">
        <v>0</v>
      </c>
      <c r="RP52" s="17">
        <v>3.2</v>
      </c>
      <c r="RQ52" s="17">
        <v>3.351</v>
      </c>
      <c r="RR52" s="17">
        <v>3.351</v>
      </c>
      <c r="RS52" s="17">
        <v>-0.151</v>
      </c>
      <c r="RT52" s="17">
        <v>20.2</v>
      </c>
      <c r="RU52" s="17">
        <v>19.792000000000002</v>
      </c>
      <c r="RV52" s="17">
        <v>19.791989999999998</v>
      </c>
      <c r="RW52" s="17">
        <v>0.40800999999999998</v>
      </c>
      <c r="RX52" s="17">
        <v>2.8</v>
      </c>
      <c r="RY52" s="17">
        <v>2</v>
      </c>
      <c r="RZ52" s="17">
        <v>2</v>
      </c>
      <c r="SA52" s="17">
        <v>0.8</v>
      </c>
      <c r="SB52" s="17">
        <v>0.4</v>
      </c>
      <c r="SC52" s="17">
        <v>0.4</v>
      </c>
      <c r="SD52" s="17">
        <v>0.4</v>
      </c>
      <c r="SE52" s="17">
        <v>0</v>
      </c>
      <c r="SF52" s="17">
        <v>0</v>
      </c>
      <c r="SG52" s="17"/>
      <c r="SH52" s="17"/>
      <c r="SI52" s="17">
        <v>0</v>
      </c>
      <c r="SJ52" s="17">
        <v>10.8</v>
      </c>
      <c r="SK52" s="17">
        <v>12</v>
      </c>
      <c r="SL52" s="17">
        <v>15.937799999999999</v>
      </c>
      <c r="SM52" s="17">
        <v>-5.1378000000000004</v>
      </c>
      <c r="SN52" s="17">
        <v>7.1</v>
      </c>
      <c r="SO52" s="17">
        <v>7.2</v>
      </c>
      <c r="SP52" s="17">
        <v>7.2</v>
      </c>
      <c r="SQ52" s="17">
        <v>-0.1</v>
      </c>
      <c r="SR52" s="17">
        <v>20</v>
      </c>
      <c r="SS52" s="17">
        <v>19.436350000000001</v>
      </c>
      <c r="ST52" s="17">
        <v>19.436350000000001</v>
      </c>
      <c r="SU52" s="17">
        <v>0.56364999999999998</v>
      </c>
      <c r="SV52" s="17">
        <v>20.2</v>
      </c>
      <c r="SW52" s="17">
        <v>19.436350000000001</v>
      </c>
      <c r="SX52" s="17">
        <v>19.436350000000001</v>
      </c>
      <c r="SY52" s="17">
        <v>0.76365000000000005</v>
      </c>
      <c r="SZ52" s="17">
        <v>17.5</v>
      </c>
      <c r="TA52" s="17">
        <v>18.46453</v>
      </c>
      <c r="TB52" s="17">
        <v>18.46453</v>
      </c>
      <c r="TC52" s="17">
        <v>-0.96453</v>
      </c>
      <c r="TD52" s="17">
        <v>11</v>
      </c>
      <c r="TE52" s="17">
        <v>8.9079999999999995</v>
      </c>
      <c r="TF52" s="17">
        <v>8.9079999999999995</v>
      </c>
      <c r="TG52" s="17">
        <v>2.0920000000000001</v>
      </c>
      <c r="TH52" s="17">
        <v>60</v>
      </c>
      <c r="TI52" s="17">
        <v>28.096</v>
      </c>
      <c r="TJ52" s="17">
        <v>28.096</v>
      </c>
      <c r="TK52" s="17">
        <v>31.904</v>
      </c>
      <c r="TL52" s="17">
        <v>0</v>
      </c>
      <c r="TM52" s="17"/>
      <c r="TN52" s="17"/>
      <c r="TO52" s="17">
        <v>0</v>
      </c>
      <c r="TP52" s="17">
        <v>40.6</v>
      </c>
      <c r="TQ52" s="17">
        <v>62.6</v>
      </c>
      <c r="TR52" s="17">
        <v>54.6</v>
      </c>
      <c r="TS52" s="17">
        <v>-14</v>
      </c>
      <c r="TT52" s="17">
        <v>65.7</v>
      </c>
      <c r="TU52" s="17">
        <v>80.099999999999994</v>
      </c>
      <c r="TV52" s="17">
        <v>70.099999999999994</v>
      </c>
      <c r="TW52" s="17">
        <v>-4.4000000000000004</v>
      </c>
      <c r="TX52" s="17">
        <v>3.9</v>
      </c>
      <c r="TY52" s="17">
        <v>3.51</v>
      </c>
      <c r="TZ52" s="17">
        <v>3.51</v>
      </c>
      <c r="UA52" s="17">
        <v>0.39</v>
      </c>
      <c r="UB52" s="17">
        <v>2.2000000000000002</v>
      </c>
      <c r="UC52" s="17">
        <v>2.2000000000000002</v>
      </c>
      <c r="UD52" s="17">
        <v>2.2000000000000002</v>
      </c>
      <c r="UE52" s="17">
        <v>0</v>
      </c>
      <c r="UF52" s="17">
        <v>0</v>
      </c>
      <c r="UG52" s="17"/>
      <c r="UH52" s="17"/>
      <c r="UI52" s="17">
        <v>0</v>
      </c>
      <c r="UJ52" s="17">
        <v>20.9</v>
      </c>
      <c r="UK52" s="17">
        <v>19.436350000000001</v>
      </c>
      <c r="UL52" s="17">
        <v>19.436350000000001</v>
      </c>
      <c r="UM52" s="17">
        <v>1.4636499999999999</v>
      </c>
      <c r="UN52" s="17">
        <v>4.9000000000000004</v>
      </c>
      <c r="UO52" s="17">
        <v>5</v>
      </c>
      <c r="UP52" s="17">
        <v>8</v>
      </c>
      <c r="UQ52" s="17">
        <v>-3.1</v>
      </c>
      <c r="UR52" s="17">
        <v>7.6</v>
      </c>
      <c r="US52" s="17">
        <v>7.9</v>
      </c>
      <c r="UT52" s="17">
        <v>7.9</v>
      </c>
      <c r="UU52" s="17">
        <v>-0.3</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0.76400000000000001</v>
      </c>
      <c r="VJ52" s="17">
        <v>0.76400000000000001</v>
      </c>
      <c r="VK52" s="17">
        <v>-0.76400000000000001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19</v>
      </c>
      <c r="WC52" s="17">
        <v>55</v>
      </c>
      <c r="WD52" s="17">
        <v>44.9</v>
      </c>
      <c r="WE52" s="17">
        <v>-25.9</v>
      </c>
      <c r="WF52" s="17">
        <v>9.3000000000000007</v>
      </c>
      <c r="WG52" s="17">
        <v>34</v>
      </c>
      <c r="WH52" s="17">
        <v>36.08</v>
      </c>
      <c r="WI52" s="17">
        <v>-26.78</v>
      </c>
      <c r="WJ52" s="17">
        <v>0</v>
      </c>
      <c r="WK52" s="17"/>
      <c r="WL52" s="17"/>
      <c r="WM52" s="17">
        <v>0</v>
      </c>
      <c r="WN52" s="17">
        <v>4.5</v>
      </c>
      <c r="WO52" s="17">
        <v>4.2</v>
      </c>
      <c r="WP52" s="17">
        <v>4.2</v>
      </c>
      <c r="WQ52" s="17">
        <v>0.3</v>
      </c>
      <c r="WR52" s="17">
        <v>2.2000000000000002</v>
      </c>
      <c r="WS52" s="17">
        <v>2.4</v>
      </c>
      <c r="WT52" s="17">
        <v>2.4</v>
      </c>
      <c r="WU52" s="17">
        <v>-0.2</v>
      </c>
      <c r="WV52" s="17">
        <v>1.2</v>
      </c>
      <c r="WW52" s="17"/>
      <c r="WX52" s="17"/>
      <c r="WY52" s="17">
        <v>1.2</v>
      </c>
      <c r="WZ52" s="17">
        <v>1.2</v>
      </c>
      <c r="XA52" s="17">
        <v>1.45</v>
      </c>
      <c r="XB52" s="17">
        <v>1.45</v>
      </c>
      <c r="XC52" s="17">
        <v>-0.25</v>
      </c>
      <c r="XD52" s="17">
        <v>0</v>
      </c>
      <c r="XE52" s="17"/>
      <c r="XF52" s="17"/>
      <c r="XG52" s="17">
        <v>0</v>
      </c>
      <c r="XH52" s="17">
        <v>7.2</v>
      </c>
      <c r="XI52" s="17">
        <v>6.8</v>
      </c>
      <c r="XJ52" s="17">
        <v>6.8</v>
      </c>
      <c r="XK52" s="17">
        <v>0.4</v>
      </c>
      <c r="XL52" s="17">
        <v>19.2</v>
      </c>
      <c r="XM52" s="17">
        <v>18.46453</v>
      </c>
      <c r="XN52" s="17">
        <v>18.46453</v>
      </c>
      <c r="XO52" s="17">
        <v>0.73546999999999996</v>
      </c>
      <c r="XP52" s="17">
        <v>9.5</v>
      </c>
      <c r="XQ52" s="17">
        <v>9</v>
      </c>
      <c r="XR52" s="17">
        <v>10.6</v>
      </c>
      <c r="XS52" s="17">
        <v>-1.1000000000000001</v>
      </c>
      <c r="XT52" s="17"/>
      <c r="XU52" s="17"/>
      <c r="XV52" s="17"/>
      <c r="XW52" s="17">
        <v>0</v>
      </c>
      <c r="XX52" s="17"/>
      <c r="XY52" s="17"/>
      <c r="XZ52" s="17"/>
      <c r="YA52" s="17">
        <v>0</v>
      </c>
      <c r="YB52" s="17">
        <v>14.8</v>
      </c>
      <c r="YC52" s="17">
        <v>14</v>
      </c>
      <c r="YD52" s="17">
        <v>14</v>
      </c>
      <c r="YE52" s="17">
        <v>0.8</v>
      </c>
      <c r="YF52" s="17">
        <v>17.8</v>
      </c>
      <c r="YG52" s="17">
        <v>19</v>
      </c>
      <c r="YH52" s="17">
        <v>19</v>
      </c>
      <c r="YI52" s="17">
        <v>-1.2</v>
      </c>
      <c r="YJ52" s="17">
        <v>8.7550000000000008</v>
      </c>
      <c r="YK52" s="17">
        <v>7.23</v>
      </c>
      <c r="YL52" s="17">
        <v>7.23</v>
      </c>
      <c r="YM52" s="17">
        <v>1.5249999999999999</v>
      </c>
      <c r="YN52" s="17">
        <v>11.2788</v>
      </c>
      <c r="YO52" s="17">
        <v>11</v>
      </c>
      <c r="YP52" s="17">
        <v>12.5</v>
      </c>
      <c r="YQ52" s="17">
        <v>-1.2212000000000001</v>
      </c>
      <c r="YR52" s="17">
        <v>22.3</v>
      </c>
      <c r="YS52" s="17">
        <v>22</v>
      </c>
      <c r="YT52" s="17">
        <v>22</v>
      </c>
      <c r="YU52" s="17">
        <v>0.3</v>
      </c>
    </row>
    <row r="53" spans="1:671" ht="24" customHeight="1" x14ac:dyDescent="0.3">
      <c r="A53" s="1"/>
      <c r="B53" s="16" t="s">
        <v>72</v>
      </c>
      <c r="C53" s="16" t="s">
        <v>85</v>
      </c>
      <c r="D53" s="17">
        <v>204.5</v>
      </c>
      <c r="E53" s="17">
        <v>203.40136000000001</v>
      </c>
      <c r="F53" s="17">
        <v>203.40136000000001</v>
      </c>
      <c r="G53" s="17">
        <v>1.0986400000000001</v>
      </c>
      <c r="H53" s="17">
        <v>621.5</v>
      </c>
      <c r="I53" s="17">
        <v>620.53850999999997</v>
      </c>
      <c r="J53" s="17">
        <v>626.60671000000002</v>
      </c>
      <c r="K53" s="17">
        <v>-5.1067099999999996</v>
      </c>
      <c r="L53" s="17">
        <v>212.5</v>
      </c>
      <c r="M53" s="17">
        <v>202.06838999999999</v>
      </c>
      <c r="N53" s="17">
        <v>204.0444</v>
      </c>
      <c r="O53" s="17">
        <v>8.4556000000000004</v>
      </c>
      <c r="P53" s="17"/>
      <c r="Q53" s="17"/>
      <c r="R53" s="17"/>
      <c r="S53" s="17">
        <v>0</v>
      </c>
      <c r="T53" s="17"/>
      <c r="U53" s="17"/>
      <c r="V53" s="17"/>
      <c r="W53" s="17">
        <v>0</v>
      </c>
      <c r="X53" s="17">
        <v>91.6</v>
      </c>
      <c r="Y53" s="17">
        <v>91.867829999999998</v>
      </c>
      <c r="Z53" s="17">
        <v>91.867829999999998</v>
      </c>
      <c r="AA53" s="17">
        <v>-0.26783000000000001</v>
      </c>
      <c r="AB53" s="17">
        <v>241</v>
      </c>
      <c r="AC53" s="17">
        <v>225.09121999999999</v>
      </c>
      <c r="AD53" s="17">
        <v>225.09119999999999</v>
      </c>
      <c r="AE53" s="17">
        <v>15.908799999999999</v>
      </c>
      <c r="AF53" s="17"/>
      <c r="AG53" s="17"/>
      <c r="AH53" s="17"/>
      <c r="AI53" s="17">
        <v>0</v>
      </c>
      <c r="AJ53" s="17"/>
      <c r="AK53" s="17"/>
      <c r="AL53" s="17"/>
      <c r="AM53" s="17">
        <v>0</v>
      </c>
      <c r="AN53" s="17">
        <v>180.7</v>
      </c>
      <c r="AO53" s="17">
        <v>177.23958999999999</v>
      </c>
      <c r="AP53" s="17"/>
      <c r="AQ53" s="17">
        <v>180.7</v>
      </c>
      <c r="AR53" s="17">
        <v>203.7</v>
      </c>
      <c r="AS53" s="17">
        <v>196.93881999999999</v>
      </c>
      <c r="AT53" s="17">
        <v>196.93881999999999</v>
      </c>
      <c r="AU53" s="17">
        <v>6.7611800000000004</v>
      </c>
      <c r="AV53" s="17">
        <v>202</v>
      </c>
      <c r="AW53" s="17">
        <v>199.47789</v>
      </c>
      <c r="AX53" s="17">
        <v>199.47789</v>
      </c>
      <c r="AY53" s="17">
        <v>2.5221100000000001</v>
      </c>
      <c r="AZ53" s="17"/>
      <c r="BA53" s="17"/>
      <c r="BB53" s="17"/>
      <c r="BC53" s="17">
        <v>0</v>
      </c>
      <c r="BD53" s="17">
        <v>206.4</v>
      </c>
      <c r="BE53" s="17">
        <v>205.21601999999999</v>
      </c>
      <c r="BF53" s="17">
        <v>205.21601000000001</v>
      </c>
      <c r="BG53" s="17">
        <v>1.1839900000000001</v>
      </c>
      <c r="BH53" s="17"/>
      <c r="BI53" s="17"/>
      <c r="BJ53" s="17"/>
      <c r="BK53" s="17">
        <v>0</v>
      </c>
      <c r="BL53" s="17">
        <v>508.8</v>
      </c>
      <c r="BM53" s="17">
        <v>434.96149000000003</v>
      </c>
      <c r="BN53" s="17">
        <v>566.08932000000004</v>
      </c>
      <c r="BO53" s="17">
        <v>-57.289319999999996</v>
      </c>
      <c r="BP53" s="17">
        <v>9.9</v>
      </c>
      <c r="BQ53" s="17">
        <v>9.5428700000000006</v>
      </c>
      <c r="BR53" s="17">
        <v>3.45607</v>
      </c>
      <c r="BS53" s="17">
        <v>6.4439299999999999</v>
      </c>
      <c r="BT53" s="17"/>
      <c r="BU53" s="17"/>
      <c r="BV53" s="17"/>
      <c r="BW53" s="17">
        <v>0</v>
      </c>
      <c r="BX53" s="17">
        <v>0</v>
      </c>
      <c r="BY53" s="17"/>
      <c r="BZ53" s="17"/>
      <c r="CA53" s="17">
        <v>0</v>
      </c>
      <c r="CB53" s="17"/>
      <c r="CC53" s="17"/>
      <c r="CD53" s="17"/>
      <c r="CE53" s="17">
        <v>0</v>
      </c>
      <c r="CF53" s="17"/>
      <c r="CG53" s="17"/>
      <c r="CH53" s="17"/>
      <c r="CI53" s="17">
        <v>0</v>
      </c>
      <c r="CJ53" s="17">
        <v>170.3</v>
      </c>
      <c r="CK53" s="17">
        <v>164.06706</v>
      </c>
      <c r="CL53" s="17">
        <v>164.06704999999999</v>
      </c>
      <c r="CM53" s="17">
        <v>6.2329499999999998</v>
      </c>
      <c r="CN53" s="17">
        <v>7.6</v>
      </c>
      <c r="CO53" s="17">
        <v>5.1336000000000004</v>
      </c>
      <c r="CP53" s="17">
        <v>5.1336000000000004</v>
      </c>
      <c r="CQ53" s="17">
        <v>2.4664000000000001</v>
      </c>
      <c r="CR53" s="17">
        <v>6.1</v>
      </c>
      <c r="CS53" s="17">
        <v>2.8178999999999998</v>
      </c>
      <c r="CT53" s="17">
        <v>2.8178999999999998</v>
      </c>
      <c r="CU53" s="17">
        <v>3.2820999999999998</v>
      </c>
      <c r="CV53" s="17">
        <v>21.9</v>
      </c>
      <c r="CW53" s="17">
        <v>16.80808</v>
      </c>
      <c r="CX53" s="17">
        <v>16.808070000000001</v>
      </c>
      <c r="CY53" s="17">
        <v>5.0919299999999996</v>
      </c>
      <c r="CZ53" s="17">
        <v>6.9</v>
      </c>
      <c r="DA53" s="17">
        <v>6.8787000000000003</v>
      </c>
      <c r="DB53" s="17">
        <v>6.8787000000000003</v>
      </c>
      <c r="DC53" s="17">
        <v>2.1299999999999999E-2</v>
      </c>
      <c r="DD53" s="17">
        <v>14</v>
      </c>
      <c r="DE53" s="17">
        <v>14.933920000000001</v>
      </c>
      <c r="DF53" s="17">
        <v>14.933920000000001</v>
      </c>
      <c r="DG53" s="17">
        <v>-0.93391999999999997</v>
      </c>
      <c r="DH53" s="17">
        <v>76.2</v>
      </c>
      <c r="DI53" s="17">
        <v>127.95291</v>
      </c>
      <c r="DJ53" s="17">
        <v>127.05284</v>
      </c>
      <c r="DK53" s="17">
        <v>-50.85284</v>
      </c>
      <c r="DL53" s="17"/>
      <c r="DM53" s="17"/>
      <c r="DN53" s="17"/>
      <c r="DO53" s="17">
        <v>0</v>
      </c>
      <c r="DP53" s="17"/>
      <c r="DQ53" s="17"/>
      <c r="DR53" s="17"/>
      <c r="DS53" s="17">
        <v>0</v>
      </c>
      <c r="DT53" s="17"/>
      <c r="DU53" s="17"/>
      <c r="DV53" s="17"/>
      <c r="DW53" s="17">
        <v>0</v>
      </c>
      <c r="DX53" s="17"/>
      <c r="DY53" s="17"/>
      <c r="DZ53" s="17"/>
      <c r="EA53" s="17">
        <v>0</v>
      </c>
      <c r="EB53" s="17">
        <v>110.8</v>
      </c>
      <c r="EC53" s="17">
        <v>112.46647</v>
      </c>
      <c r="ED53" s="17">
        <v>112.46647</v>
      </c>
      <c r="EE53" s="17">
        <v>-1.6664699999999999</v>
      </c>
      <c r="EF53" s="17">
        <v>111.3</v>
      </c>
      <c r="EG53" s="17">
        <v>220.69499999999999</v>
      </c>
      <c r="EH53" s="17">
        <v>220.69493</v>
      </c>
      <c r="EI53" s="17">
        <v>-109.39493</v>
      </c>
      <c r="EJ53" s="17"/>
      <c r="EK53" s="17"/>
      <c r="EL53" s="17"/>
      <c r="EM53" s="17">
        <v>0</v>
      </c>
      <c r="EN53" s="17"/>
      <c r="EO53" s="17"/>
      <c r="EP53" s="17"/>
      <c r="EQ53" s="17">
        <v>0</v>
      </c>
      <c r="ER53" s="17"/>
      <c r="ES53" s="17"/>
      <c r="ET53" s="17"/>
      <c r="EU53" s="17">
        <v>0</v>
      </c>
      <c r="EV53" s="17">
        <v>6.5</v>
      </c>
      <c r="EW53" s="17">
        <v>6.39</v>
      </c>
      <c r="EX53" s="17">
        <v>6.39</v>
      </c>
      <c r="EY53" s="17">
        <v>0.11</v>
      </c>
      <c r="EZ53" s="17">
        <v>363.1</v>
      </c>
      <c r="FA53" s="17">
        <v>288.36250999999999</v>
      </c>
      <c r="FB53" s="17">
        <v>362.41156000000001</v>
      </c>
      <c r="FC53" s="17">
        <v>0.68844000000000005</v>
      </c>
      <c r="FD53" s="17">
        <v>42.4</v>
      </c>
      <c r="FE53" s="17">
        <v>52.159399999999998</v>
      </c>
      <c r="FF53" s="17">
        <v>52.159399999999998</v>
      </c>
      <c r="FG53" s="17">
        <v>-9.7593999999999994</v>
      </c>
      <c r="FH53" s="17">
        <v>152.9</v>
      </c>
      <c r="FI53" s="17">
        <v>151.36251999999999</v>
      </c>
      <c r="FJ53" s="17">
        <v>142.04256000000001</v>
      </c>
      <c r="FK53" s="17">
        <v>10.85744</v>
      </c>
      <c r="FL53" s="17">
        <v>9.5</v>
      </c>
      <c r="FM53" s="17">
        <v>30.16564</v>
      </c>
      <c r="FN53" s="17">
        <v>30.16564</v>
      </c>
      <c r="FO53" s="17">
        <v>-20.66564</v>
      </c>
      <c r="FP53" s="17">
        <v>15.1</v>
      </c>
      <c r="FQ53" s="17">
        <v>17.930789999999998</v>
      </c>
      <c r="FR53" s="17">
        <v>19.21088</v>
      </c>
      <c r="FS53" s="17">
        <v>-4.1108799999999999</v>
      </c>
      <c r="FT53" s="17">
        <v>19</v>
      </c>
      <c r="FU53" s="17">
        <v>18.46453</v>
      </c>
      <c r="FV53" s="17">
        <v>18.46453</v>
      </c>
      <c r="FW53" s="17">
        <v>0.53547</v>
      </c>
      <c r="FX53" s="17">
        <v>95.3</v>
      </c>
      <c r="FY53" s="17">
        <v>87.773570000000007</v>
      </c>
      <c r="FZ53" s="17">
        <v>87.773570000000007</v>
      </c>
      <c r="GA53" s="17">
        <v>7.5264300000000004</v>
      </c>
      <c r="GB53" s="17">
        <v>182.3</v>
      </c>
      <c r="GC53" s="17">
        <v>185.82039</v>
      </c>
      <c r="GD53" s="17">
        <v>185.82039</v>
      </c>
      <c r="GE53" s="17">
        <v>-3.5203899999999999</v>
      </c>
      <c r="GF53" s="17">
        <v>183.1</v>
      </c>
      <c r="GG53" s="17">
        <v>185.82039</v>
      </c>
      <c r="GH53" s="17">
        <v>185.82039</v>
      </c>
      <c r="GI53" s="17">
        <v>-2.7203900000000001</v>
      </c>
      <c r="GJ53" s="17">
        <v>184</v>
      </c>
      <c r="GK53" s="17">
        <v>186.37841</v>
      </c>
      <c r="GL53" s="17">
        <v>186.37841</v>
      </c>
      <c r="GM53" s="17">
        <v>-2.3784100000000001</v>
      </c>
      <c r="GN53" s="17">
        <v>109.5</v>
      </c>
      <c r="GO53" s="17">
        <v>110.48202000000001</v>
      </c>
      <c r="GP53" s="17">
        <v>110.48202000000001</v>
      </c>
      <c r="GQ53" s="17">
        <v>-0.98202</v>
      </c>
      <c r="GR53" s="17">
        <v>0</v>
      </c>
      <c r="GS53" s="17"/>
      <c r="GT53" s="17">
        <v>18.00001</v>
      </c>
      <c r="GU53" s="17">
        <v>-18.00001</v>
      </c>
      <c r="GV53" s="17">
        <v>46.6</v>
      </c>
      <c r="GW53" s="17">
        <v>39.916420000000002</v>
      </c>
      <c r="GX53" s="17">
        <v>39.916420000000002</v>
      </c>
      <c r="GY53" s="17">
        <v>6.6835800000000001</v>
      </c>
      <c r="GZ53" s="17">
        <v>1.8</v>
      </c>
      <c r="HA53" s="17">
        <v>4.4169099999999997</v>
      </c>
      <c r="HB53" s="17">
        <v>4.4169</v>
      </c>
      <c r="HC53" s="17">
        <v>-2.6168999999999998</v>
      </c>
      <c r="HD53" s="17">
        <v>31.3</v>
      </c>
      <c r="HE53" s="17">
        <v>33.33052</v>
      </c>
      <c r="HF53" s="17">
        <v>33.33052</v>
      </c>
      <c r="HG53" s="17">
        <v>-2.0305200000000001</v>
      </c>
      <c r="HH53" s="17">
        <v>109.3</v>
      </c>
      <c r="HI53" s="17">
        <v>115.12634</v>
      </c>
      <c r="HJ53" s="17">
        <v>106.07644999999999</v>
      </c>
      <c r="HK53" s="17">
        <v>3.2235499999999999</v>
      </c>
      <c r="HL53" s="17"/>
      <c r="HM53" s="17"/>
      <c r="HN53" s="17"/>
      <c r="HO53" s="17">
        <v>0</v>
      </c>
      <c r="HP53" s="17"/>
      <c r="HQ53" s="17"/>
      <c r="HR53" s="17"/>
      <c r="HS53" s="17">
        <v>0</v>
      </c>
      <c r="HT53" s="17">
        <v>94.2</v>
      </c>
      <c r="HU53" s="17">
        <v>85.482579999999999</v>
      </c>
      <c r="HV53" s="17">
        <v>85.482560000000007</v>
      </c>
      <c r="HW53" s="17">
        <v>8.7174399999999999</v>
      </c>
      <c r="HX53" s="17"/>
      <c r="HY53" s="17"/>
      <c r="HZ53" s="17"/>
      <c r="IA53" s="17">
        <v>0</v>
      </c>
      <c r="IB53" s="17"/>
      <c r="IC53" s="17"/>
      <c r="ID53" s="17"/>
      <c r="IE53" s="17">
        <v>0</v>
      </c>
      <c r="IF53" s="17">
        <v>46.6</v>
      </c>
      <c r="IG53" s="17">
        <v>45.265309999999999</v>
      </c>
      <c r="IH53" s="17">
        <v>45.265309999999999</v>
      </c>
      <c r="II53" s="17">
        <v>1.3346899999999999</v>
      </c>
      <c r="IJ53" s="17"/>
      <c r="IK53" s="17"/>
      <c r="IL53" s="17"/>
      <c r="IM53" s="17">
        <v>0</v>
      </c>
      <c r="IN53" s="17"/>
      <c r="IO53" s="17"/>
      <c r="IP53" s="17"/>
      <c r="IQ53" s="17">
        <v>0</v>
      </c>
      <c r="IR53" s="17"/>
      <c r="IS53" s="17"/>
      <c r="IT53" s="17"/>
      <c r="IU53" s="17">
        <v>0</v>
      </c>
      <c r="IV53" s="17">
        <v>128.1</v>
      </c>
      <c r="IW53" s="17">
        <v>118.53712</v>
      </c>
      <c r="IX53" s="17">
        <v>132.83831000000001</v>
      </c>
      <c r="IY53" s="17">
        <v>-4.7383100000000002</v>
      </c>
      <c r="IZ53" s="17">
        <v>167.9</v>
      </c>
      <c r="JA53" s="17">
        <v>170.94</v>
      </c>
      <c r="JB53" s="17">
        <v>181.63595000000001</v>
      </c>
      <c r="JC53" s="17">
        <v>-13.735950000000001</v>
      </c>
      <c r="JD53" s="17">
        <v>167.8</v>
      </c>
      <c r="JE53" s="17">
        <v>170.94</v>
      </c>
      <c r="JF53" s="17">
        <v>181.63595000000001</v>
      </c>
      <c r="JG53" s="17">
        <v>-13.83595</v>
      </c>
      <c r="JH53" s="17">
        <v>167.9</v>
      </c>
      <c r="JI53" s="17">
        <v>170.94</v>
      </c>
      <c r="JJ53" s="17">
        <v>181.63595000000001</v>
      </c>
      <c r="JK53" s="17">
        <v>-13.735950000000001</v>
      </c>
      <c r="JL53" s="17">
        <v>255.7</v>
      </c>
      <c r="JM53" s="17">
        <v>257.18</v>
      </c>
      <c r="JN53" s="17">
        <v>273.27211</v>
      </c>
      <c r="JO53" s="17">
        <v>-17.572109999999999</v>
      </c>
      <c r="JP53" s="17">
        <v>12.1</v>
      </c>
      <c r="JQ53" s="17">
        <v>74.215509999999995</v>
      </c>
      <c r="JR53" s="17"/>
      <c r="JS53" s="17">
        <v>12.1</v>
      </c>
      <c r="JT53" s="17">
        <v>0</v>
      </c>
      <c r="JU53" s="17"/>
      <c r="JV53" s="17"/>
      <c r="JW53" s="17">
        <v>0</v>
      </c>
      <c r="JX53" s="17"/>
      <c r="JY53" s="17"/>
      <c r="JZ53" s="17"/>
      <c r="KA53" s="17">
        <v>0</v>
      </c>
      <c r="KB53" s="17"/>
      <c r="KC53" s="17"/>
      <c r="KD53" s="17"/>
      <c r="KE53" s="17">
        <v>0</v>
      </c>
      <c r="KF53" s="17"/>
      <c r="KG53" s="17"/>
      <c r="KH53" s="17"/>
      <c r="KI53" s="17">
        <v>0</v>
      </c>
      <c r="KJ53" s="17">
        <v>0</v>
      </c>
      <c r="KK53" s="17">
        <v>16</v>
      </c>
      <c r="KL53" s="17">
        <v>16</v>
      </c>
      <c r="KM53" s="17">
        <v>-16</v>
      </c>
      <c r="KN53" s="17">
        <v>0</v>
      </c>
      <c r="KO53" s="17"/>
      <c r="KP53" s="17"/>
      <c r="KQ53" s="17">
        <v>0</v>
      </c>
      <c r="KR53" s="17"/>
      <c r="KS53" s="17"/>
      <c r="KT53" s="17"/>
      <c r="KU53" s="17">
        <v>0</v>
      </c>
      <c r="KV53" s="17">
        <v>2.1</v>
      </c>
      <c r="KW53" s="17">
        <v>1.5222</v>
      </c>
      <c r="KX53" s="17">
        <v>1.5222</v>
      </c>
      <c r="KY53" s="17">
        <v>0.57779999999999998</v>
      </c>
      <c r="KZ53" s="17">
        <v>169.4</v>
      </c>
      <c r="LA53" s="17">
        <v>176.30056999999999</v>
      </c>
      <c r="LB53" s="17">
        <v>205.97307000000001</v>
      </c>
      <c r="LC53" s="17">
        <v>-36.573070000000001</v>
      </c>
      <c r="LD53" s="17">
        <v>77.8</v>
      </c>
      <c r="LE53" s="17">
        <v>88.234080000000006</v>
      </c>
      <c r="LF53" s="17">
        <v>112.93561</v>
      </c>
      <c r="LG53" s="17">
        <v>-35.13561</v>
      </c>
      <c r="LH53" s="17">
        <v>63.6</v>
      </c>
      <c r="LI53" s="17">
        <v>67.199219999999997</v>
      </c>
      <c r="LJ53" s="17">
        <v>67.199219999999997</v>
      </c>
      <c r="LK53" s="17">
        <v>-3.5992199999999999</v>
      </c>
      <c r="LL53" s="17">
        <v>66</v>
      </c>
      <c r="LM53" s="17">
        <v>70.711200000000005</v>
      </c>
      <c r="LN53" s="17">
        <v>78.567980000000006</v>
      </c>
      <c r="LO53" s="17">
        <v>-12.56798</v>
      </c>
      <c r="LP53" s="17">
        <v>30.3</v>
      </c>
      <c r="LQ53" s="17">
        <v>29.980560000000001</v>
      </c>
      <c r="LR53" s="17">
        <v>29.980560000000001</v>
      </c>
      <c r="LS53" s="17">
        <v>0.31944</v>
      </c>
      <c r="LT53" s="17"/>
      <c r="LU53" s="17"/>
      <c r="LV53" s="17"/>
      <c r="LW53" s="17">
        <v>0</v>
      </c>
      <c r="LX53" s="17"/>
      <c r="LY53" s="17"/>
      <c r="LZ53" s="17"/>
      <c r="MA53" s="17">
        <v>0</v>
      </c>
      <c r="MB53" s="17"/>
      <c r="MC53" s="17"/>
      <c r="MD53" s="17"/>
      <c r="ME53" s="17">
        <v>0</v>
      </c>
      <c r="MF53" s="17">
        <v>142.19999999999999</v>
      </c>
      <c r="MG53" s="17">
        <v>153.12568999999999</v>
      </c>
      <c r="MH53" s="17">
        <v>153.12567999999999</v>
      </c>
      <c r="MI53" s="17">
        <v>-10.92568</v>
      </c>
      <c r="MJ53" s="17">
        <v>143.19999999999999</v>
      </c>
      <c r="MK53" s="17">
        <v>153.12568999999999</v>
      </c>
      <c r="ML53" s="17">
        <v>153.12567999999999</v>
      </c>
      <c r="MM53" s="17">
        <v>-9.9256799999999998</v>
      </c>
      <c r="MN53" s="17">
        <v>169.1</v>
      </c>
      <c r="MO53" s="17">
        <v>153.58553000000001</v>
      </c>
      <c r="MP53" s="17">
        <v>153.58552</v>
      </c>
      <c r="MQ53" s="17">
        <v>15.514480000000001</v>
      </c>
      <c r="MR53" s="17">
        <v>184.2</v>
      </c>
      <c r="MS53" s="17">
        <v>185.80778000000001</v>
      </c>
      <c r="MT53" s="17"/>
      <c r="MU53" s="17">
        <v>184.2</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v>0</v>
      </c>
      <c r="NQ53" s="17"/>
      <c r="NR53" s="17"/>
      <c r="NS53" s="17">
        <v>0</v>
      </c>
      <c r="NT53" s="17">
        <v>6.1</v>
      </c>
      <c r="NU53" s="17">
        <v>6.1913999999999998</v>
      </c>
      <c r="NV53" s="17">
        <v>3.0915400000000002</v>
      </c>
      <c r="NW53" s="17">
        <v>3.0084599999999999</v>
      </c>
      <c r="NX53" s="17">
        <v>1.2</v>
      </c>
      <c r="NY53" s="17">
        <v>1.0171699999999999</v>
      </c>
      <c r="NZ53" s="17">
        <v>3.2433200000000002</v>
      </c>
      <c r="OA53" s="17">
        <v>-2.04332</v>
      </c>
      <c r="OB53" s="17">
        <v>14.1</v>
      </c>
      <c r="OC53" s="17">
        <v>14.577260000000001</v>
      </c>
      <c r="OD53" s="17">
        <v>14.577260000000001</v>
      </c>
      <c r="OE53" s="17">
        <v>-0.47726000000000002</v>
      </c>
      <c r="OF53" s="17">
        <v>0</v>
      </c>
      <c r="OG53" s="17"/>
      <c r="OH53" s="17"/>
      <c r="OI53" s="17">
        <v>0</v>
      </c>
      <c r="OJ53" s="17">
        <v>78.5</v>
      </c>
      <c r="OK53" s="17">
        <v>68.31</v>
      </c>
      <c r="OL53" s="17">
        <v>68.31</v>
      </c>
      <c r="OM53" s="17">
        <v>10.19</v>
      </c>
      <c r="ON53" s="17">
        <v>0</v>
      </c>
      <c r="OO53" s="17"/>
      <c r="OP53" s="17"/>
      <c r="OQ53" s="17">
        <v>0</v>
      </c>
      <c r="OR53" s="17">
        <v>0.5</v>
      </c>
      <c r="OS53" s="17">
        <v>1.399</v>
      </c>
      <c r="OT53" s="17">
        <v>1.399</v>
      </c>
      <c r="OU53" s="17">
        <v>-0.89900000000000002</v>
      </c>
      <c r="OV53" s="17">
        <v>0</v>
      </c>
      <c r="OW53" s="17"/>
      <c r="OX53" s="17"/>
      <c r="OY53" s="17">
        <v>0</v>
      </c>
      <c r="OZ53" s="17">
        <v>13.2</v>
      </c>
      <c r="PA53" s="17">
        <v>17.587039999999998</v>
      </c>
      <c r="PB53" s="17">
        <v>17.58708</v>
      </c>
      <c r="PC53" s="17">
        <v>-4.3870800000000001</v>
      </c>
      <c r="PD53" s="17">
        <v>9.8000000000000007</v>
      </c>
      <c r="PE53" s="17">
        <v>9.9830000000000005</v>
      </c>
      <c r="PF53" s="17">
        <v>9.9830000000000005</v>
      </c>
      <c r="PG53" s="17">
        <v>-0.183</v>
      </c>
      <c r="PH53" s="17">
        <v>5.6</v>
      </c>
      <c r="PI53" s="17">
        <v>5.67</v>
      </c>
      <c r="PJ53" s="17">
        <v>5.67</v>
      </c>
      <c r="PK53" s="17">
        <v>-7.0000000000000007E-2</v>
      </c>
      <c r="PL53" s="17">
        <v>0</v>
      </c>
      <c r="PM53" s="17"/>
      <c r="PN53" s="17"/>
      <c r="PO53" s="17">
        <v>0</v>
      </c>
      <c r="PP53" s="17">
        <v>1.9</v>
      </c>
      <c r="PQ53" s="17">
        <v>1.23</v>
      </c>
      <c r="PR53" s="17">
        <v>1.23</v>
      </c>
      <c r="PS53" s="17">
        <v>0.67</v>
      </c>
      <c r="PT53" s="17">
        <v>3.6</v>
      </c>
      <c r="PU53" s="17">
        <v>3.5</v>
      </c>
      <c r="PV53" s="17">
        <v>3.5</v>
      </c>
      <c r="PW53" s="17">
        <v>0.1</v>
      </c>
      <c r="PX53" s="17">
        <v>4.5</v>
      </c>
      <c r="PY53" s="17">
        <v>4.2</v>
      </c>
      <c r="PZ53" s="17">
        <v>4.2</v>
      </c>
      <c r="QA53" s="17">
        <v>0.3</v>
      </c>
      <c r="QB53" s="17">
        <v>20.399999999999999</v>
      </c>
      <c r="QC53" s="17">
        <v>20.274049999999999</v>
      </c>
      <c r="QD53" s="17">
        <v>20.274010000000001</v>
      </c>
      <c r="QE53" s="17">
        <v>0.12598999999999999</v>
      </c>
      <c r="QF53" s="17">
        <v>20</v>
      </c>
      <c r="QG53" s="17">
        <v>19.436350000000001</v>
      </c>
      <c r="QH53" s="17">
        <v>19.436350000000001</v>
      </c>
      <c r="QI53" s="17">
        <v>0.56364999999999998</v>
      </c>
      <c r="QJ53" s="17">
        <v>17.899999999999999</v>
      </c>
      <c r="QK53" s="17">
        <v>15.54908</v>
      </c>
      <c r="QL53" s="17">
        <v>15.54908</v>
      </c>
      <c r="QM53" s="17">
        <v>2.3509199999999999</v>
      </c>
      <c r="QN53" s="17">
        <v>3.3</v>
      </c>
      <c r="QO53" s="17">
        <v>3.4</v>
      </c>
      <c r="QP53" s="17">
        <v>3.4</v>
      </c>
      <c r="QQ53" s="17">
        <v>-0.1</v>
      </c>
      <c r="QR53" s="17">
        <v>18.600000000000001</v>
      </c>
      <c r="QS53" s="17">
        <v>17.881440000000001</v>
      </c>
      <c r="QT53" s="17">
        <v>17.881440000000001</v>
      </c>
      <c r="QU53" s="17">
        <v>0.71855999999999998</v>
      </c>
      <c r="QV53" s="17">
        <v>0</v>
      </c>
      <c r="QW53" s="17"/>
      <c r="QX53" s="17"/>
      <c r="QY53" s="17">
        <v>0</v>
      </c>
      <c r="QZ53" s="17">
        <v>0</v>
      </c>
      <c r="RA53" s="17"/>
      <c r="RB53" s="17"/>
      <c r="RC53" s="17">
        <v>0</v>
      </c>
      <c r="RD53" s="17">
        <v>22</v>
      </c>
      <c r="RE53" s="17">
        <v>12.79</v>
      </c>
      <c r="RF53" s="17">
        <v>12.79</v>
      </c>
      <c r="RG53" s="17">
        <v>9.2100000000000009</v>
      </c>
      <c r="RH53" s="17">
        <v>59.5</v>
      </c>
      <c r="RI53" s="17">
        <v>33.18</v>
      </c>
      <c r="RJ53" s="17">
        <v>33.18</v>
      </c>
      <c r="RK53" s="17">
        <v>26.32</v>
      </c>
      <c r="RL53" s="17">
        <v>0</v>
      </c>
      <c r="RM53" s="17"/>
      <c r="RN53" s="17"/>
      <c r="RO53" s="17">
        <v>0</v>
      </c>
      <c r="RP53" s="17">
        <v>3.2</v>
      </c>
      <c r="RQ53" s="17">
        <v>3.351</v>
      </c>
      <c r="RR53" s="17">
        <v>3.351</v>
      </c>
      <c r="RS53" s="17">
        <v>-0.151</v>
      </c>
      <c r="RT53" s="17">
        <v>20.3</v>
      </c>
      <c r="RU53" s="17">
        <v>19.792000000000002</v>
      </c>
      <c r="RV53" s="17">
        <v>19.792000000000002</v>
      </c>
      <c r="RW53" s="17">
        <v>0.50800000000000001</v>
      </c>
      <c r="RX53" s="17">
        <v>2.8</v>
      </c>
      <c r="RY53" s="17">
        <v>2</v>
      </c>
      <c r="RZ53" s="17">
        <v>2</v>
      </c>
      <c r="SA53" s="17">
        <v>0.8</v>
      </c>
      <c r="SB53" s="17">
        <v>0.4</v>
      </c>
      <c r="SC53" s="17">
        <v>0.4</v>
      </c>
      <c r="SD53" s="17">
        <v>0.4</v>
      </c>
      <c r="SE53" s="17">
        <v>0</v>
      </c>
      <c r="SF53" s="17">
        <v>0</v>
      </c>
      <c r="SG53" s="17"/>
      <c r="SH53" s="17"/>
      <c r="SI53" s="17">
        <v>0</v>
      </c>
      <c r="SJ53" s="17">
        <v>11.1</v>
      </c>
      <c r="SK53" s="17">
        <v>12</v>
      </c>
      <c r="SL53" s="17">
        <v>15.937799999999999</v>
      </c>
      <c r="SM53" s="17">
        <v>-4.8377999999999997</v>
      </c>
      <c r="SN53" s="17">
        <v>7.1</v>
      </c>
      <c r="SO53" s="17">
        <v>7.2</v>
      </c>
      <c r="SP53" s="17">
        <v>7.2</v>
      </c>
      <c r="SQ53" s="17">
        <v>-0.1</v>
      </c>
      <c r="SR53" s="17">
        <v>19.7</v>
      </c>
      <c r="SS53" s="17">
        <v>19.436350000000001</v>
      </c>
      <c r="ST53" s="17">
        <v>19.436350000000001</v>
      </c>
      <c r="SU53" s="17">
        <v>0.26365</v>
      </c>
      <c r="SV53" s="17">
        <v>20.2</v>
      </c>
      <c r="SW53" s="17">
        <v>19.436350000000001</v>
      </c>
      <c r="SX53" s="17">
        <v>19.436350000000001</v>
      </c>
      <c r="SY53" s="17">
        <v>0.76365000000000005</v>
      </c>
      <c r="SZ53" s="17">
        <v>18</v>
      </c>
      <c r="TA53" s="17">
        <v>18.46453</v>
      </c>
      <c r="TB53" s="17">
        <v>18.46453</v>
      </c>
      <c r="TC53" s="17">
        <v>-0.46453</v>
      </c>
      <c r="TD53" s="17">
        <v>12</v>
      </c>
      <c r="TE53" s="17">
        <v>9.0370000000000008</v>
      </c>
      <c r="TF53" s="17">
        <v>9.0370000000000008</v>
      </c>
      <c r="TG53" s="17">
        <v>2.9630000000000001</v>
      </c>
      <c r="TH53" s="17">
        <v>50</v>
      </c>
      <c r="TI53" s="17">
        <v>24.571000000000002</v>
      </c>
      <c r="TJ53" s="17">
        <v>24.571000000000002</v>
      </c>
      <c r="TK53" s="17">
        <v>25.428999999999998</v>
      </c>
      <c r="TL53" s="17">
        <v>0</v>
      </c>
      <c r="TM53" s="17"/>
      <c r="TN53" s="17"/>
      <c r="TO53" s="17">
        <v>0</v>
      </c>
      <c r="TP53" s="17">
        <v>41.9</v>
      </c>
      <c r="TQ53" s="17">
        <v>61.3</v>
      </c>
      <c r="TR53" s="17">
        <v>53.29</v>
      </c>
      <c r="TS53" s="17">
        <v>-11.39</v>
      </c>
      <c r="TT53" s="17">
        <v>62.7</v>
      </c>
      <c r="TU53" s="17">
        <v>78.900000000000006</v>
      </c>
      <c r="TV53" s="17">
        <v>68.930000000000007</v>
      </c>
      <c r="TW53" s="17">
        <v>-6.23</v>
      </c>
      <c r="TX53" s="17">
        <v>3.1</v>
      </c>
      <c r="TY53" s="17">
        <v>2.81</v>
      </c>
      <c r="TZ53" s="17">
        <v>2.81</v>
      </c>
      <c r="UA53" s="17">
        <v>0.28999999999999998</v>
      </c>
      <c r="UB53" s="17">
        <v>1.5</v>
      </c>
      <c r="UC53" s="17">
        <v>1.67</v>
      </c>
      <c r="UD53" s="17">
        <v>1.67</v>
      </c>
      <c r="UE53" s="17">
        <v>-0.17</v>
      </c>
      <c r="UF53" s="17">
        <v>0</v>
      </c>
      <c r="UG53" s="17"/>
      <c r="UH53" s="17"/>
      <c r="UI53" s="17">
        <v>0</v>
      </c>
      <c r="UJ53" s="17">
        <v>20.9</v>
      </c>
      <c r="UK53" s="17">
        <v>19.436350000000001</v>
      </c>
      <c r="UL53" s="17">
        <v>19.436350000000001</v>
      </c>
      <c r="UM53" s="17">
        <v>1.4636499999999999</v>
      </c>
      <c r="UN53" s="17">
        <v>5</v>
      </c>
      <c r="UO53" s="17">
        <v>5</v>
      </c>
      <c r="UP53" s="17">
        <v>8</v>
      </c>
      <c r="UQ53" s="17">
        <v>-3</v>
      </c>
      <c r="UR53" s="17">
        <v>7.7</v>
      </c>
      <c r="US53" s="17">
        <v>7.9</v>
      </c>
      <c r="UT53" s="17">
        <v>7.9</v>
      </c>
      <c r="UU53" s="17">
        <v>-0.2</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0.70699999999999996</v>
      </c>
      <c r="VJ53" s="17">
        <v>0.70699999999999996</v>
      </c>
      <c r="VK53" s="17">
        <v>-0.70699999999999996</v>
      </c>
      <c r="VL53" s="17">
        <v>0</v>
      </c>
      <c r="VM53" s="17"/>
      <c r="VN53" s="17"/>
      <c r="VO53" s="17">
        <v>0</v>
      </c>
      <c r="VP53" s="17">
        <v>0</v>
      </c>
      <c r="VQ53" s="17"/>
      <c r="VR53" s="17"/>
      <c r="VS53" s="17">
        <v>0</v>
      </c>
      <c r="VT53" s="17">
        <v>0</v>
      </c>
      <c r="VU53" s="17"/>
      <c r="VV53" s="17"/>
      <c r="VW53" s="17">
        <v>0</v>
      </c>
      <c r="VX53" s="17">
        <v>0.6</v>
      </c>
      <c r="VY53" s="17">
        <v>0.6</v>
      </c>
      <c r="VZ53" s="17">
        <v>0.6</v>
      </c>
      <c r="WA53" s="17">
        <v>0</v>
      </c>
      <c r="WB53" s="17">
        <v>9.4</v>
      </c>
      <c r="WC53" s="17">
        <v>44</v>
      </c>
      <c r="WD53" s="17">
        <v>32.24</v>
      </c>
      <c r="WE53" s="17">
        <v>-22.84</v>
      </c>
      <c r="WF53" s="17">
        <v>5.9</v>
      </c>
      <c r="WG53" s="17">
        <v>25</v>
      </c>
      <c r="WH53" s="17">
        <v>24.76</v>
      </c>
      <c r="WI53" s="17">
        <v>-18.86</v>
      </c>
      <c r="WJ53" s="17">
        <v>0</v>
      </c>
      <c r="WK53" s="17"/>
      <c r="WL53" s="17"/>
      <c r="WM53" s="17">
        <v>0</v>
      </c>
      <c r="WN53" s="17">
        <v>4.5</v>
      </c>
      <c r="WO53" s="17">
        <v>4.2</v>
      </c>
      <c r="WP53" s="17">
        <v>4.2</v>
      </c>
      <c r="WQ53" s="17">
        <v>0.3</v>
      </c>
      <c r="WR53" s="17">
        <v>2.2000000000000002</v>
      </c>
      <c r="WS53" s="17">
        <v>2.4</v>
      </c>
      <c r="WT53" s="17">
        <v>2.4</v>
      </c>
      <c r="WU53" s="17">
        <v>-0.2</v>
      </c>
      <c r="WV53" s="17">
        <v>1.2</v>
      </c>
      <c r="WW53" s="17"/>
      <c r="WX53" s="17"/>
      <c r="WY53" s="17">
        <v>1.2</v>
      </c>
      <c r="WZ53" s="17">
        <v>1.2</v>
      </c>
      <c r="XA53" s="17">
        <v>1.45</v>
      </c>
      <c r="XB53" s="17">
        <v>1.45</v>
      </c>
      <c r="XC53" s="17">
        <v>-0.25</v>
      </c>
      <c r="XD53" s="17">
        <v>0</v>
      </c>
      <c r="XE53" s="17"/>
      <c r="XF53" s="17"/>
      <c r="XG53" s="17">
        <v>0</v>
      </c>
      <c r="XH53" s="17">
        <v>7.2</v>
      </c>
      <c r="XI53" s="17">
        <v>6.8</v>
      </c>
      <c r="XJ53" s="17">
        <v>6.8</v>
      </c>
      <c r="XK53" s="17">
        <v>0.4</v>
      </c>
      <c r="XL53" s="17">
        <v>19.399999999999999</v>
      </c>
      <c r="XM53" s="17">
        <v>18.46453</v>
      </c>
      <c r="XN53" s="17">
        <v>18.46453</v>
      </c>
      <c r="XO53" s="17">
        <v>0.93547000000000002</v>
      </c>
      <c r="XP53" s="17">
        <v>9.1999999999999993</v>
      </c>
      <c r="XQ53" s="17">
        <v>9</v>
      </c>
      <c r="XR53" s="17">
        <v>10.6</v>
      </c>
      <c r="XS53" s="17">
        <v>-1.4</v>
      </c>
      <c r="XT53" s="17"/>
      <c r="XU53" s="17"/>
      <c r="XV53" s="17"/>
      <c r="XW53" s="17">
        <v>0</v>
      </c>
      <c r="XX53" s="17"/>
      <c r="XY53" s="17"/>
      <c r="XZ53" s="17"/>
      <c r="YA53" s="17">
        <v>0</v>
      </c>
      <c r="YB53" s="17">
        <v>14.7</v>
      </c>
      <c r="YC53" s="17">
        <v>14</v>
      </c>
      <c r="YD53" s="17">
        <v>14</v>
      </c>
      <c r="YE53" s="17">
        <v>0.7</v>
      </c>
      <c r="YF53" s="17">
        <v>18.5</v>
      </c>
      <c r="YG53" s="17">
        <v>19</v>
      </c>
      <c r="YH53" s="17">
        <v>19</v>
      </c>
      <c r="YI53" s="17">
        <v>-0.5</v>
      </c>
      <c r="YJ53" s="17">
        <v>6.5830000000000002</v>
      </c>
      <c r="YK53" s="17">
        <v>7.23</v>
      </c>
      <c r="YL53" s="17">
        <v>7.23</v>
      </c>
      <c r="YM53" s="17">
        <v>-0.64700000000000002</v>
      </c>
      <c r="YN53" s="17">
        <v>11.3146</v>
      </c>
      <c r="YO53" s="17">
        <v>11</v>
      </c>
      <c r="YP53" s="17">
        <v>12.5</v>
      </c>
      <c r="YQ53" s="17">
        <v>-1.1854</v>
      </c>
      <c r="YR53" s="17">
        <v>22.5</v>
      </c>
      <c r="YS53" s="17">
        <v>22</v>
      </c>
      <c r="YT53" s="17">
        <v>22</v>
      </c>
      <c r="YU53" s="17">
        <v>0.5</v>
      </c>
    </row>
    <row r="54" spans="1:671" ht="24" customHeight="1" x14ac:dyDescent="0.3">
      <c r="A54" s="1"/>
      <c r="B54" s="16" t="s">
        <v>72</v>
      </c>
      <c r="C54" s="16" t="s">
        <v>828</v>
      </c>
      <c r="D54" s="17">
        <v>204.6</v>
      </c>
      <c r="E54" s="17">
        <v>203.40136000000001</v>
      </c>
      <c r="F54" s="17">
        <v>203.40136000000001</v>
      </c>
      <c r="G54" s="17">
        <v>1.1986399999999999</v>
      </c>
      <c r="H54" s="17">
        <v>620</v>
      </c>
      <c r="I54" s="17">
        <v>620.53850999999997</v>
      </c>
      <c r="J54" s="17">
        <v>626.60671000000002</v>
      </c>
      <c r="K54" s="17">
        <v>-6.6067099999999996</v>
      </c>
      <c r="L54" s="17">
        <v>212.7</v>
      </c>
      <c r="M54" s="17">
        <v>202.06838999999999</v>
      </c>
      <c r="N54" s="17">
        <v>204.0444</v>
      </c>
      <c r="O54" s="17">
        <v>8.6555999999999997</v>
      </c>
      <c r="P54" s="17"/>
      <c r="Q54" s="17"/>
      <c r="R54" s="17"/>
      <c r="S54" s="17">
        <v>0</v>
      </c>
      <c r="T54" s="17"/>
      <c r="U54" s="17"/>
      <c r="V54" s="17"/>
      <c r="W54" s="17">
        <v>0</v>
      </c>
      <c r="X54" s="17">
        <v>90.3</v>
      </c>
      <c r="Y54" s="17">
        <v>91.867829999999998</v>
      </c>
      <c r="Z54" s="17">
        <v>91.867829999999998</v>
      </c>
      <c r="AA54" s="17">
        <v>-1.5678300000000001</v>
      </c>
      <c r="AB54" s="17">
        <v>237.8</v>
      </c>
      <c r="AC54" s="17">
        <v>224.89599999999999</v>
      </c>
      <c r="AD54" s="17">
        <v>224.89596</v>
      </c>
      <c r="AE54" s="17">
        <v>12.90404</v>
      </c>
      <c r="AF54" s="17"/>
      <c r="AG54" s="17"/>
      <c r="AH54" s="17"/>
      <c r="AI54" s="17">
        <v>0</v>
      </c>
      <c r="AJ54" s="17"/>
      <c r="AK54" s="17"/>
      <c r="AL54" s="17"/>
      <c r="AM54" s="17">
        <v>0</v>
      </c>
      <c r="AN54" s="17">
        <v>181.6</v>
      </c>
      <c r="AO54" s="17">
        <v>177.23958999999999</v>
      </c>
      <c r="AP54" s="17"/>
      <c r="AQ54" s="17">
        <v>181.6</v>
      </c>
      <c r="AR54" s="17">
        <v>204.2</v>
      </c>
      <c r="AS54" s="17">
        <v>196.93881999999999</v>
      </c>
      <c r="AT54" s="17">
        <v>196.93881999999999</v>
      </c>
      <c r="AU54" s="17">
        <v>7.2611800000000004</v>
      </c>
      <c r="AV54" s="17">
        <v>200.9</v>
      </c>
      <c r="AW54" s="17">
        <v>199.47789</v>
      </c>
      <c r="AX54" s="17">
        <v>199.47789</v>
      </c>
      <c r="AY54" s="17">
        <v>1.42211</v>
      </c>
      <c r="AZ54" s="17"/>
      <c r="BA54" s="17"/>
      <c r="BB54" s="17"/>
      <c r="BC54" s="17">
        <v>0</v>
      </c>
      <c r="BD54" s="17">
        <v>206.6</v>
      </c>
      <c r="BE54" s="17">
        <v>205.21601999999999</v>
      </c>
      <c r="BF54" s="17">
        <v>205.21601000000001</v>
      </c>
      <c r="BG54" s="17">
        <v>1.3839900000000001</v>
      </c>
      <c r="BH54" s="17"/>
      <c r="BI54" s="17"/>
      <c r="BJ54" s="17"/>
      <c r="BK54" s="17">
        <v>0</v>
      </c>
      <c r="BL54" s="17">
        <v>495.1</v>
      </c>
      <c r="BM54" s="17">
        <v>399.08699999999999</v>
      </c>
      <c r="BN54" s="17">
        <v>566.08844999999997</v>
      </c>
      <c r="BO54" s="17">
        <v>-70.98845</v>
      </c>
      <c r="BP54" s="17">
        <v>9.8000000000000007</v>
      </c>
      <c r="BQ54" s="17">
        <v>9.5428700000000006</v>
      </c>
      <c r="BR54" s="17">
        <v>3.45607</v>
      </c>
      <c r="BS54" s="17">
        <v>6.3439300000000003</v>
      </c>
      <c r="BT54" s="17"/>
      <c r="BU54" s="17"/>
      <c r="BV54" s="17"/>
      <c r="BW54" s="17">
        <v>0</v>
      </c>
      <c r="BX54" s="17">
        <v>0</v>
      </c>
      <c r="BY54" s="17"/>
      <c r="BZ54" s="17"/>
      <c r="CA54" s="17">
        <v>0</v>
      </c>
      <c r="CB54" s="17"/>
      <c r="CC54" s="17"/>
      <c r="CD54" s="17"/>
      <c r="CE54" s="17">
        <v>0</v>
      </c>
      <c r="CF54" s="17"/>
      <c r="CG54" s="17"/>
      <c r="CH54" s="17"/>
      <c r="CI54" s="17">
        <v>0</v>
      </c>
      <c r="CJ54" s="17">
        <v>168.8</v>
      </c>
      <c r="CK54" s="17">
        <v>164.06706</v>
      </c>
      <c r="CL54" s="17">
        <v>164.06704999999999</v>
      </c>
      <c r="CM54" s="17">
        <v>4.7329499999999998</v>
      </c>
      <c r="CN54" s="17">
        <v>7.2</v>
      </c>
      <c r="CO54" s="17">
        <v>5.1336000000000004</v>
      </c>
      <c r="CP54" s="17">
        <v>5.1336000000000004</v>
      </c>
      <c r="CQ54" s="17">
        <v>2.0663999999999998</v>
      </c>
      <c r="CR54" s="17">
        <v>6</v>
      </c>
      <c r="CS54" s="17">
        <v>2.8178999999999998</v>
      </c>
      <c r="CT54" s="17">
        <v>2.8178999999999998</v>
      </c>
      <c r="CU54" s="17">
        <v>3.1821000000000002</v>
      </c>
      <c r="CV54" s="17">
        <v>21.8</v>
      </c>
      <c r="CW54" s="17">
        <v>16.80808</v>
      </c>
      <c r="CX54" s="17">
        <v>16.808070000000001</v>
      </c>
      <c r="CY54" s="17">
        <v>4.99193</v>
      </c>
      <c r="CZ54" s="17">
        <v>6.9</v>
      </c>
      <c r="DA54" s="17">
        <v>6.8787000000000003</v>
      </c>
      <c r="DB54" s="17">
        <v>6.8787000000000003</v>
      </c>
      <c r="DC54" s="17">
        <v>2.1299999999999999E-2</v>
      </c>
      <c r="DD54" s="17">
        <v>12.7</v>
      </c>
      <c r="DE54" s="17">
        <v>14.933920000000001</v>
      </c>
      <c r="DF54" s="17">
        <v>14.933920000000001</v>
      </c>
      <c r="DG54" s="17">
        <v>-2.2339199999999999</v>
      </c>
      <c r="DH54" s="17">
        <v>75.400000000000006</v>
      </c>
      <c r="DI54" s="17">
        <v>116.13054</v>
      </c>
      <c r="DJ54" s="17">
        <v>83.765199999999993</v>
      </c>
      <c r="DK54" s="17">
        <v>-8.3651999999999997</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98.6</v>
      </c>
      <c r="EG54" s="17">
        <v>220.69499999999999</v>
      </c>
      <c r="EH54" s="17">
        <v>141.77670000000001</v>
      </c>
      <c r="EI54" s="17">
        <v>-43.176699999999997</v>
      </c>
      <c r="EJ54" s="17"/>
      <c r="EK54" s="17"/>
      <c r="EL54" s="17"/>
      <c r="EM54" s="17">
        <v>0</v>
      </c>
      <c r="EN54" s="17"/>
      <c r="EO54" s="17"/>
      <c r="EP54" s="17"/>
      <c r="EQ54" s="17">
        <v>0</v>
      </c>
      <c r="ER54" s="17"/>
      <c r="ES54" s="17"/>
      <c r="ET54" s="17"/>
      <c r="EU54" s="17">
        <v>0</v>
      </c>
      <c r="EV54" s="17">
        <v>6.5</v>
      </c>
      <c r="EW54" s="17">
        <v>6.39</v>
      </c>
      <c r="EX54" s="17">
        <v>6.39</v>
      </c>
      <c r="EY54" s="17">
        <v>0.11</v>
      </c>
      <c r="EZ54" s="17">
        <v>369.3</v>
      </c>
      <c r="FA54" s="17">
        <v>215.78334000000001</v>
      </c>
      <c r="FB54" s="17">
        <v>303.17655000000002</v>
      </c>
      <c r="FC54" s="17">
        <v>66.123450000000005</v>
      </c>
      <c r="FD54" s="17">
        <v>24.7</v>
      </c>
      <c r="FE54" s="17">
        <v>52.159399999999998</v>
      </c>
      <c r="FF54" s="17">
        <v>52.159399999999998</v>
      </c>
      <c r="FG54" s="17">
        <v>-27.459399999999999</v>
      </c>
      <c r="FH54" s="17">
        <v>0</v>
      </c>
      <c r="FI54" s="17">
        <v>149.98721</v>
      </c>
      <c r="FJ54" s="17">
        <v>149.98718</v>
      </c>
      <c r="FK54" s="17">
        <v>-149.98718</v>
      </c>
      <c r="FL54" s="17">
        <v>0</v>
      </c>
      <c r="FM54" s="17">
        <v>30.16564</v>
      </c>
      <c r="FN54" s="17">
        <v>30.16564</v>
      </c>
      <c r="FO54" s="17">
        <v>-30.16564</v>
      </c>
      <c r="FP54" s="17">
        <v>15.4</v>
      </c>
      <c r="FQ54" s="17">
        <v>17.930789999999998</v>
      </c>
      <c r="FR54" s="17">
        <v>19.21088</v>
      </c>
      <c r="FS54" s="17">
        <v>-3.81088</v>
      </c>
      <c r="FT54" s="17">
        <v>19</v>
      </c>
      <c r="FU54" s="17">
        <v>18.46453</v>
      </c>
      <c r="FV54" s="17">
        <v>18.46453</v>
      </c>
      <c r="FW54" s="17">
        <v>0.53547</v>
      </c>
      <c r="FX54" s="17">
        <v>94.6</v>
      </c>
      <c r="FY54" s="17">
        <v>87.773570000000007</v>
      </c>
      <c r="FZ54" s="17">
        <v>87.773570000000007</v>
      </c>
      <c r="GA54" s="17">
        <v>6.8264300000000002</v>
      </c>
      <c r="GB54" s="17">
        <v>180.6</v>
      </c>
      <c r="GC54" s="17">
        <v>185.82039</v>
      </c>
      <c r="GD54" s="17">
        <v>185.82039</v>
      </c>
      <c r="GE54" s="17">
        <v>-5.2203900000000001</v>
      </c>
      <c r="GF54" s="17">
        <v>181.3</v>
      </c>
      <c r="GG54" s="17">
        <v>185.82039</v>
      </c>
      <c r="GH54" s="17">
        <v>185.82039</v>
      </c>
      <c r="GI54" s="17">
        <v>-4.5203899999999999</v>
      </c>
      <c r="GJ54" s="17">
        <v>184</v>
      </c>
      <c r="GK54" s="17">
        <v>186.37841</v>
      </c>
      <c r="GL54" s="17">
        <v>186.37841</v>
      </c>
      <c r="GM54" s="17">
        <v>-2.3784100000000001</v>
      </c>
      <c r="GN54" s="17">
        <v>108.3</v>
      </c>
      <c r="GO54" s="17">
        <v>110.48202000000001</v>
      </c>
      <c r="GP54" s="17">
        <v>110.48202000000001</v>
      </c>
      <c r="GQ54" s="17">
        <v>-2.1820200000000001</v>
      </c>
      <c r="GR54" s="17">
        <v>18.100000000000001</v>
      </c>
      <c r="GS54" s="17">
        <v>18</v>
      </c>
      <c r="GT54" s="17">
        <v>18.00001</v>
      </c>
      <c r="GU54" s="17">
        <v>9.9989999999999996E-2</v>
      </c>
      <c r="GV54" s="17">
        <v>46.1</v>
      </c>
      <c r="GW54" s="17">
        <v>39.916420000000002</v>
      </c>
      <c r="GX54" s="17">
        <v>39.916420000000002</v>
      </c>
      <c r="GY54" s="17">
        <v>6.1835800000000001</v>
      </c>
      <c r="GZ54" s="17">
        <v>1.8</v>
      </c>
      <c r="HA54" s="17">
        <v>4.4169099999999997</v>
      </c>
      <c r="HB54" s="17">
        <v>4.4169</v>
      </c>
      <c r="HC54" s="17">
        <v>-2.6168999999999998</v>
      </c>
      <c r="HD54" s="17">
        <v>31.5</v>
      </c>
      <c r="HE54" s="17">
        <v>33.33052</v>
      </c>
      <c r="HF54" s="17">
        <v>33.33052</v>
      </c>
      <c r="HG54" s="17">
        <v>-1.8305199999999999</v>
      </c>
      <c r="HH54" s="17">
        <v>113.5</v>
      </c>
      <c r="HI54" s="17">
        <v>140.85811000000001</v>
      </c>
      <c r="HJ54" s="17">
        <v>99.897229999999993</v>
      </c>
      <c r="HK54" s="17">
        <v>13.60277</v>
      </c>
      <c r="HL54" s="17"/>
      <c r="HM54" s="17"/>
      <c r="HN54" s="17"/>
      <c r="HO54" s="17">
        <v>0</v>
      </c>
      <c r="HP54" s="17"/>
      <c r="HQ54" s="17"/>
      <c r="HR54" s="17"/>
      <c r="HS54" s="17">
        <v>0</v>
      </c>
      <c r="HT54" s="17">
        <v>93.6</v>
      </c>
      <c r="HU54" s="17">
        <v>85.482579999999999</v>
      </c>
      <c r="HV54" s="17">
        <v>67.533959999999993</v>
      </c>
      <c r="HW54" s="17">
        <v>26.066040000000001</v>
      </c>
      <c r="HX54" s="17"/>
      <c r="HY54" s="17"/>
      <c r="HZ54" s="17"/>
      <c r="IA54" s="17">
        <v>0</v>
      </c>
      <c r="IB54" s="17"/>
      <c r="IC54" s="17"/>
      <c r="ID54" s="17"/>
      <c r="IE54" s="17">
        <v>0</v>
      </c>
      <c r="IF54" s="17">
        <v>46.3</v>
      </c>
      <c r="IG54" s="17">
        <v>45.265309999999999</v>
      </c>
      <c r="IH54" s="17">
        <v>45.265309999999999</v>
      </c>
      <c r="II54" s="17">
        <v>1.0346900000000001</v>
      </c>
      <c r="IJ54" s="17"/>
      <c r="IK54" s="17"/>
      <c r="IL54" s="17"/>
      <c r="IM54" s="17">
        <v>0</v>
      </c>
      <c r="IN54" s="17"/>
      <c r="IO54" s="17"/>
      <c r="IP54" s="17"/>
      <c r="IQ54" s="17">
        <v>0</v>
      </c>
      <c r="IR54" s="17"/>
      <c r="IS54" s="17"/>
      <c r="IT54" s="17"/>
      <c r="IU54" s="17">
        <v>0</v>
      </c>
      <c r="IV54" s="17">
        <v>127.3</v>
      </c>
      <c r="IW54" s="17">
        <v>132.83837</v>
      </c>
      <c r="IX54" s="17">
        <v>122.47221999999999</v>
      </c>
      <c r="IY54" s="17">
        <v>4.8277799999999997</v>
      </c>
      <c r="IZ54" s="17">
        <v>170.4</v>
      </c>
      <c r="JA54" s="17">
        <v>180.93442999999999</v>
      </c>
      <c r="JB54" s="17">
        <v>180.93442999999999</v>
      </c>
      <c r="JC54" s="17">
        <v>-10.53443</v>
      </c>
      <c r="JD54" s="17">
        <v>168.3</v>
      </c>
      <c r="JE54" s="17">
        <v>180.93442999999999</v>
      </c>
      <c r="JF54" s="17">
        <v>180.93442999999999</v>
      </c>
      <c r="JG54" s="17">
        <v>-12.63443</v>
      </c>
      <c r="JH54" s="17">
        <v>200.6</v>
      </c>
      <c r="JI54" s="17">
        <v>180.93442999999999</v>
      </c>
      <c r="JJ54" s="17">
        <v>180.93442999999999</v>
      </c>
      <c r="JK54" s="17">
        <v>19.665569999999999</v>
      </c>
      <c r="JL54" s="17">
        <v>264.5</v>
      </c>
      <c r="JM54" s="17">
        <v>272.21667000000002</v>
      </c>
      <c r="JN54" s="17">
        <v>272.21667000000002</v>
      </c>
      <c r="JO54" s="17">
        <v>-7.7166699999999997</v>
      </c>
      <c r="JP54" s="17">
        <v>12</v>
      </c>
      <c r="JQ54" s="17">
        <v>74.215509999999995</v>
      </c>
      <c r="JR54" s="17"/>
      <c r="JS54" s="17">
        <v>12</v>
      </c>
      <c r="JT54" s="17">
        <v>0</v>
      </c>
      <c r="JU54" s="17"/>
      <c r="JV54" s="17"/>
      <c r="JW54" s="17">
        <v>0</v>
      </c>
      <c r="JX54" s="17"/>
      <c r="JY54" s="17"/>
      <c r="JZ54" s="17"/>
      <c r="KA54" s="17">
        <v>0</v>
      </c>
      <c r="KB54" s="17"/>
      <c r="KC54" s="17"/>
      <c r="KD54" s="17"/>
      <c r="KE54" s="17">
        <v>0</v>
      </c>
      <c r="KF54" s="17"/>
      <c r="KG54" s="17"/>
      <c r="KH54" s="17"/>
      <c r="KI54" s="17">
        <v>0</v>
      </c>
      <c r="KJ54" s="17">
        <v>0</v>
      </c>
      <c r="KK54" s="17">
        <v>16</v>
      </c>
      <c r="KL54" s="17">
        <v>16</v>
      </c>
      <c r="KM54" s="17">
        <v>-16</v>
      </c>
      <c r="KN54" s="17">
        <v>0</v>
      </c>
      <c r="KO54" s="17"/>
      <c r="KP54" s="17"/>
      <c r="KQ54" s="17">
        <v>0</v>
      </c>
      <c r="KR54" s="17"/>
      <c r="KS54" s="17"/>
      <c r="KT54" s="17"/>
      <c r="KU54" s="17">
        <v>0</v>
      </c>
      <c r="KV54" s="17">
        <v>2.1</v>
      </c>
      <c r="KW54" s="17">
        <v>1.5222</v>
      </c>
      <c r="KX54" s="17">
        <v>1.5222</v>
      </c>
      <c r="KY54" s="17">
        <v>0.57779999999999998</v>
      </c>
      <c r="KZ54" s="17">
        <v>150.19999999999999</v>
      </c>
      <c r="LA54" s="17">
        <v>177.37052</v>
      </c>
      <c r="LB54" s="17">
        <v>205.97308000000001</v>
      </c>
      <c r="LC54" s="17">
        <v>-55.77308</v>
      </c>
      <c r="LD54" s="17">
        <v>63.6</v>
      </c>
      <c r="LE54" s="17">
        <v>88.234080000000006</v>
      </c>
      <c r="LF54" s="17">
        <v>105.43608999999999</v>
      </c>
      <c r="LG54" s="17">
        <v>-41.836089999999999</v>
      </c>
      <c r="LH54" s="17">
        <v>64.099999999999994</v>
      </c>
      <c r="LI54" s="17">
        <v>67.199219999999997</v>
      </c>
      <c r="LJ54" s="17">
        <v>67.199219999999997</v>
      </c>
      <c r="LK54" s="17">
        <v>-3.0992199999999999</v>
      </c>
      <c r="LL54" s="17">
        <v>66</v>
      </c>
      <c r="LM54" s="17">
        <v>70.711200000000005</v>
      </c>
      <c r="LN54" s="17">
        <v>77.514600000000002</v>
      </c>
      <c r="LO54" s="17">
        <v>-11.5146</v>
      </c>
      <c r="LP54" s="17">
        <v>30.2</v>
      </c>
      <c r="LQ54" s="17">
        <v>29.980560000000001</v>
      </c>
      <c r="LR54" s="17">
        <v>29.980560000000001</v>
      </c>
      <c r="LS54" s="17">
        <v>0.21944</v>
      </c>
      <c r="LT54" s="17"/>
      <c r="LU54" s="17"/>
      <c r="LV54" s="17"/>
      <c r="LW54" s="17">
        <v>0</v>
      </c>
      <c r="LX54" s="17"/>
      <c r="LY54" s="17"/>
      <c r="LZ54" s="17"/>
      <c r="MA54" s="17">
        <v>0</v>
      </c>
      <c r="MB54" s="17"/>
      <c r="MC54" s="17"/>
      <c r="MD54" s="17"/>
      <c r="ME54" s="17">
        <v>0</v>
      </c>
      <c r="MF54" s="17">
        <v>142.69999999999999</v>
      </c>
      <c r="MG54" s="17">
        <v>153.12568999999999</v>
      </c>
      <c r="MH54" s="17">
        <v>153.12567999999999</v>
      </c>
      <c r="MI54" s="17">
        <v>-10.42568</v>
      </c>
      <c r="MJ54" s="17">
        <v>143.4</v>
      </c>
      <c r="MK54" s="17">
        <v>153.12568999999999</v>
      </c>
      <c r="ML54" s="17">
        <v>153.12567999999999</v>
      </c>
      <c r="MM54" s="17">
        <v>-9.7256800000000005</v>
      </c>
      <c r="MN54" s="17">
        <v>168.5</v>
      </c>
      <c r="MO54" s="17">
        <v>153.58553000000001</v>
      </c>
      <c r="MP54" s="17">
        <v>153.58551</v>
      </c>
      <c r="MQ54" s="17">
        <v>14.914490000000001</v>
      </c>
      <c r="MR54" s="17">
        <v>184.5</v>
      </c>
      <c r="MS54" s="17"/>
      <c r="MT54" s="17"/>
      <c r="MU54" s="17">
        <v>184.5</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v>0</v>
      </c>
      <c r="NQ54" s="17"/>
      <c r="NR54" s="17"/>
      <c r="NS54" s="17">
        <v>0</v>
      </c>
      <c r="NT54" s="17">
        <v>6.1</v>
      </c>
      <c r="NU54" s="17">
        <v>6.1913999999999998</v>
      </c>
      <c r="NV54" s="17">
        <v>3.0915400000000002</v>
      </c>
      <c r="NW54" s="17">
        <v>3.0084599999999999</v>
      </c>
      <c r="NX54" s="17">
        <v>1.4</v>
      </c>
      <c r="NY54" s="17">
        <v>1.0171699999999999</v>
      </c>
      <c r="NZ54" s="17">
        <v>3.2433200000000002</v>
      </c>
      <c r="OA54" s="17">
        <v>-1.8433200000000001</v>
      </c>
      <c r="OB54" s="17">
        <v>14.2</v>
      </c>
      <c r="OC54" s="17">
        <v>14.577260000000001</v>
      </c>
      <c r="OD54" s="17">
        <v>14.577260000000001</v>
      </c>
      <c r="OE54" s="17">
        <v>-0.37725999999999998</v>
      </c>
      <c r="OF54" s="17">
        <v>0</v>
      </c>
      <c r="OG54" s="17"/>
      <c r="OH54" s="17"/>
      <c r="OI54" s="17">
        <v>0</v>
      </c>
      <c r="OJ54" s="17">
        <v>75.400000000000006</v>
      </c>
      <c r="OK54" s="17">
        <v>62.57</v>
      </c>
      <c r="OL54" s="17">
        <v>62.57</v>
      </c>
      <c r="OM54" s="17">
        <v>12.83</v>
      </c>
      <c r="ON54" s="17">
        <v>0</v>
      </c>
      <c r="OO54" s="17"/>
      <c r="OP54" s="17"/>
      <c r="OQ54" s="17">
        <v>0</v>
      </c>
      <c r="OR54" s="17">
        <v>1.6</v>
      </c>
      <c r="OS54" s="17">
        <v>1.2450000000000001</v>
      </c>
      <c r="OT54" s="17">
        <v>1.2450000000000001</v>
      </c>
      <c r="OU54" s="17">
        <v>0.35499999999999998</v>
      </c>
      <c r="OV54" s="17">
        <v>0</v>
      </c>
      <c r="OW54" s="17"/>
      <c r="OX54" s="17"/>
      <c r="OY54" s="17">
        <v>0</v>
      </c>
      <c r="OZ54" s="17">
        <v>13</v>
      </c>
      <c r="PA54" s="17">
        <v>17.587039999999998</v>
      </c>
      <c r="PB54" s="17">
        <v>17.58708</v>
      </c>
      <c r="PC54" s="17">
        <v>-4.5870800000000003</v>
      </c>
      <c r="PD54" s="17">
        <v>10</v>
      </c>
      <c r="PE54" s="17">
        <v>9.9830000000000005</v>
      </c>
      <c r="PF54" s="17">
        <v>9.9830000000000005</v>
      </c>
      <c r="PG54" s="17">
        <v>1.7000000000000001E-2</v>
      </c>
      <c r="PH54" s="17">
        <v>5.5</v>
      </c>
      <c r="PI54" s="17">
        <v>5.67</v>
      </c>
      <c r="PJ54" s="17">
        <v>5.67</v>
      </c>
      <c r="PK54" s="17">
        <v>-0.17</v>
      </c>
      <c r="PL54" s="17">
        <v>0</v>
      </c>
      <c r="PM54" s="17"/>
      <c r="PN54" s="17"/>
      <c r="PO54" s="17">
        <v>0</v>
      </c>
      <c r="PP54" s="17">
        <v>1.9</v>
      </c>
      <c r="PQ54" s="17">
        <v>1.23</v>
      </c>
      <c r="PR54" s="17">
        <v>1.23</v>
      </c>
      <c r="PS54" s="17">
        <v>0.67</v>
      </c>
      <c r="PT54" s="17">
        <v>3.6</v>
      </c>
      <c r="PU54" s="17">
        <v>3.5</v>
      </c>
      <c r="PV54" s="17">
        <v>3.5</v>
      </c>
      <c r="PW54" s="17">
        <v>0.1</v>
      </c>
      <c r="PX54" s="17">
        <v>4.5999999999999996</v>
      </c>
      <c r="PY54" s="17">
        <v>4.2</v>
      </c>
      <c r="PZ54" s="17">
        <v>4.2</v>
      </c>
      <c r="QA54" s="17">
        <v>0.4</v>
      </c>
      <c r="QB54" s="17">
        <v>20.2</v>
      </c>
      <c r="QC54" s="17">
        <v>20.274049999999999</v>
      </c>
      <c r="QD54" s="17">
        <v>20.274010000000001</v>
      </c>
      <c r="QE54" s="17">
        <v>-7.4010000000000006E-2</v>
      </c>
      <c r="QF54" s="17">
        <v>19</v>
      </c>
      <c r="QG54" s="17">
        <v>19.436350000000001</v>
      </c>
      <c r="QH54" s="17">
        <v>19.436350000000001</v>
      </c>
      <c r="QI54" s="17">
        <v>-0.43635000000000002</v>
      </c>
      <c r="QJ54" s="17">
        <v>18</v>
      </c>
      <c r="QK54" s="17">
        <v>15.54908</v>
      </c>
      <c r="QL54" s="17">
        <v>15.54908</v>
      </c>
      <c r="QM54" s="17">
        <v>2.45092</v>
      </c>
      <c r="QN54" s="17">
        <v>3.3</v>
      </c>
      <c r="QO54" s="17">
        <v>3.4</v>
      </c>
      <c r="QP54" s="17">
        <v>3.4</v>
      </c>
      <c r="QQ54" s="17">
        <v>-0.1</v>
      </c>
      <c r="QR54" s="17">
        <v>18.600000000000001</v>
      </c>
      <c r="QS54" s="17">
        <v>17.881440000000001</v>
      </c>
      <c r="QT54" s="17">
        <v>17.881440000000001</v>
      </c>
      <c r="QU54" s="17">
        <v>0.71855999999999998</v>
      </c>
      <c r="QV54" s="17">
        <v>0</v>
      </c>
      <c r="QW54" s="17"/>
      <c r="QX54" s="17"/>
      <c r="QY54" s="17">
        <v>0</v>
      </c>
      <c r="QZ54" s="17">
        <v>0</v>
      </c>
      <c r="RA54" s="17"/>
      <c r="RB54" s="17"/>
      <c r="RC54" s="17">
        <v>0</v>
      </c>
      <c r="RD54" s="17">
        <v>20.7</v>
      </c>
      <c r="RE54" s="17">
        <v>10.96</v>
      </c>
      <c r="RF54" s="17">
        <v>10.96</v>
      </c>
      <c r="RG54" s="17">
        <v>9.74</v>
      </c>
      <c r="RH54" s="17">
        <v>54.5</v>
      </c>
      <c r="RI54" s="17">
        <v>28.48</v>
      </c>
      <c r="RJ54" s="17">
        <v>28.48</v>
      </c>
      <c r="RK54" s="17">
        <v>26.02</v>
      </c>
      <c r="RL54" s="17">
        <v>0</v>
      </c>
      <c r="RM54" s="17"/>
      <c r="RN54" s="17"/>
      <c r="RO54" s="17">
        <v>0</v>
      </c>
      <c r="RP54" s="17">
        <v>3.2</v>
      </c>
      <c r="RQ54" s="17">
        <v>3.351</v>
      </c>
      <c r="RR54" s="17">
        <v>3.351</v>
      </c>
      <c r="RS54" s="17">
        <v>-0.151</v>
      </c>
      <c r="RT54" s="17">
        <v>20.2</v>
      </c>
      <c r="RU54" s="17">
        <v>19.792000000000002</v>
      </c>
      <c r="RV54" s="17">
        <v>15.63631</v>
      </c>
      <c r="RW54" s="17">
        <v>4.5636900000000002</v>
      </c>
      <c r="RX54" s="17">
        <v>2.8</v>
      </c>
      <c r="RY54" s="17">
        <v>2</v>
      </c>
      <c r="RZ54" s="17">
        <v>2</v>
      </c>
      <c r="SA54" s="17">
        <v>0.8</v>
      </c>
      <c r="SB54" s="17">
        <v>0.4</v>
      </c>
      <c r="SC54" s="17">
        <v>0.4</v>
      </c>
      <c r="SD54" s="17">
        <v>0.4</v>
      </c>
      <c r="SE54" s="17">
        <v>0</v>
      </c>
      <c r="SF54" s="17">
        <v>0</v>
      </c>
      <c r="SG54" s="17"/>
      <c r="SH54" s="17"/>
      <c r="SI54" s="17">
        <v>0</v>
      </c>
      <c r="SJ54" s="17">
        <v>11.7</v>
      </c>
      <c r="SK54" s="17">
        <v>12</v>
      </c>
      <c r="SL54" s="17">
        <v>15.937799999999999</v>
      </c>
      <c r="SM54" s="17">
        <v>-4.2378</v>
      </c>
      <c r="SN54" s="17">
        <v>7.2</v>
      </c>
      <c r="SO54" s="17">
        <v>7.2</v>
      </c>
      <c r="SP54" s="17">
        <v>7.2</v>
      </c>
      <c r="SQ54" s="17">
        <v>0</v>
      </c>
      <c r="SR54" s="17">
        <v>19.399999999999999</v>
      </c>
      <c r="SS54" s="17">
        <v>19.436350000000001</v>
      </c>
      <c r="ST54" s="17">
        <v>19.436350000000001</v>
      </c>
      <c r="SU54" s="17">
        <v>-3.635E-2</v>
      </c>
      <c r="SV54" s="17">
        <v>20.2</v>
      </c>
      <c r="SW54" s="17">
        <v>19.436350000000001</v>
      </c>
      <c r="SX54" s="17">
        <v>19.436350000000001</v>
      </c>
      <c r="SY54" s="17">
        <v>0.76365000000000005</v>
      </c>
      <c r="SZ54" s="17">
        <v>18.399999999999999</v>
      </c>
      <c r="TA54" s="17">
        <v>18.46453</v>
      </c>
      <c r="TB54" s="17">
        <v>18.46453</v>
      </c>
      <c r="TC54" s="17">
        <v>-6.4530000000000004E-2</v>
      </c>
      <c r="TD54" s="17">
        <v>12</v>
      </c>
      <c r="TE54" s="17">
        <v>9.3469999999999995</v>
      </c>
      <c r="TF54" s="17">
        <v>9.3469999999999995</v>
      </c>
      <c r="TG54" s="17">
        <v>2.653</v>
      </c>
      <c r="TH54" s="17">
        <v>40</v>
      </c>
      <c r="TI54" s="17">
        <v>22.058</v>
      </c>
      <c r="TJ54" s="17">
        <v>22.058</v>
      </c>
      <c r="TK54" s="17">
        <v>17.942</v>
      </c>
      <c r="TL54" s="17">
        <v>0</v>
      </c>
      <c r="TM54" s="17"/>
      <c r="TN54" s="17"/>
      <c r="TO54" s="17">
        <v>0</v>
      </c>
      <c r="TP54" s="17">
        <v>39.200000000000003</v>
      </c>
      <c r="TQ54" s="17">
        <v>62.5</v>
      </c>
      <c r="TR54" s="17">
        <v>54.52</v>
      </c>
      <c r="TS54" s="17">
        <v>-15.32</v>
      </c>
      <c r="TT54" s="17">
        <v>54.2</v>
      </c>
      <c r="TU54" s="17">
        <v>79</v>
      </c>
      <c r="TV54" s="17">
        <v>68.97</v>
      </c>
      <c r="TW54" s="17">
        <v>-14.77</v>
      </c>
      <c r="TX54" s="17">
        <v>2.7</v>
      </c>
      <c r="TY54" s="17">
        <v>2.2200000000000002</v>
      </c>
      <c r="TZ54" s="17">
        <v>2.2200000000000002</v>
      </c>
      <c r="UA54" s="17">
        <v>0.48</v>
      </c>
      <c r="UB54" s="17">
        <v>0.8</v>
      </c>
      <c r="UC54" s="17">
        <v>1.26</v>
      </c>
      <c r="UD54" s="17">
        <v>1.26</v>
      </c>
      <c r="UE54" s="17">
        <v>-0.46</v>
      </c>
      <c r="UF54" s="17">
        <v>0</v>
      </c>
      <c r="UG54" s="17"/>
      <c r="UH54" s="17"/>
      <c r="UI54" s="17">
        <v>0</v>
      </c>
      <c r="UJ54" s="17">
        <v>20.9</v>
      </c>
      <c r="UK54" s="17">
        <v>19.436350000000001</v>
      </c>
      <c r="UL54" s="17">
        <v>19.436350000000001</v>
      </c>
      <c r="UM54" s="17">
        <v>1.4636499999999999</v>
      </c>
      <c r="UN54" s="17">
        <v>5</v>
      </c>
      <c r="UO54" s="17">
        <v>5</v>
      </c>
      <c r="UP54" s="17">
        <v>8</v>
      </c>
      <c r="UQ54" s="17">
        <v>-3</v>
      </c>
      <c r="UR54" s="17">
        <v>7.7</v>
      </c>
      <c r="US54" s="17">
        <v>7.9</v>
      </c>
      <c r="UT54" s="17">
        <v>7.9</v>
      </c>
      <c r="UU54" s="17">
        <v>-0.2</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1.8</v>
      </c>
      <c r="VI54" s="17">
        <v>0.81</v>
      </c>
      <c r="VJ54" s="17">
        <v>0.81</v>
      </c>
      <c r="VK54" s="17">
        <v>0.99</v>
      </c>
      <c r="VL54" s="17">
        <v>0</v>
      </c>
      <c r="VM54" s="17"/>
      <c r="VN54" s="17"/>
      <c r="VO54" s="17">
        <v>0</v>
      </c>
      <c r="VP54" s="17">
        <v>0</v>
      </c>
      <c r="VQ54" s="17"/>
      <c r="VR54" s="17"/>
      <c r="VS54" s="17">
        <v>0</v>
      </c>
      <c r="VT54" s="17">
        <v>0</v>
      </c>
      <c r="VU54" s="17"/>
      <c r="VV54" s="17"/>
      <c r="VW54" s="17">
        <v>0</v>
      </c>
      <c r="VX54" s="17">
        <v>0.6</v>
      </c>
      <c r="VY54" s="17">
        <v>0.6</v>
      </c>
      <c r="VZ54" s="17">
        <v>0.6</v>
      </c>
      <c r="WA54" s="17">
        <v>0</v>
      </c>
      <c r="WB54" s="17">
        <v>7.3</v>
      </c>
      <c r="WC54" s="17">
        <v>35</v>
      </c>
      <c r="WD54" s="17">
        <v>26.04</v>
      </c>
      <c r="WE54" s="17">
        <v>-18.739999999999998</v>
      </c>
      <c r="WF54" s="17">
        <v>3.1</v>
      </c>
      <c r="WG54" s="17">
        <v>16</v>
      </c>
      <c r="WH54" s="17">
        <v>18.87</v>
      </c>
      <c r="WI54" s="17">
        <v>-15.77</v>
      </c>
      <c r="WJ54" s="17">
        <v>0</v>
      </c>
      <c r="WK54" s="17"/>
      <c r="WL54" s="17"/>
      <c r="WM54" s="17">
        <v>0</v>
      </c>
      <c r="WN54" s="17">
        <v>4.5</v>
      </c>
      <c r="WO54" s="17">
        <v>4.2</v>
      </c>
      <c r="WP54" s="17">
        <v>4.2</v>
      </c>
      <c r="WQ54" s="17">
        <v>0.3</v>
      </c>
      <c r="WR54" s="17">
        <v>2.2000000000000002</v>
      </c>
      <c r="WS54" s="17">
        <v>2.4</v>
      </c>
      <c r="WT54" s="17">
        <v>2.4</v>
      </c>
      <c r="WU54" s="17">
        <v>-0.2</v>
      </c>
      <c r="WV54" s="17">
        <v>1.2</v>
      </c>
      <c r="WW54" s="17"/>
      <c r="WX54" s="17"/>
      <c r="WY54" s="17">
        <v>1.2</v>
      </c>
      <c r="WZ54" s="17">
        <v>1.2</v>
      </c>
      <c r="XA54" s="17">
        <v>1.45</v>
      </c>
      <c r="XB54" s="17">
        <v>1.45</v>
      </c>
      <c r="XC54" s="17">
        <v>-0.25</v>
      </c>
      <c r="XD54" s="17">
        <v>0</v>
      </c>
      <c r="XE54" s="17"/>
      <c r="XF54" s="17"/>
      <c r="XG54" s="17">
        <v>0</v>
      </c>
      <c r="XH54" s="17">
        <v>7.2</v>
      </c>
      <c r="XI54" s="17">
        <v>6.8</v>
      </c>
      <c r="XJ54" s="17">
        <v>6.8</v>
      </c>
      <c r="XK54" s="17">
        <v>0.4</v>
      </c>
      <c r="XL54" s="17">
        <v>19.5</v>
      </c>
      <c r="XM54" s="17">
        <v>18.46453</v>
      </c>
      <c r="XN54" s="17">
        <v>18.46453</v>
      </c>
      <c r="XO54" s="17">
        <v>1.0354699999999999</v>
      </c>
      <c r="XP54" s="17">
        <v>8.9</v>
      </c>
      <c r="XQ54" s="17">
        <v>9</v>
      </c>
      <c r="XR54" s="17">
        <v>10.6</v>
      </c>
      <c r="XS54" s="17">
        <v>-1.7</v>
      </c>
      <c r="XT54" s="17"/>
      <c r="XU54" s="17"/>
      <c r="XV54" s="17"/>
      <c r="XW54" s="17">
        <v>0</v>
      </c>
      <c r="XX54" s="17"/>
      <c r="XY54" s="17"/>
      <c r="XZ54" s="17"/>
      <c r="YA54" s="17">
        <v>0</v>
      </c>
      <c r="YB54" s="17">
        <v>14.6</v>
      </c>
      <c r="YC54" s="17">
        <v>14</v>
      </c>
      <c r="YD54" s="17">
        <v>14</v>
      </c>
      <c r="YE54" s="17">
        <v>0.6</v>
      </c>
      <c r="YF54" s="17">
        <v>19.100000000000001</v>
      </c>
      <c r="YG54" s="17">
        <v>19</v>
      </c>
      <c r="YH54" s="17">
        <v>19</v>
      </c>
      <c r="YI54" s="17">
        <v>0.1</v>
      </c>
      <c r="YJ54" s="17">
        <v>9.0109999999999992</v>
      </c>
      <c r="YK54" s="17">
        <v>7.23</v>
      </c>
      <c r="YL54" s="17">
        <v>7.23</v>
      </c>
      <c r="YM54" s="17">
        <v>1.7809999999999999</v>
      </c>
      <c r="YN54" s="17">
        <v>11.345599999999999</v>
      </c>
      <c r="YO54" s="17">
        <v>11</v>
      </c>
      <c r="YP54" s="17">
        <v>12.5</v>
      </c>
      <c r="YQ54" s="17">
        <v>-1.1544000000000001</v>
      </c>
      <c r="YR54" s="17">
        <v>22.4</v>
      </c>
      <c r="YS54" s="17">
        <v>22</v>
      </c>
      <c r="YT54" s="17">
        <v>22</v>
      </c>
      <c r="YU54" s="17">
        <v>0.4</v>
      </c>
    </row>
    <row r="55" spans="1:671" ht="24" customHeight="1" x14ac:dyDescent="0.3">
      <c r="A55" s="1"/>
      <c r="B55" s="16" t="s">
        <v>72</v>
      </c>
      <c r="C55" s="16" t="s">
        <v>829</v>
      </c>
      <c r="D55" s="17">
        <v>203.5</v>
      </c>
      <c r="E55" s="17">
        <v>203.40136000000001</v>
      </c>
      <c r="F55" s="17">
        <v>203.40136000000001</v>
      </c>
      <c r="G55" s="17">
        <v>9.8640000000000005E-2</v>
      </c>
      <c r="H55" s="17">
        <v>618.70000000000005</v>
      </c>
      <c r="I55" s="17">
        <v>620.53850999999997</v>
      </c>
      <c r="J55" s="17">
        <v>626.60671000000002</v>
      </c>
      <c r="K55" s="17">
        <v>-7.9067100000000003</v>
      </c>
      <c r="L55" s="17">
        <v>213.3</v>
      </c>
      <c r="M55" s="17">
        <v>202.06838999999999</v>
      </c>
      <c r="N55" s="17">
        <v>204.0444</v>
      </c>
      <c r="O55" s="17">
        <v>9.2555999999999994</v>
      </c>
      <c r="P55" s="17"/>
      <c r="Q55" s="17"/>
      <c r="R55" s="17"/>
      <c r="S55" s="17">
        <v>0</v>
      </c>
      <c r="T55" s="17"/>
      <c r="U55" s="17"/>
      <c r="V55" s="17"/>
      <c r="W55" s="17">
        <v>0</v>
      </c>
      <c r="X55" s="17">
        <v>89.8</v>
      </c>
      <c r="Y55" s="17">
        <v>91.867829999999998</v>
      </c>
      <c r="Z55" s="17">
        <v>91.867829999999998</v>
      </c>
      <c r="AA55" s="17">
        <v>-2.0678299999999998</v>
      </c>
      <c r="AB55" s="17">
        <v>237</v>
      </c>
      <c r="AC55" s="17">
        <v>224.89599999999999</v>
      </c>
      <c r="AD55" s="17">
        <v>224.89599000000001</v>
      </c>
      <c r="AE55" s="17">
        <v>12.104010000000001</v>
      </c>
      <c r="AF55" s="17"/>
      <c r="AG55" s="17"/>
      <c r="AH55" s="17"/>
      <c r="AI55" s="17">
        <v>0</v>
      </c>
      <c r="AJ55" s="17"/>
      <c r="AK55" s="17"/>
      <c r="AL55" s="17"/>
      <c r="AM55" s="17">
        <v>0</v>
      </c>
      <c r="AN55" s="17">
        <v>181.8</v>
      </c>
      <c r="AO55" s="17">
        <v>177.23958999999999</v>
      </c>
      <c r="AP55" s="17"/>
      <c r="AQ55" s="17">
        <v>181.8</v>
      </c>
      <c r="AR55" s="17">
        <v>204</v>
      </c>
      <c r="AS55" s="17">
        <v>196.93881999999999</v>
      </c>
      <c r="AT55" s="17">
        <v>196.93881999999999</v>
      </c>
      <c r="AU55" s="17">
        <v>7.0611800000000002</v>
      </c>
      <c r="AV55" s="17">
        <v>201.5</v>
      </c>
      <c r="AW55" s="17">
        <v>199.47789</v>
      </c>
      <c r="AX55" s="17">
        <v>199.47789</v>
      </c>
      <c r="AY55" s="17">
        <v>2.0221100000000001</v>
      </c>
      <c r="AZ55" s="17"/>
      <c r="BA55" s="17"/>
      <c r="BB55" s="17"/>
      <c r="BC55" s="17">
        <v>0</v>
      </c>
      <c r="BD55" s="17">
        <v>207.1</v>
      </c>
      <c r="BE55" s="17">
        <v>205.21601999999999</v>
      </c>
      <c r="BF55" s="17">
        <v>205.21601000000001</v>
      </c>
      <c r="BG55" s="17">
        <v>1.8839900000000001</v>
      </c>
      <c r="BH55" s="17"/>
      <c r="BI55" s="17"/>
      <c r="BJ55" s="17"/>
      <c r="BK55" s="17">
        <v>0</v>
      </c>
      <c r="BL55" s="17">
        <v>506.6</v>
      </c>
      <c r="BM55" s="17">
        <v>327.15384999999998</v>
      </c>
      <c r="BN55" s="17">
        <v>502.97277000000003</v>
      </c>
      <c r="BO55" s="17">
        <v>3.62723</v>
      </c>
      <c r="BP55" s="17">
        <v>9.8000000000000007</v>
      </c>
      <c r="BQ55" s="17">
        <v>9.5428700000000006</v>
      </c>
      <c r="BR55" s="17">
        <v>3.45607</v>
      </c>
      <c r="BS55" s="17">
        <v>6.3439300000000003</v>
      </c>
      <c r="BT55" s="17"/>
      <c r="BU55" s="17"/>
      <c r="BV55" s="17"/>
      <c r="BW55" s="17">
        <v>0</v>
      </c>
      <c r="BX55" s="17">
        <v>0</v>
      </c>
      <c r="BY55" s="17"/>
      <c r="BZ55" s="17"/>
      <c r="CA55" s="17">
        <v>0</v>
      </c>
      <c r="CB55" s="17"/>
      <c r="CC55" s="17"/>
      <c r="CD55" s="17"/>
      <c r="CE55" s="17">
        <v>0</v>
      </c>
      <c r="CF55" s="17"/>
      <c r="CG55" s="17"/>
      <c r="CH55" s="17"/>
      <c r="CI55" s="17">
        <v>0</v>
      </c>
      <c r="CJ55" s="17">
        <v>168.2</v>
      </c>
      <c r="CK55" s="17">
        <v>164.06706</v>
      </c>
      <c r="CL55" s="17">
        <v>164.06704999999999</v>
      </c>
      <c r="CM55" s="17">
        <v>4.1329500000000001</v>
      </c>
      <c r="CN55" s="17">
        <v>7.3</v>
      </c>
      <c r="CO55" s="17">
        <v>5.1336000000000004</v>
      </c>
      <c r="CP55" s="17">
        <v>5.1336000000000004</v>
      </c>
      <c r="CQ55" s="17">
        <v>2.1663999999999999</v>
      </c>
      <c r="CR55" s="17">
        <v>5</v>
      </c>
      <c r="CS55" s="17">
        <v>2.8178999999999998</v>
      </c>
      <c r="CT55" s="17">
        <v>2.8178999999999998</v>
      </c>
      <c r="CU55" s="17">
        <v>2.1821000000000002</v>
      </c>
      <c r="CV55" s="17">
        <v>22.1</v>
      </c>
      <c r="CW55" s="17">
        <v>16.80808</v>
      </c>
      <c r="CX55" s="17">
        <v>16.808070000000001</v>
      </c>
      <c r="CY55" s="17">
        <v>5.2919299999999998</v>
      </c>
      <c r="CZ55" s="17">
        <v>6.9</v>
      </c>
      <c r="DA55" s="17">
        <v>6.8787000000000003</v>
      </c>
      <c r="DB55" s="17">
        <v>6.8787000000000003</v>
      </c>
      <c r="DC55" s="17">
        <v>2.1299999999999999E-2</v>
      </c>
      <c r="DD55" s="17">
        <v>12.4</v>
      </c>
      <c r="DE55" s="17">
        <v>14.933920000000001</v>
      </c>
      <c r="DF55" s="17">
        <v>14.933920000000001</v>
      </c>
      <c r="DG55" s="17">
        <v>-2.5339200000000002</v>
      </c>
      <c r="DH55" s="17">
        <v>75.3</v>
      </c>
      <c r="DI55" s="17">
        <v>98.971909999999994</v>
      </c>
      <c r="DJ55" s="17">
        <v>83.765020000000007</v>
      </c>
      <c r="DK55" s="17">
        <v>-8.4650200000000009</v>
      </c>
      <c r="DL55" s="17"/>
      <c r="DM55" s="17"/>
      <c r="DN55" s="17"/>
      <c r="DO55" s="17">
        <v>0</v>
      </c>
      <c r="DP55" s="17"/>
      <c r="DQ55" s="17"/>
      <c r="DR55" s="17"/>
      <c r="DS55" s="17">
        <v>0</v>
      </c>
      <c r="DT55" s="17"/>
      <c r="DU55" s="17"/>
      <c r="DV55" s="17"/>
      <c r="DW55" s="17">
        <v>0</v>
      </c>
      <c r="DX55" s="17"/>
      <c r="DY55" s="17"/>
      <c r="DZ55" s="17"/>
      <c r="EA55" s="17">
        <v>0</v>
      </c>
      <c r="EB55" s="17">
        <v>110.8</v>
      </c>
      <c r="EC55" s="17">
        <v>112.46647</v>
      </c>
      <c r="ED55" s="17">
        <v>112.46647</v>
      </c>
      <c r="EE55" s="17">
        <v>-1.6664699999999999</v>
      </c>
      <c r="EF55" s="17">
        <v>91.3</v>
      </c>
      <c r="EG55" s="17">
        <v>103.71561</v>
      </c>
      <c r="EH55" s="17">
        <v>66.951120000000003</v>
      </c>
      <c r="EI55" s="17">
        <v>24.348880000000001</v>
      </c>
      <c r="EJ55" s="17"/>
      <c r="EK55" s="17"/>
      <c r="EL55" s="17"/>
      <c r="EM55" s="17">
        <v>0</v>
      </c>
      <c r="EN55" s="17"/>
      <c r="EO55" s="17"/>
      <c r="EP55" s="17"/>
      <c r="EQ55" s="17">
        <v>0</v>
      </c>
      <c r="ER55" s="17"/>
      <c r="ES55" s="17"/>
      <c r="ET55" s="17"/>
      <c r="EU55" s="17">
        <v>0</v>
      </c>
      <c r="EV55" s="17">
        <v>6.5</v>
      </c>
      <c r="EW55" s="17">
        <v>6.39</v>
      </c>
      <c r="EX55" s="17">
        <v>6.39</v>
      </c>
      <c r="EY55" s="17">
        <v>0.11</v>
      </c>
      <c r="EZ55" s="17">
        <v>346.7</v>
      </c>
      <c r="FA55" s="17">
        <v>201.11818</v>
      </c>
      <c r="FB55" s="17">
        <v>228.67829</v>
      </c>
      <c r="FC55" s="17">
        <v>118.02171</v>
      </c>
      <c r="FD55" s="17">
        <v>11.4</v>
      </c>
      <c r="FE55" s="17">
        <v>52.159399999999998</v>
      </c>
      <c r="FF55" s="17">
        <v>52.159399999999998</v>
      </c>
      <c r="FG55" s="17">
        <v>-40.759399999999999</v>
      </c>
      <c r="FH55" s="17">
        <v>0</v>
      </c>
      <c r="FI55" s="17">
        <v>149.98721</v>
      </c>
      <c r="FJ55" s="17">
        <v>141.92848000000001</v>
      </c>
      <c r="FK55" s="17">
        <v>-141.92848000000001</v>
      </c>
      <c r="FL55" s="17">
        <v>0</v>
      </c>
      <c r="FM55" s="17">
        <v>30.16564</v>
      </c>
      <c r="FN55" s="17">
        <v>30.16564</v>
      </c>
      <c r="FO55" s="17">
        <v>-30.16564</v>
      </c>
      <c r="FP55" s="17">
        <v>16.100000000000001</v>
      </c>
      <c r="FQ55" s="17">
        <v>17.930789999999998</v>
      </c>
      <c r="FR55" s="17">
        <v>19.21088</v>
      </c>
      <c r="FS55" s="17">
        <v>-3.1108799999999999</v>
      </c>
      <c r="FT55" s="17">
        <v>19</v>
      </c>
      <c r="FU55" s="17">
        <v>18.46453</v>
      </c>
      <c r="FV55" s="17">
        <v>18.46453</v>
      </c>
      <c r="FW55" s="17">
        <v>0.53547</v>
      </c>
      <c r="FX55" s="17">
        <v>94.9</v>
      </c>
      <c r="FY55" s="17">
        <v>87.773570000000007</v>
      </c>
      <c r="FZ55" s="17">
        <v>87.773570000000007</v>
      </c>
      <c r="GA55" s="17">
        <v>7.12643</v>
      </c>
      <c r="GB55" s="17">
        <v>180.9</v>
      </c>
      <c r="GC55" s="17">
        <v>185.82039</v>
      </c>
      <c r="GD55" s="17">
        <v>185.82039</v>
      </c>
      <c r="GE55" s="17">
        <v>-4.9203900000000003</v>
      </c>
      <c r="GF55" s="17">
        <v>181</v>
      </c>
      <c r="GG55" s="17">
        <v>185.82039</v>
      </c>
      <c r="GH55" s="17">
        <v>185.82039</v>
      </c>
      <c r="GI55" s="17">
        <v>-4.8203899999999997</v>
      </c>
      <c r="GJ55" s="17">
        <v>183.5</v>
      </c>
      <c r="GK55" s="17">
        <v>186.37841</v>
      </c>
      <c r="GL55" s="17">
        <v>186.37841</v>
      </c>
      <c r="GM55" s="17">
        <v>-2.8784100000000001</v>
      </c>
      <c r="GN55" s="17">
        <v>108.7</v>
      </c>
      <c r="GO55" s="17">
        <v>110.48202000000001</v>
      </c>
      <c r="GP55" s="17">
        <v>110.48202000000001</v>
      </c>
      <c r="GQ55" s="17">
        <v>-1.7820199999999999</v>
      </c>
      <c r="GR55" s="17">
        <v>18.2</v>
      </c>
      <c r="GS55" s="17">
        <v>18</v>
      </c>
      <c r="GT55" s="17">
        <v>18</v>
      </c>
      <c r="GU55" s="17">
        <v>0.2</v>
      </c>
      <c r="GV55" s="17">
        <v>46.1</v>
      </c>
      <c r="GW55" s="17">
        <v>39.916420000000002</v>
      </c>
      <c r="GX55" s="17">
        <v>39.916420000000002</v>
      </c>
      <c r="GY55" s="17">
        <v>6.1835800000000001</v>
      </c>
      <c r="GZ55" s="17">
        <v>1.8</v>
      </c>
      <c r="HA55" s="17">
        <v>4.4169099999999997</v>
      </c>
      <c r="HB55" s="17">
        <v>4.4169</v>
      </c>
      <c r="HC55" s="17">
        <v>-2.6168999999999998</v>
      </c>
      <c r="HD55" s="17">
        <v>31.5</v>
      </c>
      <c r="HE55" s="17">
        <v>33.33052</v>
      </c>
      <c r="HF55" s="17">
        <v>33.33052</v>
      </c>
      <c r="HG55" s="17">
        <v>-1.8305199999999999</v>
      </c>
      <c r="HH55" s="17">
        <v>45.5</v>
      </c>
      <c r="HI55" s="17">
        <v>140.85811000000001</v>
      </c>
      <c r="HJ55" s="17">
        <v>135.14123000000001</v>
      </c>
      <c r="HK55" s="17">
        <v>-89.641229999999993</v>
      </c>
      <c r="HL55" s="17"/>
      <c r="HM55" s="17"/>
      <c r="HN55" s="17"/>
      <c r="HO55" s="17">
        <v>0</v>
      </c>
      <c r="HP55" s="17"/>
      <c r="HQ55" s="17"/>
      <c r="HR55" s="17"/>
      <c r="HS55" s="17">
        <v>0</v>
      </c>
      <c r="HT55" s="17">
        <v>93.4</v>
      </c>
      <c r="HU55" s="17">
        <v>76.901709999999994</v>
      </c>
      <c r="HV55" s="17">
        <v>34.551180000000002</v>
      </c>
      <c r="HW55" s="17">
        <v>58.848820000000003</v>
      </c>
      <c r="HX55" s="17"/>
      <c r="HY55" s="17"/>
      <c r="HZ55" s="17"/>
      <c r="IA55" s="17">
        <v>0</v>
      </c>
      <c r="IB55" s="17"/>
      <c r="IC55" s="17"/>
      <c r="ID55" s="17"/>
      <c r="IE55" s="17">
        <v>0</v>
      </c>
      <c r="IF55" s="17">
        <v>46.5</v>
      </c>
      <c r="IG55" s="17">
        <v>45.265309999999999</v>
      </c>
      <c r="IH55" s="17">
        <v>45.265309999999999</v>
      </c>
      <c r="II55" s="17">
        <v>1.2346900000000001</v>
      </c>
      <c r="IJ55" s="17"/>
      <c r="IK55" s="17"/>
      <c r="IL55" s="17"/>
      <c r="IM55" s="17">
        <v>0</v>
      </c>
      <c r="IN55" s="17"/>
      <c r="IO55" s="17"/>
      <c r="IP55" s="17"/>
      <c r="IQ55" s="17">
        <v>0</v>
      </c>
      <c r="IR55" s="17"/>
      <c r="IS55" s="17"/>
      <c r="IT55" s="17"/>
      <c r="IU55" s="17">
        <v>0</v>
      </c>
      <c r="IV55" s="17">
        <v>127.4</v>
      </c>
      <c r="IW55" s="17">
        <v>111.66989</v>
      </c>
      <c r="IX55" s="17">
        <v>125.52404</v>
      </c>
      <c r="IY55" s="17">
        <v>1.8759600000000001</v>
      </c>
      <c r="IZ55" s="17">
        <v>170.3</v>
      </c>
      <c r="JA55" s="17">
        <v>180.36832999999999</v>
      </c>
      <c r="JB55" s="17">
        <v>180.36832999999999</v>
      </c>
      <c r="JC55" s="17">
        <v>-10.06833</v>
      </c>
      <c r="JD55" s="17">
        <v>168</v>
      </c>
      <c r="JE55" s="17">
        <v>180.36832999999999</v>
      </c>
      <c r="JF55" s="17">
        <v>180.36832999999999</v>
      </c>
      <c r="JG55" s="17">
        <v>-12.36833</v>
      </c>
      <c r="JH55" s="17">
        <v>200.1</v>
      </c>
      <c r="JI55" s="17">
        <v>180.36832999999999</v>
      </c>
      <c r="JJ55" s="17">
        <v>180.36832999999999</v>
      </c>
      <c r="JK55" s="17">
        <v>19.731670000000001</v>
      </c>
      <c r="JL55" s="17">
        <v>264</v>
      </c>
      <c r="JM55" s="17">
        <v>271.36497000000003</v>
      </c>
      <c r="JN55" s="17">
        <v>271.36497000000003</v>
      </c>
      <c r="JO55" s="17">
        <v>-7.3649699999999996</v>
      </c>
      <c r="JP55" s="17">
        <v>12.3</v>
      </c>
      <c r="JQ55" s="17">
        <v>74.215509999999995</v>
      </c>
      <c r="JR55" s="17"/>
      <c r="JS55" s="17">
        <v>12.3</v>
      </c>
      <c r="JT55" s="17">
        <v>0</v>
      </c>
      <c r="JU55" s="17"/>
      <c r="JV55" s="17"/>
      <c r="JW55" s="17">
        <v>0</v>
      </c>
      <c r="JX55" s="17"/>
      <c r="JY55" s="17"/>
      <c r="JZ55" s="17"/>
      <c r="KA55" s="17">
        <v>0</v>
      </c>
      <c r="KB55" s="17"/>
      <c r="KC55" s="17"/>
      <c r="KD55" s="17"/>
      <c r="KE55" s="17">
        <v>0</v>
      </c>
      <c r="KF55" s="17"/>
      <c r="KG55" s="17"/>
      <c r="KH55" s="17"/>
      <c r="KI55" s="17">
        <v>0</v>
      </c>
      <c r="KJ55" s="17">
        <v>0</v>
      </c>
      <c r="KK55" s="17">
        <v>16</v>
      </c>
      <c r="KL55" s="17">
        <v>16</v>
      </c>
      <c r="KM55" s="17">
        <v>-16</v>
      </c>
      <c r="KN55" s="17">
        <v>0</v>
      </c>
      <c r="KO55" s="17"/>
      <c r="KP55" s="17"/>
      <c r="KQ55" s="17">
        <v>0</v>
      </c>
      <c r="KR55" s="17"/>
      <c r="KS55" s="17"/>
      <c r="KT55" s="17"/>
      <c r="KU55" s="17">
        <v>0</v>
      </c>
      <c r="KV55" s="17">
        <v>2.1</v>
      </c>
      <c r="KW55" s="17">
        <v>1.5222</v>
      </c>
      <c r="KX55" s="17">
        <v>1.5222</v>
      </c>
      <c r="KY55" s="17">
        <v>0.57779999999999998</v>
      </c>
      <c r="KZ55" s="17">
        <v>83.6</v>
      </c>
      <c r="LA55" s="17">
        <v>165.01212000000001</v>
      </c>
      <c r="LB55" s="17">
        <v>170.72907000000001</v>
      </c>
      <c r="LC55" s="17">
        <v>-87.129069999999999</v>
      </c>
      <c r="LD55" s="17">
        <v>57.6</v>
      </c>
      <c r="LE55" s="17">
        <v>88.234080000000006</v>
      </c>
      <c r="LF55" s="17">
        <v>95.154539999999997</v>
      </c>
      <c r="LG55" s="17">
        <v>-37.554540000000003</v>
      </c>
      <c r="LH55" s="17">
        <v>63.8</v>
      </c>
      <c r="LI55" s="17">
        <v>67.199219999999997</v>
      </c>
      <c r="LJ55" s="17">
        <v>67.199219999999997</v>
      </c>
      <c r="LK55" s="17">
        <v>-3.3992200000000001</v>
      </c>
      <c r="LL55" s="17">
        <v>66</v>
      </c>
      <c r="LM55" s="17">
        <v>70.711200000000005</v>
      </c>
      <c r="LN55" s="17">
        <v>75.331270000000004</v>
      </c>
      <c r="LO55" s="17">
        <v>-9.33127</v>
      </c>
      <c r="LP55" s="17">
        <v>30.1</v>
      </c>
      <c r="LQ55" s="17">
        <v>29.980560000000001</v>
      </c>
      <c r="LR55" s="17">
        <v>29.980560000000001</v>
      </c>
      <c r="LS55" s="17">
        <v>0.11944</v>
      </c>
      <c r="LT55" s="17"/>
      <c r="LU55" s="17"/>
      <c r="LV55" s="17"/>
      <c r="LW55" s="17">
        <v>0</v>
      </c>
      <c r="LX55" s="17"/>
      <c r="LY55" s="17"/>
      <c r="LZ55" s="17"/>
      <c r="MA55" s="17">
        <v>0</v>
      </c>
      <c r="MB55" s="17"/>
      <c r="MC55" s="17"/>
      <c r="MD55" s="17"/>
      <c r="ME55" s="17">
        <v>0</v>
      </c>
      <c r="MF55" s="17">
        <v>142.6</v>
      </c>
      <c r="MG55" s="17">
        <v>153.12568999999999</v>
      </c>
      <c r="MH55" s="17">
        <v>153.12567000000001</v>
      </c>
      <c r="MI55" s="17">
        <v>-10.52567</v>
      </c>
      <c r="MJ55" s="17">
        <v>143.4</v>
      </c>
      <c r="MK55" s="17">
        <v>153.12568999999999</v>
      </c>
      <c r="ML55" s="17">
        <v>153.12567000000001</v>
      </c>
      <c r="MM55" s="17">
        <v>-9.7256699999999991</v>
      </c>
      <c r="MN55" s="17">
        <v>169.1</v>
      </c>
      <c r="MO55" s="17">
        <v>153.58553000000001</v>
      </c>
      <c r="MP55" s="17">
        <v>153.5855</v>
      </c>
      <c r="MQ55" s="17">
        <v>15.5145</v>
      </c>
      <c r="MR55" s="17">
        <v>184.6</v>
      </c>
      <c r="MS55" s="17"/>
      <c r="MT55" s="17"/>
      <c r="MU55" s="17">
        <v>184.6</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v>0</v>
      </c>
      <c r="NQ55" s="17"/>
      <c r="NR55" s="17"/>
      <c r="NS55" s="17">
        <v>0</v>
      </c>
      <c r="NT55" s="17">
        <v>5.9</v>
      </c>
      <c r="NU55" s="17">
        <v>6.1913999999999998</v>
      </c>
      <c r="NV55" s="17">
        <v>3.0915400000000002</v>
      </c>
      <c r="NW55" s="17">
        <v>2.8084600000000002</v>
      </c>
      <c r="NX55" s="17">
        <v>1.7</v>
      </c>
      <c r="NY55" s="17">
        <v>1.0171699999999999</v>
      </c>
      <c r="NZ55" s="17">
        <v>3.2433200000000002</v>
      </c>
      <c r="OA55" s="17">
        <v>-1.54332</v>
      </c>
      <c r="OB55" s="17">
        <v>14.2</v>
      </c>
      <c r="OC55" s="17">
        <v>14.577260000000001</v>
      </c>
      <c r="OD55" s="17">
        <v>14.577260000000001</v>
      </c>
      <c r="OE55" s="17">
        <v>-0.37725999999999998</v>
      </c>
      <c r="OF55" s="17">
        <v>0</v>
      </c>
      <c r="OG55" s="17"/>
      <c r="OH55" s="17"/>
      <c r="OI55" s="17">
        <v>0</v>
      </c>
      <c r="OJ55" s="17">
        <v>65.5</v>
      </c>
      <c r="OK55" s="17">
        <v>57</v>
      </c>
      <c r="OL55" s="17">
        <v>57</v>
      </c>
      <c r="OM55" s="17">
        <v>8.5</v>
      </c>
      <c r="ON55" s="17">
        <v>0</v>
      </c>
      <c r="OO55" s="17"/>
      <c r="OP55" s="17"/>
      <c r="OQ55" s="17">
        <v>0</v>
      </c>
      <c r="OR55" s="17">
        <v>3.7</v>
      </c>
      <c r="OS55" s="17">
        <v>1.093</v>
      </c>
      <c r="OT55" s="17">
        <v>1.093</v>
      </c>
      <c r="OU55" s="17">
        <v>2.6070000000000002</v>
      </c>
      <c r="OV55" s="17">
        <v>0</v>
      </c>
      <c r="OW55" s="17"/>
      <c r="OX55" s="17"/>
      <c r="OY55" s="17">
        <v>0</v>
      </c>
      <c r="OZ55" s="17">
        <v>12.9</v>
      </c>
      <c r="PA55" s="17">
        <v>17.587039999999998</v>
      </c>
      <c r="PB55" s="17">
        <v>17.58708</v>
      </c>
      <c r="PC55" s="17">
        <v>-4.6870799999999999</v>
      </c>
      <c r="PD55" s="17">
        <v>9.9</v>
      </c>
      <c r="PE55" s="17">
        <v>9.9830000000000005</v>
      </c>
      <c r="PF55" s="17">
        <v>9.9830000000000005</v>
      </c>
      <c r="PG55" s="17">
        <v>-8.3000000000000004E-2</v>
      </c>
      <c r="PH55" s="17">
        <v>5.4</v>
      </c>
      <c r="PI55" s="17">
        <v>5.67</v>
      </c>
      <c r="PJ55" s="17">
        <v>5.67</v>
      </c>
      <c r="PK55" s="17">
        <v>-0.27</v>
      </c>
      <c r="PL55" s="17">
        <v>0</v>
      </c>
      <c r="PM55" s="17"/>
      <c r="PN55" s="17"/>
      <c r="PO55" s="17">
        <v>0</v>
      </c>
      <c r="PP55" s="17">
        <v>1.9</v>
      </c>
      <c r="PQ55" s="17">
        <v>1.23</v>
      </c>
      <c r="PR55" s="17">
        <v>1.23</v>
      </c>
      <c r="PS55" s="17">
        <v>0.67</v>
      </c>
      <c r="PT55" s="17">
        <v>3.6</v>
      </c>
      <c r="PU55" s="17">
        <v>3.5</v>
      </c>
      <c r="PV55" s="17">
        <v>3.5</v>
      </c>
      <c r="PW55" s="17">
        <v>0.1</v>
      </c>
      <c r="PX55" s="17">
        <v>4.5999999999999996</v>
      </c>
      <c r="PY55" s="17">
        <v>4.2</v>
      </c>
      <c r="PZ55" s="17">
        <v>4.2</v>
      </c>
      <c r="QA55" s="17">
        <v>0.4</v>
      </c>
      <c r="QB55" s="17">
        <v>20.399999999999999</v>
      </c>
      <c r="QC55" s="17">
        <v>20.274049999999999</v>
      </c>
      <c r="QD55" s="17">
        <v>20.274010000000001</v>
      </c>
      <c r="QE55" s="17">
        <v>0.12598999999999999</v>
      </c>
      <c r="QF55" s="17">
        <v>19.5</v>
      </c>
      <c r="QG55" s="17">
        <v>19.436350000000001</v>
      </c>
      <c r="QH55" s="17">
        <v>19.436350000000001</v>
      </c>
      <c r="QI55" s="17">
        <v>6.3649999999999998E-2</v>
      </c>
      <c r="QJ55" s="17">
        <v>18</v>
      </c>
      <c r="QK55" s="17">
        <v>15.54908</v>
      </c>
      <c r="QL55" s="17">
        <v>15.54908</v>
      </c>
      <c r="QM55" s="17">
        <v>2.45092</v>
      </c>
      <c r="QN55" s="17">
        <v>3.3</v>
      </c>
      <c r="QO55" s="17">
        <v>3.4</v>
      </c>
      <c r="QP55" s="17">
        <v>3.4</v>
      </c>
      <c r="QQ55" s="17">
        <v>-0.1</v>
      </c>
      <c r="QR55" s="17">
        <v>18.600000000000001</v>
      </c>
      <c r="QS55" s="17">
        <v>17.881440000000001</v>
      </c>
      <c r="QT55" s="17">
        <v>17.881440000000001</v>
      </c>
      <c r="QU55" s="17">
        <v>0.71855999999999998</v>
      </c>
      <c r="QV55" s="17">
        <v>0</v>
      </c>
      <c r="QW55" s="17"/>
      <c r="QX55" s="17"/>
      <c r="QY55" s="17">
        <v>0</v>
      </c>
      <c r="QZ55" s="17">
        <v>0</v>
      </c>
      <c r="RA55" s="17"/>
      <c r="RB55" s="17"/>
      <c r="RC55" s="17">
        <v>0</v>
      </c>
      <c r="RD55" s="17">
        <v>19.2</v>
      </c>
      <c r="RE55" s="17">
        <v>9.41</v>
      </c>
      <c r="RF55" s="17">
        <v>9.41</v>
      </c>
      <c r="RG55" s="17">
        <v>9.7899999999999991</v>
      </c>
      <c r="RH55" s="17">
        <v>49.5</v>
      </c>
      <c r="RI55" s="17">
        <v>24.49</v>
      </c>
      <c r="RJ55" s="17">
        <v>24.49</v>
      </c>
      <c r="RK55" s="17">
        <v>25.01</v>
      </c>
      <c r="RL55" s="17">
        <v>0</v>
      </c>
      <c r="RM55" s="17"/>
      <c r="RN55" s="17"/>
      <c r="RO55" s="17">
        <v>0</v>
      </c>
      <c r="RP55" s="17">
        <v>3.2</v>
      </c>
      <c r="RQ55" s="17">
        <v>3.351</v>
      </c>
      <c r="RR55" s="17">
        <v>3.351</v>
      </c>
      <c r="RS55" s="17">
        <v>-0.151</v>
      </c>
      <c r="RT55" s="17">
        <v>20.2</v>
      </c>
      <c r="RU55" s="17">
        <v>17.805250000000001</v>
      </c>
      <c r="RV55" s="17">
        <v>7.9997199999999999</v>
      </c>
      <c r="RW55" s="17">
        <v>12.200279999999999</v>
      </c>
      <c r="RX55" s="17">
        <v>2.8</v>
      </c>
      <c r="RY55" s="17">
        <v>2</v>
      </c>
      <c r="RZ55" s="17">
        <v>2</v>
      </c>
      <c r="SA55" s="17">
        <v>0.8</v>
      </c>
      <c r="SB55" s="17">
        <v>0.4</v>
      </c>
      <c r="SC55" s="17">
        <v>0.4</v>
      </c>
      <c r="SD55" s="17">
        <v>0.4</v>
      </c>
      <c r="SE55" s="17">
        <v>0</v>
      </c>
      <c r="SF55" s="17">
        <v>0</v>
      </c>
      <c r="SG55" s="17"/>
      <c r="SH55" s="17"/>
      <c r="SI55" s="17">
        <v>0</v>
      </c>
      <c r="SJ55" s="17">
        <v>11.7</v>
      </c>
      <c r="SK55" s="17">
        <v>12</v>
      </c>
      <c r="SL55" s="17">
        <v>15.937799999999999</v>
      </c>
      <c r="SM55" s="17">
        <v>-4.2378</v>
      </c>
      <c r="SN55" s="17">
        <v>7.1</v>
      </c>
      <c r="SO55" s="17">
        <v>7.2</v>
      </c>
      <c r="SP55" s="17">
        <v>7.2</v>
      </c>
      <c r="SQ55" s="17">
        <v>-0.1</v>
      </c>
      <c r="SR55" s="17">
        <v>19.600000000000001</v>
      </c>
      <c r="SS55" s="17">
        <v>19.436350000000001</v>
      </c>
      <c r="ST55" s="17">
        <v>19.436350000000001</v>
      </c>
      <c r="SU55" s="17">
        <v>0.16364999999999999</v>
      </c>
      <c r="SV55" s="17">
        <v>20.2</v>
      </c>
      <c r="SW55" s="17">
        <v>19.436350000000001</v>
      </c>
      <c r="SX55" s="17">
        <v>19.436350000000001</v>
      </c>
      <c r="SY55" s="17">
        <v>0.76365000000000005</v>
      </c>
      <c r="SZ55" s="17">
        <v>18.399999999999999</v>
      </c>
      <c r="TA55" s="17">
        <v>18.46453</v>
      </c>
      <c r="TB55" s="17">
        <v>18.46453</v>
      </c>
      <c r="TC55" s="17">
        <v>-6.4530000000000004E-2</v>
      </c>
      <c r="TD55" s="17">
        <v>11</v>
      </c>
      <c r="TE55" s="17">
        <v>9.6649999999999991</v>
      </c>
      <c r="TF55" s="17">
        <v>9.6649999999999991</v>
      </c>
      <c r="TG55" s="17">
        <v>1.335</v>
      </c>
      <c r="TH55" s="17">
        <v>30</v>
      </c>
      <c r="TI55" s="17">
        <v>19.824999999999999</v>
      </c>
      <c r="TJ55" s="17">
        <v>19.824999999999999</v>
      </c>
      <c r="TK55" s="17">
        <v>10.175000000000001</v>
      </c>
      <c r="TL55" s="17">
        <v>0</v>
      </c>
      <c r="TM55" s="17"/>
      <c r="TN55" s="17"/>
      <c r="TO55" s="17">
        <v>0</v>
      </c>
      <c r="TP55" s="17">
        <v>26.1</v>
      </c>
      <c r="TQ55" s="17">
        <v>63.1</v>
      </c>
      <c r="TR55" s="17">
        <v>55.05</v>
      </c>
      <c r="TS55" s="17">
        <v>-28.95</v>
      </c>
      <c r="TT55" s="17">
        <v>40.299999999999997</v>
      </c>
      <c r="TU55" s="17">
        <v>78.7</v>
      </c>
      <c r="TV55" s="17">
        <v>68.650000000000006</v>
      </c>
      <c r="TW55" s="17">
        <v>-28.35</v>
      </c>
      <c r="TX55" s="17">
        <v>1.6</v>
      </c>
      <c r="TY55" s="17">
        <v>1.65</v>
      </c>
      <c r="TZ55" s="17">
        <v>1.65</v>
      </c>
      <c r="UA55" s="17">
        <v>-0.05</v>
      </c>
      <c r="UB55" s="17">
        <v>0.4</v>
      </c>
      <c r="UC55" s="17">
        <v>0.9</v>
      </c>
      <c r="UD55" s="17">
        <v>0.9</v>
      </c>
      <c r="UE55" s="17">
        <v>-0.5</v>
      </c>
      <c r="UF55" s="17">
        <v>0</v>
      </c>
      <c r="UG55" s="17"/>
      <c r="UH55" s="17"/>
      <c r="UI55" s="17">
        <v>0</v>
      </c>
      <c r="UJ55" s="17">
        <v>20.9</v>
      </c>
      <c r="UK55" s="17">
        <v>19.436350000000001</v>
      </c>
      <c r="UL55" s="17">
        <v>19.436350000000001</v>
      </c>
      <c r="UM55" s="17">
        <v>1.4636499999999999</v>
      </c>
      <c r="UN55" s="17">
        <v>5</v>
      </c>
      <c r="UO55" s="17">
        <v>5</v>
      </c>
      <c r="UP55" s="17">
        <v>8</v>
      </c>
      <c r="UQ55" s="17">
        <v>-3</v>
      </c>
      <c r="UR55" s="17">
        <v>7.7</v>
      </c>
      <c r="US55" s="17">
        <v>7.9</v>
      </c>
      <c r="UT55" s="17">
        <v>7.9</v>
      </c>
      <c r="UU55" s="17">
        <v>-0.2</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2.2999999999999998</v>
      </c>
      <c r="VI55" s="17">
        <v>0.90600000000000003</v>
      </c>
      <c r="VJ55" s="17">
        <v>0.90600000000000003</v>
      </c>
      <c r="VK55" s="17">
        <v>1.3939999999999999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4</v>
      </c>
      <c r="WC55" s="17">
        <v>27</v>
      </c>
      <c r="WD55" s="17">
        <v>20.2</v>
      </c>
      <c r="WE55" s="17">
        <v>-16.2</v>
      </c>
      <c r="WF55" s="17">
        <v>1</v>
      </c>
      <c r="WG55" s="17">
        <v>11</v>
      </c>
      <c r="WH55" s="17">
        <v>13.54</v>
      </c>
      <c r="WI55" s="17">
        <v>-12.54</v>
      </c>
      <c r="WJ55" s="17">
        <v>0</v>
      </c>
      <c r="WK55" s="17"/>
      <c r="WL55" s="17"/>
      <c r="WM55" s="17">
        <v>0</v>
      </c>
      <c r="WN55" s="17">
        <v>4.5</v>
      </c>
      <c r="WO55" s="17">
        <v>4.2</v>
      </c>
      <c r="WP55" s="17">
        <v>4.2</v>
      </c>
      <c r="WQ55" s="17">
        <v>0.3</v>
      </c>
      <c r="WR55" s="17">
        <v>2.2000000000000002</v>
      </c>
      <c r="WS55" s="17">
        <v>2.4</v>
      </c>
      <c r="WT55" s="17">
        <v>2.4</v>
      </c>
      <c r="WU55" s="17">
        <v>-0.2</v>
      </c>
      <c r="WV55" s="17">
        <v>1.2</v>
      </c>
      <c r="WW55" s="17"/>
      <c r="WX55" s="17"/>
      <c r="WY55" s="17">
        <v>1.2</v>
      </c>
      <c r="WZ55" s="17">
        <v>1.2</v>
      </c>
      <c r="XA55" s="17">
        <v>1.45</v>
      </c>
      <c r="XB55" s="17">
        <v>1.45</v>
      </c>
      <c r="XC55" s="17">
        <v>-0.25</v>
      </c>
      <c r="XD55" s="17">
        <v>0</v>
      </c>
      <c r="XE55" s="17"/>
      <c r="XF55" s="17"/>
      <c r="XG55" s="17">
        <v>0</v>
      </c>
      <c r="XH55" s="17">
        <v>7.2</v>
      </c>
      <c r="XI55" s="17">
        <v>6.8</v>
      </c>
      <c r="XJ55" s="17">
        <v>6.8</v>
      </c>
      <c r="XK55" s="17">
        <v>0.4</v>
      </c>
      <c r="XL55" s="17">
        <v>19.5</v>
      </c>
      <c r="XM55" s="17">
        <v>18.46453</v>
      </c>
      <c r="XN55" s="17">
        <v>18.46453</v>
      </c>
      <c r="XO55" s="17">
        <v>1.0354699999999999</v>
      </c>
      <c r="XP55" s="17">
        <v>8.8000000000000007</v>
      </c>
      <c r="XQ55" s="17">
        <v>9</v>
      </c>
      <c r="XR55" s="17">
        <v>10.6</v>
      </c>
      <c r="XS55" s="17">
        <v>-1.8</v>
      </c>
      <c r="XT55" s="17"/>
      <c r="XU55" s="17"/>
      <c r="XV55" s="17"/>
      <c r="XW55" s="17">
        <v>0</v>
      </c>
      <c r="XX55" s="17"/>
      <c r="XY55" s="17"/>
      <c r="XZ55" s="17"/>
      <c r="YA55" s="17">
        <v>0</v>
      </c>
      <c r="YB55" s="17">
        <v>15</v>
      </c>
      <c r="YC55" s="17">
        <v>14</v>
      </c>
      <c r="YD55" s="17">
        <v>14</v>
      </c>
      <c r="YE55" s="17">
        <v>1</v>
      </c>
      <c r="YF55" s="17">
        <v>19.100000000000001</v>
      </c>
      <c r="YG55" s="17">
        <v>19</v>
      </c>
      <c r="YH55" s="17">
        <v>19</v>
      </c>
      <c r="YI55" s="17">
        <v>0.1</v>
      </c>
      <c r="YJ55" s="17">
        <v>9.1760000000000002</v>
      </c>
      <c r="YK55" s="17">
        <v>7.23</v>
      </c>
      <c r="YL55" s="17">
        <v>7.23</v>
      </c>
      <c r="YM55" s="17">
        <v>1.946</v>
      </c>
      <c r="YN55" s="17">
        <v>11.315</v>
      </c>
      <c r="YO55" s="17">
        <v>11</v>
      </c>
      <c r="YP55" s="17">
        <v>12.5</v>
      </c>
      <c r="YQ55" s="17">
        <v>-1.1850000000000001</v>
      </c>
      <c r="YR55" s="17">
        <v>20.100000000000001</v>
      </c>
      <c r="YS55" s="17">
        <v>22</v>
      </c>
      <c r="YT55" s="17">
        <v>22</v>
      </c>
      <c r="YU55" s="17">
        <v>-1.9</v>
      </c>
    </row>
    <row r="56" spans="1:671" ht="24" customHeight="1" x14ac:dyDescent="0.3">
      <c r="A56" s="1"/>
      <c r="B56" s="18" t="s">
        <v>830</v>
      </c>
      <c r="C56" s="18" t="s">
        <v>73</v>
      </c>
      <c r="D56" s="19">
        <v>203.3</v>
      </c>
      <c r="E56" s="19">
        <v>203.40136000000001</v>
      </c>
      <c r="F56" s="19">
        <v>203.40136000000001</v>
      </c>
      <c r="G56" s="19">
        <v>-0.10136000000000001</v>
      </c>
      <c r="H56" s="19">
        <v>617.6</v>
      </c>
      <c r="I56" s="19">
        <v>620.53850999999997</v>
      </c>
      <c r="J56" s="19">
        <v>626.60671000000002</v>
      </c>
      <c r="K56" s="19">
        <v>-9.00671</v>
      </c>
      <c r="L56" s="19">
        <v>212.5</v>
      </c>
      <c r="M56" s="19">
        <v>202.06838999999999</v>
      </c>
      <c r="N56" s="19">
        <v>204.0444</v>
      </c>
      <c r="O56" s="19">
        <v>8.4556000000000004</v>
      </c>
      <c r="P56" s="19"/>
      <c r="Q56" s="19"/>
      <c r="R56" s="19"/>
      <c r="S56" s="19">
        <v>0</v>
      </c>
      <c r="T56" s="19"/>
      <c r="U56" s="19"/>
      <c r="V56" s="19"/>
      <c r="W56" s="19">
        <v>0</v>
      </c>
      <c r="X56" s="19">
        <v>90</v>
      </c>
      <c r="Y56" s="19">
        <v>91.867829999999998</v>
      </c>
      <c r="Z56" s="19">
        <v>91.867829999999998</v>
      </c>
      <c r="AA56" s="19">
        <v>-1.8678300000000001</v>
      </c>
      <c r="AB56" s="19">
        <v>235.7</v>
      </c>
      <c r="AC56" s="19">
        <v>224.89599999999999</v>
      </c>
      <c r="AD56" s="19">
        <v>224.89607000000001</v>
      </c>
      <c r="AE56" s="19">
        <v>10.803929999999999</v>
      </c>
      <c r="AF56" s="19"/>
      <c r="AG56" s="19"/>
      <c r="AH56" s="19"/>
      <c r="AI56" s="19">
        <v>0</v>
      </c>
      <c r="AJ56" s="19"/>
      <c r="AK56" s="19"/>
      <c r="AL56" s="19"/>
      <c r="AM56" s="19">
        <v>0</v>
      </c>
      <c r="AN56" s="19">
        <v>181.1</v>
      </c>
      <c r="AO56" s="19">
        <v>177.23958999999999</v>
      </c>
      <c r="AP56" s="19"/>
      <c r="AQ56" s="19">
        <v>181.1</v>
      </c>
      <c r="AR56" s="19">
        <v>203.3</v>
      </c>
      <c r="AS56" s="19">
        <v>196.93881999999999</v>
      </c>
      <c r="AT56" s="19">
        <v>196.93881999999999</v>
      </c>
      <c r="AU56" s="19">
        <v>6.3611800000000001</v>
      </c>
      <c r="AV56" s="19">
        <v>200.7</v>
      </c>
      <c r="AW56" s="19">
        <v>199.47789</v>
      </c>
      <c r="AX56" s="19">
        <v>199.47789</v>
      </c>
      <c r="AY56" s="19">
        <v>1.22211</v>
      </c>
      <c r="AZ56" s="19"/>
      <c r="BA56" s="19"/>
      <c r="BB56" s="19"/>
      <c r="BC56" s="19">
        <v>0</v>
      </c>
      <c r="BD56" s="19">
        <v>205.6</v>
      </c>
      <c r="BE56" s="19">
        <v>205.21601999999999</v>
      </c>
      <c r="BF56" s="19">
        <v>205.21601000000001</v>
      </c>
      <c r="BG56" s="19">
        <v>0.38399</v>
      </c>
      <c r="BH56" s="19"/>
      <c r="BI56" s="19"/>
      <c r="BJ56" s="19"/>
      <c r="BK56" s="19">
        <v>0</v>
      </c>
      <c r="BL56" s="19">
        <v>379.2</v>
      </c>
      <c r="BM56" s="19">
        <v>320.10059999999999</v>
      </c>
      <c r="BN56" s="19">
        <v>399.79487999999998</v>
      </c>
      <c r="BO56" s="19">
        <v>-20.59488</v>
      </c>
      <c r="BP56" s="19">
        <v>9.8000000000000007</v>
      </c>
      <c r="BQ56" s="19">
        <v>9.5428700000000006</v>
      </c>
      <c r="BR56" s="19">
        <v>3.45607</v>
      </c>
      <c r="BS56" s="19">
        <v>6.3439300000000003</v>
      </c>
      <c r="BT56" s="19"/>
      <c r="BU56" s="19"/>
      <c r="BV56" s="19"/>
      <c r="BW56" s="19">
        <v>0</v>
      </c>
      <c r="BX56" s="19">
        <v>0</v>
      </c>
      <c r="BY56" s="19"/>
      <c r="BZ56" s="19"/>
      <c r="CA56" s="19">
        <v>0</v>
      </c>
      <c r="CB56" s="19"/>
      <c r="CC56" s="19"/>
      <c r="CD56" s="19"/>
      <c r="CE56" s="19">
        <v>0</v>
      </c>
      <c r="CF56" s="19"/>
      <c r="CG56" s="19"/>
      <c r="CH56" s="19"/>
      <c r="CI56" s="19">
        <v>0</v>
      </c>
      <c r="CJ56" s="19">
        <v>168.5</v>
      </c>
      <c r="CK56" s="19">
        <v>164.06706</v>
      </c>
      <c r="CL56" s="19">
        <v>164.06704999999999</v>
      </c>
      <c r="CM56" s="19">
        <v>4.4329499999999999</v>
      </c>
      <c r="CN56" s="19">
        <v>7.2</v>
      </c>
      <c r="CO56" s="19">
        <v>5.1336000000000004</v>
      </c>
      <c r="CP56" s="19">
        <v>5.1336000000000004</v>
      </c>
      <c r="CQ56" s="19">
        <v>2.0663999999999998</v>
      </c>
      <c r="CR56" s="19">
        <v>5</v>
      </c>
      <c r="CS56" s="19">
        <v>2.8178999999999998</v>
      </c>
      <c r="CT56" s="19">
        <v>2.8178999999999998</v>
      </c>
      <c r="CU56" s="19">
        <v>2.1821000000000002</v>
      </c>
      <c r="CV56" s="19">
        <v>22.3</v>
      </c>
      <c r="CW56" s="19">
        <v>16.80808</v>
      </c>
      <c r="CX56" s="19">
        <v>16.808070000000001</v>
      </c>
      <c r="CY56" s="19">
        <v>5.49193</v>
      </c>
      <c r="CZ56" s="19">
        <v>6.9</v>
      </c>
      <c r="DA56" s="19">
        <v>6.8787000000000003</v>
      </c>
      <c r="DB56" s="19">
        <v>6.8787000000000003</v>
      </c>
      <c r="DC56" s="19">
        <v>2.1299999999999999E-2</v>
      </c>
      <c r="DD56" s="19">
        <v>12.5</v>
      </c>
      <c r="DE56" s="19">
        <v>14.933920000000001</v>
      </c>
      <c r="DF56" s="19">
        <v>14.933920000000001</v>
      </c>
      <c r="DG56" s="19">
        <v>-2.4339200000000001</v>
      </c>
      <c r="DH56" s="19">
        <v>74</v>
      </c>
      <c r="DI56" s="19">
        <v>97.489660000000001</v>
      </c>
      <c r="DJ56" s="19">
        <v>83.765199999999993</v>
      </c>
      <c r="DK56" s="19">
        <v>-9.7652000000000001</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91.4</v>
      </c>
      <c r="EG56" s="19">
        <v>105.53769</v>
      </c>
      <c r="EH56" s="19">
        <v>66.951120000000003</v>
      </c>
      <c r="EI56" s="19">
        <v>24.448879999999999</v>
      </c>
      <c r="EJ56" s="19"/>
      <c r="EK56" s="19"/>
      <c r="EL56" s="19"/>
      <c r="EM56" s="19">
        <v>0</v>
      </c>
      <c r="EN56" s="19"/>
      <c r="EO56" s="19"/>
      <c r="EP56" s="19"/>
      <c r="EQ56" s="19">
        <v>0</v>
      </c>
      <c r="ER56" s="19"/>
      <c r="ES56" s="19"/>
      <c r="ET56" s="19"/>
      <c r="EU56" s="19">
        <v>0</v>
      </c>
      <c r="EV56" s="19">
        <v>6.5</v>
      </c>
      <c r="EW56" s="19">
        <v>6.39</v>
      </c>
      <c r="EX56" s="19">
        <v>6.39</v>
      </c>
      <c r="EY56" s="19">
        <v>0.11</v>
      </c>
      <c r="EZ56" s="19">
        <v>352.2</v>
      </c>
      <c r="FA56" s="19">
        <v>198.31336999999999</v>
      </c>
      <c r="FB56" s="19">
        <v>294.54183999999998</v>
      </c>
      <c r="FC56" s="19">
        <v>57.658160000000002</v>
      </c>
      <c r="FD56" s="19">
        <v>10.9</v>
      </c>
      <c r="FE56" s="19">
        <v>52.159399999999998</v>
      </c>
      <c r="FF56" s="19">
        <v>52.159399999999998</v>
      </c>
      <c r="FG56" s="19">
        <v>-41.259399999999999</v>
      </c>
      <c r="FH56" s="19">
        <v>0</v>
      </c>
      <c r="FI56" s="19">
        <v>149.98721</v>
      </c>
      <c r="FJ56" s="19">
        <v>149.98715999999999</v>
      </c>
      <c r="FK56" s="19">
        <v>-149.98715999999999</v>
      </c>
      <c r="FL56" s="19">
        <v>0</v>
      </c>
      <c r="FM56" s="19">
        <v>30.16564</v>
      </c>
      <c r="FN56" s="19">
        <v>30.16564</v>
      </c>
      <c r="FO56" s="19">
        <v>-30.16564</v>
      </c>
      <c r="FP56" s="19">
        <v>17</v>
      </c>
      <c r="FQ56" s="19">
        <v>17.930789999999998</v>
      </c>
      <c r="FR56" s="19">
        <v>19.21088</v>
      </c>
      <c r="FS56" s="19">
        <v>-2.21088</v>
      </c>
      <c r="FT56" s="19">
        <v>19</v>
      </c>
      <c r="FU56" s="19">
        <v>18.46453</v>
      </c>
      <c r="FV56" s="19">
        <v>18.46453</v>
      </c>
      <c r="FW56" s="19">
        <v>0.53547</v>
      </c>
      <c r="FX56" s="19">
        <v>95</v>
      </c>
      <c r="FY56" s="19">
        <v>87.773570000000007</v>
      </c>
      <c r="FZ56" s="19">
        <v>87.773570000000007</v>
      </c>
      <c r="GA56" s="19">
        <v>7.2264299999999997</v>
      </c>
      <c r="GB56" s="19">
        <v>180.8</v>
      </c>
      <c r="GC56" s="19">
        <v>185.82039</v>
      </c>
      <c r="GD56" s="19">
        <v>185.82039</v>
      </c>
      <c r="GE56" s="19">
        <v>-5.0203899999999999</v>
      </c>
      <c r="GF56" s="19">
        <v>180.9</v>
      </c>
      <c r="GG56" s="19">
        <v>185.82039</v>
      </c>
      <c r="GH56" s="19">
        <v>185.82039</v>
      </c>
      <c r="GI56" s="19">
        <v>-4.9203900000000003</v>
      </c>
      <c r="GJ56" s="19">
        <v>183.7</v>
      </c>
      <c r="GK56" s="19">
        <v>186.37841</v>
      </c>
      <c r="GL56" s="19">
        <v>186.37841</v>
      </c>
      <c r="GM56" s="19">
        <v>-2.67841</v>
      </c>
      <c r="GN56" s="19">
        <v>108.3</v>
      </c>
      <c r="GO56" s="19">
        <v>110.48202000000001</v>
      </c>
      <c r="GP56" s="19">
        <v>110.48202000000001</v>
      </c>
      <c r="GQ56" s="19">
        <v>-2.1820200000000001</v>
      </c>
      <c r="GR56" s="19">
        <v>18.399999999999999</v>
      </c>
      <c r="GS56" s="19">
        <v>18</v>
      </c>
      <c r="GT56" s="19">
        <v>18.00001</v>
      </c>
      <c r="GU56" s="19">
        <v>0.39999000000000001</v>
      </c>
      <c r="GV56" s="19">
        <v>46</v>
      </c>
      <c r="GW56" s="19">
        <v>39.916420000000002</v>
      </c>
      <c r="GX56" s="19">
        <v>39.916420000000002</v>
      </c>
      <c r="GY56" s="19">
        <v>6.0835800000000004</v>
      </c>
      <c r="GZ56" s="19">
        <v>1.8</v>
      </c>
      <c r="HA56" s="19">
        <v>4.4169099999999997</v>
      </c>
      <c r="HB56" s="19">
        <v>4.4169</v>
      </c>
      <c r="HC56" s="19">
        <v>-2.6168999999999998</v>
      </c>
      <c r="HD56" s="19">
        <v>31.4</v>
      </c>
      <c r="HE56" s="19">
        <v>33.33052</v>
      </c>
      <c r="HF56" s="19">
        <v>33.33052</v>
      </c>
      <c r="HG56" s="19">
        <v>-1.93052</v>
      </c>
      <c r="HH56" s="19">
        <v>85</v>
      </c>
      <c r="HI56" s="19">
        <v>140.85811000000001</v>
      </c>
      <c r="HJ56" s="19">
        <v>99.897210000000001</v>
      </c>
      <c r="HK56" s="19">
        <v>-14.897209999999999</v>
      </c>
      <c r="HL56" s="19"/>
      <c r="HM56" s="19"/>
      <c r="HN56" s="19"/>
      <c r="HO56" s="19">
        <v>0</v>
      </c>
      <c r="HP56" s="19"/>
      <c r="HQ56" s="19"/>
      <c r="HR56" s="19"/>
      <c r="HS56" s="19">
        <v>0</v>
      </c>
      <c r="HT56" s="19">
        <v>60.7</v>
      </c>
      <c r="HU56" s="19">
        <v>71.461749999999995</v>
      </c>
      <c r="HV56" s="19">
        <v>16.45795</v>
      </c>
      <c r="HW56" s="19">
        <v>44.242049999999999</v>
      </c>
      <c r="HX56" s="19"/>
      <c r="HY56" s="19"/>
      <c r="HZ56" s="19"/>
      <c r="IA56" s="19">
        <v>0</v>
      </c>
      <c r="IB56" s="19"/>
      <c r="IC56" s="19"/>
      <c r="ID56" s="19"/>
      <c r="IE56" s="19">
        <v>0</v>
      </c>
      <c r="IF56" s="19">
        <v>25</v>
      </c>
      <c r="IG56" s="19">
        <v>45.265309999999999</v>
      </c>
      <c r="IH56" s="19">
        <v>45.265309999999999</v>
      </c>
      <c r="II56" s="19">
        <v>-20.265309999999999</v>
      </c>
      <c r="IJ56" s="19"/>
      <c r="IK56" s="19"/>
      <c r="IL56" s="19"/>
      <c r="IM56" s="19">
        <v>0</v>
      </c>
      <c r="IN56" s="19"/>
      <c r="IO56" s="19"/>
      <c r="IP56" s="19"/>
      <c r="IQ56" s="19">
        <v>0</v>
      </c>
      <c r="IR56" s="19"/>
      <c r="IS56" s="19"/>
      <c r="IT56" s="19"/>
      <c r="IU56" s="19">
        <v>0</v>
      </c>
      <c r="IV56" s="19">
        <v>127.2</v>
      </c>
      <c r="IW56" s="19">
        <v>106.214</v>
      </c>
      <c r="IX56" s="19">
        <v>97.312839999999994</v>
      </c>
      <c r="IY56" s="19">
        <v>29.887160000000002</v>
      </c>
      <c r="IZ56" s="19">
        <v>169</v>
      </c>
      <c r="JA56" s="19">
        <v>180.17296999999999</v>
      </c>
      <c r="JB56" s="19">
        <v>180.17296999999999</v>
      </c>
      <c r="JC56" s="19">
        <v>-11.172969999999999</v>
      </c>
      <c r="JD56" s="19">
        <v>167.1</v>
      </c>
      <c r="JE56" s="19">
        <v>180.17296999999999</v>
      </c>
      <c r="JF56" s="19">
        <v>180.17296999999999</v>
      </c>
      <c r="JG56" s="19">
        <v>-13.07297</v>
      </c>
      <c r="JH56" s="19">
        <v>199.4</v>
      </c>
      <c r="JI56" s="19">
        <v>180.17296999999999</v>
      </c>
      <c r="JJ56" s="19">
        <v>180.17296999999999</v>
      </c>
      <c r="JK56" s="19">
        <v>19.227029999999999</v>
      </c>
      <c r="JL56" s="19">
        <v>263.7</v>
      </c>
      <c r="JM56" s="19">
        <v>271.07105000000001</v>
      </c>
      <c r="JN56" s="19">
        <v>271.07105000000001</v>
      </c>
      <c r="JO56" s="19">
        <v>-7.3710500000000003</v>
      </c>
      <c r="JP56" s="19">
        <v>11.7</v>
      </c>
      <c r="JQ56" s="19"/>
      <c r="JR56" s="19"/>
      <c r="JS56" s="19">
        <v>11.7</v>
      </c>
      <c r="JT56" s="19">
        <v>0</v>
      </c>
      <c r="JU56" s="19"/>
      <c r="JV56" s="19"/>
      <c r="JW56" s="19">
        <v>0</v>
      </c>
      <c r="JX56" s="19"/>
      <c r="JY56" s="19"/>
      <c r="JZ56" s="19"/>
      <c r="KA56" s="19">
        <v>0</v>
      </c>
      <c r="KB56" s="19"/>
      <c r="KC56" s="19"/>
      <c r="KD56" s="19"/>
      <c r="KE56" s="19">
        <v>0</v>
      </c>
      <c r="KF56" s="19"/>
      <c r="KG56" s="19"/>
      <c r="KH56" s="19"/>
      <c r="KI56" s="19">
        <v>0</v>
      </c>
      <c r="KJ56" s="19">
        <v>0</v>
      </c>
      <c r="KK56" s="19">
        <v>16</v>
      </c>
      <c r="KL56" s="19">
        <v>16</v>
      </c>
      <c r="KM56" s="19">
        <v>-16</v>
      </c>
      <c r="KN56" s="19">
        <v>0</v>
      </c>
      <c r="KO56" s="19"/>
      <c r="KP56" s="19"/>
      <c r="KQ56" s="19">
        <v>0</v>
      </c>
      <c r="KR56" s="19"/>
      <c r="KS56" s="19"/>
      <c r="KT56" s="19"/>
      <c r="KU56" s="19">
        <v>0</v>
      </c>
      <c r="KV56" s="19">
        <v>2.1</v>
      </c>
      <c r="KW56" s="19">
        <v>1.5222</v>
      </c>
      <c r="KX56" s="19">
        <v>1.5222</v>
      </c>
      <c r="KY56" s="19">
        <v>0.57779999999999998</v>
      </c>
      <c r="KZ56" s="19">
        <v>119.54</v>
      </c>
      <c r="LA56" s="19">
        <v>177.37052</v>
      </c>
      <c r="LB56" s="19">
        <v>205.97309000000001</v>
      </c>
      <c r="LC56" s="19">
        <v>-86.433090000000007</v>
      </c>
      <c r="LD56" s="19">
        <v>57.63</v>
      </c>
      <c r="LE56" s="19">
        <v>88.234080000000006</v>
      </c>
      <c r="LF56" s="19">
        <v>95.154470000000003</v>
      </c>
      <c r="LG56" s="19">
        <v>-37.524470000000001</v>
      </c>
      <c r="LH56" s="19">
        <v>63.91</v>
      </c>
      <c r="LI56" s="19">
        <v>67.199219999999997</v>
      </c>
      <c r="LJ56" s="19">
        <v>67.199219999999997</v>
      </c>
      <c r="LK56" s="19">
        <v>-3.2892199999999998</v>
      </c>
      <c r="LL56" s="19">
        <v>68.28</v>
      </c>
      <c r="LM56" s="19">
        <v>70.711200000000005</v>
      </c>
      <c r="LN56" s="19">
        <v>73.44417</v>
      </c>
      <c r="LO56" s="19">
        <v>-5.1641700000000004</v>
      </c>
      <c r="LP56" s="19">
        <v>31.48</v>
      </c>
      <c r="LQ56" s="19">
        <v>29.980560000000001</v>
      </c>
      <c r="LR56" s="19">
        <v>29.980560000000001</v>
      </c>
      <c r="LS56" s="19">
        <v>1.4994400000000001</v>
      </c>
      <c r="LT56" s="19"/>
      <c r="LU56" s="19"/>
      <c r="LV56" s="19"/>
      <c r="LW56" s="19">
        <v>0</v>
      </c>
      <c r="LX56" s="19"/>
      <c r="LY56" s="19"/>
      <c r="LZ56" s="19"/>
      <c r="MA56" s="19">
        <v>0</v>
      </c>
      <c r="MB56" s="19"/>
      <c r="MC56" s="19"/>
      <c r="MD56" s="19"/>
      <c r="ME56" s="19">
        <v>0</v>
      </c>
      <c r="MF56" s="19">
        <v>144.62</v>
      </c>
      <c r="MG56" s="19">
        <v>153.12568999999999</v>
      </c>
      <c r="MH56" s="19">
        <v>153.12555</v>
      </c>
      <c r="MI56" s="19">
        <v>-8.5055499999999995</v>
      </c>
      <c r="MJ56" s="19">
        <v>146.03</v>
      </c>
      <c r="MK56" s="19">
        <v>153.12568999999999</v>
      </c>
      <c r="ML56" s="19">
        <v>153.12555</v>
      </c>
      <c r="MM56" s="19">
        <v>-7.0955500000000002</v>
      </c>
      <c r="MN56" s="19">
        <v>170.3</v>
      </c>
      <c r="MO56" s="19">
        <v>153.58553000000001</v>
      </c>
      <c r="MP56" s="19">
        <v>153.58537999999999</v>
      </c>
      <c r="MQ56" s="19">
        <v>16.71462</v>
      </c>
      <c r="MR56" s="19">
        <v>183.02</v>
      </c>
      <c r="MS56" s="19"/>
      <c r="MT56" s="19"/>
      <c r="MU56" s="19">
        <v>183.02</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v>0</v>
      </c>
      <c r="NQ56" s="19"/>
      <c r="NR56" s="19"/>
      <c r="NS56" s="19">
        <v>0</v>
      </c>
      <c r="NT56" s="19">
        <v>5.7</v>
      </c>
      <c r="NU56" s="19">
        <v>6.1913999999999998</v>
      </c>
      <c r="NV56" s="19">
        <v>3.0915400000000002</v>
      </c>
      <c r="NW56" s="19">
        <v>2.60846</v>
      </c>
      <c r="NX56" s="19">
        <v>1.7</v>
      </c>
      <c r="NY56" s="19">
        <v>1.0171699999999999</v>
      </c>
      <c r="NZ56" s="19">
        <v>3.2433200000000002</v>
      </c>
      <c r="OA56" s="19">
        <v>-1.54332</v>
      </c>
      <c r="OB56" s="19">
        <v>14.2</v>
      </c>
      <c r="OC56" s="19">
        <v>14.577260000000001</v>
      </c>
      <c r="OD56" s="19">
        <v>14.577260000000001</v>
      </c>
      <c r="OE56" s="19">
        <v>-0.37725999999999998</v>
      </c>
      <c r="OF56" s="19">
        <v>0</v>
      </c>
      <c r="OG56" s="19"/>
      <c r="OH56" s="19"/>
      <c r="OI56" s="19">
        <v>0</v>
      </c>
      <c r="OJ56" s="19">
        <v>70.400000000000006</v>
      </c>
      <c r="OK56" s="19">
        <v>51.93</v>
      </c>
      <c r="OL56" s="19">
        <v>51.93</v>
      </c>
      <c r="OM56" s="19">
        <v>18.47</v>
      </c>
      <c r="ON56" s="19">
        <v>0</v>
      </c>
      <c r="OO56" s="19"/>
      <c r="OP56" s="19"/>
      <c r="OQ56" s="19">
        <v>0</v>
      </c>
      <c r="OR56" s="19">
        <v>2.6</v>
      </c>
      <c r="OS56" s="19">
        <v>0.94099999999999995</v>
      </c>
      <c r="OT56" s="19">
        <v>0.94099999999999995</v>
      </c>
      <c r="OU56" s="19">
        <v>1.659</v>
      </c>
      <c r="OV56" s="19">
        <v>0</v>
      </c>
      <c r="OW56" s="19"/>
      <c r="OX56" s="19"/>
      <c r="OY56" s="19">
        <v>0</v>
      </c>
      <c r="OZ56" s="19">
        <v>12.9</v>
      </c>
      <c r="PA56" s="19">
        <v>17.587039999999998</v>
      </c>
      <c r="PB56" s="19">
        <v>17.58708</v>
      </c>
      <c r="PC56" s="19">
        <v>-4.6870799999999999</v>
      </c>
      <c r="PD56" s="19">
        <v>9.9</v>
      </c>
      <c r="PE56" s="19">
        <v>9.9830000000000005</v>
      </c>
      <c r="PF56" s="19">
        <v>9.9830000000000005</v>
      </c>
      <c r="PG56" s="19">
        <v>-8.3000000000000004E-2</v>
      </c>
      <c r="PH56" s="19">
        <v>5.4</v>
      </c>
      <c r="PI56" s="19">
        <v>5.67</v>
      </c>
      <c r="PJ56" s="19">
        <v>5.67</v>
      </c>
      <c r="PK56" s="19">
        <v>-0.27</v>
      </c>
      <c r="PL56" s="19">
        <v>0</v>
      </c>
      <c r="PM56" s="19"/>
      <c r="PN56" s="19"/>
      <c r="PO56" s="19">
        <v>0</v>
      </c>
      <c r="PP56" s="19">
        <v>1.9</v>
      </c>
      <c r="PQ56" s="19">
        <v>1.23</v>
      </c>
      <c r="PR56" s="19">
        <v>1.23</v>
      </c>
      <c r="PS56" s="19">
        <v>0.67</v>
      </c>
      <c r="PT56" s="19">
        <v>3.6</v>
      </c>
      <c r="PU56" s="19">
        <v>3.5</v>
      </c>
      <c r="PV56" s="19">
        <v>3.5</v>
      </c>
      <c r="PW56" s="19">
        <v>0.1</v>
      </c>
      <c r="PX56" s="19">
        <v>4.5999999999999996</v>
      </c>
      <c r="PY56" s="19">
        <v>4.2</v>
      </c>
      <c r="PZ56" s="19">
        <v>4.2</v>
      </c>
      <c r="QA56" s="19">
        <v>0.4</v>
      </c>
      <c r="QB56" s="19">
        <v>20.2</v>
      </c>
      <c r="QC56" s="19">
        <v>20.274049999999999</v>
      </c>
      <c r="QD56" s="19">
        <v>20.274010000000001</v>
      </c>
      <c r="QE56" s="19">
        <v>-7.4010000000000006E-2</v>
      </c>
      <c r="QF56" s="19">
        <v>20</v>
      </c>
      <c r="QG56" s="19">
        <v>19.436350000000001</v>
      </c>
      <c r="QH56" s="19">
        <v>19.436350000000001</v>
      </c>
      <c r="QI56" s="19">
        <v>0.56364999999999998</v>
      </c>
      <c r="QJ56" s="19">
        <v>17.899999999999999</v>
      </c>
      <c r="QK56" s="19">
        <v>15.54908</v>
      </c>
      <c r="QL56" s="19">
        <v>15.54908</v>
      </c>
      <c r="QM56" s="19">
        <v>2.3509199999999999</v>
      </c>
      <c r="QN56" s="19">
        <v>3.3</v>
      </c>
      <c r="QO56" s="19">
        <v>3.4</v>
      </c>
      <c r="QP56" s="19">
        <v>3.4</v>
      </c>
      <c r="QQ56" s="19">
        <v>-0.1</v>
      </c>
      <c r="QR56" s="19">
        <v>18.600000000000001</v>
      </c>
      <c r="QS56" s="19">
        <v>17.881440000000001</v>
      </c>
      <c r="QT56" s="19">
        <v>17.881440000000001</v>
      </c>
      <c r="QU56" s="19">
        <v>0.71855999999999998</v>
      </c>
      <c r="QV56" s="19">
        <v>0</v>
      </c>
      <c r="QW56" s="19"/>
      <c r="QX56" s="19"/>
      <c r="QY56" s="19">
        <v>0</v>
      </c>
      <c r="QZ56" s="19">
        <v>0</v>
      </c>
      <c r="RA56" s="19"/>
      <c r="RB56" s="19"/>
      <c r="RC56" s="19">
        <v>0</v>
      </c>
      <c r="RD56" s="19">
        <v>17.5</v>
      </c>
      <c r="RE56" s="19">
        <v>8.67</v>
      </c>
      <c r="RF56" s="19">
        <v>8.67</v>
      </c>
      <c r="RG56" s="19">
        <v>8.83</v>
      </c>
      <c r="RH56" s="19">
        <v>44.3</v>
      </c>
      <c r="RI56" s="19">
        <v>22.64</v>
      </c>
      <c r="RJ56" s="19">
        <v>22.64</v>
      </c>
      <c r="RK56" s="19">
        <v>21.66</v>
      </c>
      <c r="RL56" s="19">
        <v>0</v>
      </c>
      <c r="RM56" s="19"/>
      <c r="RN56" s="19"/>
      <c r="RO56" s="19">
        <v>0</v>
      </c>
      <c r="RP56" s="19">
        <v>3.1</v>
      </c>
      <c r="RQ56" s="19">
        <v>3.351</v>
      </c>
      <c r="RR56" s="19">
        <v>3.351</v>
      </c>
      <c r="RS56" s="19">
        <v>-0.251</v>
      </c>
      <c r="RT56" s="19">
        <v>18.899999999999999</v>
      </c>
      <c r="RU56" s="19">
        <v>16.545719999999999</v>
      </c>
      <c r="RV56" s="19">
        <v>3.8105500000000001</v>
      </c>
      <c r="RW56" s="19">
        <v>15.089449999999999</v>
      </c>
      <c r="RX56" s="19">
        <v>2.8</v>
      </c>
      <c r="RY56" s="19">
        <v>2</v>
      </c>
      <c r="RZ56" s="19">
        <v>2</v>
      </c>
      <c r="SA56" s="19">
        <v>0.8</v>
      </c>
      <c r="SB56" s="19">
        <v>0.4</v>
      </c>
      <c r="SC56" s="19">
        <v>0.4</v>
      </c>
      <c r="SD56" s="19">
        <v>0.4</v>
      </c>
      <c r="SE56" s="19">
        <v>0</v>
      </c>
      <c r="SF56" s="19">
        <v>0</v>
      </c>
      <c r="SG56" s="19"/>
      <c r="SH56" s="19"/>
      <c r="SI56" s="19">
        <v>0</v>
      </c>
      <c r="SJ56" s="19">
        <v>11.7</v>
      </c>
      <c r="SK56" s="19">
        <v>12</v>
      </c>
      <c r="SL56" s="19">
        <v>15.937799999999999</v>
      </c>
      <c r="SM56" s="19">
        <v>-4.2378</v>
      </c>
      <c r="SN56" s="19">
        <v>7.1</v>
      </c>
      <c r="SO56" s="19">
        <v>7.2</v>
      </c>
      <c r="SP56" s="19">
        <v>7.2</v>
      </c>
      <c r="SQ56" s="19">
        <v>-0.1</v>
      </c>
      <c r="SR56" s="19">
        <v>19.399999999999999</v>
      </c>
      <c r="SS56" s="19">
        <v>19.436350000000001</v>
      </c>
      <c r="ST56" s="19">
        <v>19.436350000000001</v>
      </c>
      <c r="SU56" s="19">
        <v>-3.635E-2</v>
      </c>
      <c r="SV56" s="19">
        <v>20.2</v>
      </c>
      <c r="SW56" s="19">
        <v>19.436350000000001</v>
      </c>
      <c r="SX56" s="19">
        <v>19.436350000000001</v>
      </c>
      <c r="SY56" s="19">
        <v>0.76365000000000005</v>
      </c>
      <c r="SZ56" s="19">
        <v>18.2</v>
      </c>
      <c r="TA56" s="19">
        <v>18.46453</v>
      </c>
      <c r="TB56" s="19">
        <v>18.46453</v>
      </c>
      <c r="TC56" s="19">
        <v>-0.26452999999999999</v>
      </c>
      <c r="TD56" s="19">
        <v>11</v>
      </c>
      <c r="TE56" s="19">
        <v>10.009</v>
      </c>
      <c r="TF56" s="19">
        <v>10.009</v>
      </c>
      <c r="TG56" s="19">
        <v>0.99099999999999999</v>
      </c>
      <c r="TH56" s="19">
        <v>25</v>
      </c>
      <c r="TI56" s="19">
        <v>18.431000000000001</v>
      </c>
      <c r="TJ56" s="19">
        <v>18.431000000000001</v>
      </c>
      <c r="TK56" s="19">
        <v>6.569</v>
      </c>
      <c r="TL56" s="19">
        <v>0</v>
      </c>
      <c r="TM56" s="19"/>
      <c r="TN56" s="19"/>
      <c r="TO56" s="19">
        <v>0</v>
      </c>
      <c r="TP56" s="19">
        <v>19.2</v>
      </c>
      <c r="TQ56" s="19">
        <v>61.5</v>
      </c>
      <c r="TR56" s="19">
        <v>53.46</v>
      </c>
      <c r="TS56" s="19">
        <v>-34.26</v>
      </c>
      <c r="TT56" s="19">
        <v>40.299999999999997</v>
      </c>
      <c r="TU56" s="19">
        <v>77.2</v>
      </c>
      <c r="TV56" s="19">
        <v>67.239999999999995</v>
      </c>
      <c r="TW56" s="19">
        <v>-26.94</v>
      </c>
      <c r="TX56" s="19">
        <v>0.6</v>
      </c>
      <c r="TY56" s="19">
        <v>1.1499999999999999</v>
      </c>
      <c r="TZ56" s="19">
        <v>1.1499999999999999</v>
      </c>
      <c r="UA56" s="19">
        <v>-0.55000000000000004</v>
      </c>
      <c r="UB56" s="19">
        <v>0.4</v>
      </c>
      <c r="UC56" s="19">
        <v>0.66</v>
      </c>
      <c r="UD56" s="19">
        <v>0.66</v>
      </c>
      <c r="UE56" s="19">
        <v>-0.26</v>
      </c>
      <c r="UF56" s="19">
        <v>0</v>
      </c>
      <c r="UG56" s="19"/>
      <c r="UH56" s="19"/>
      <c r="UI56" s="19">
        <v>0</v>
      </c>
      <c r="UJ56" s="19">
        <v>20.9</v>
      </c>
      <c r="UK56" s="19">
        <v>19.436350000000001</v>
      </c>
      <c r="UL56" s="19">
        <v>19.436350000000001</v>
      </c>
      <c r="UM56" s="19">
        <v>1.4636499999999999</v>
      </c>
      <c r="UN56" s="19">
        <v>5.0999999999999996</v>
      </c>
      <c r="UO56" s="19">
        <v>5</v>
      </c>
      <c r="UP56" s="19">
        <v>8</v>
      </c>
      <c r="UQ56" s="19">
        <v>-2.9</v>
      </c>
      <c r="UR56" s="19">
        <v>7.6</v>
      </c>
      <c r="US56" s="19">
        <v>7.9</v>
      </c>
      <c r="UT56" s="19">
        <v>7.9</v>
      </c>
      <c r="UU56" s="19">
        <v>-0.3</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2.2000000000000002</v>
      </c>
      <c r="VI56" s="19">
        <v>0.97799999999999998</v>
      </c>
      <c r="VJ56" s="19">
        <v>0.97799999999999998</v>
      </c>
      <c r="VK56" s="19">
        <v>1.222</v>
      </c>
      <c r="VL56" s="19">
        <v>0</v>
      </c>
      <c r="VM56" s="19"/>
      <c r="VN56" s="19"/>
      <c r="VO56" s="19">
        <v>0</v>
      </c>
      <c r="VP56" s="19">
        <v>0</v>
      </c>
      <c r="VQ56" s="19"/>
      <c r="VR56" s="19"/>
      <c r="VS56" s="19">
        <v>0</v>
      </c>
      <c r="VT56" s="19">
        <v>0</v>
      </c>
      <c r="VU56" s="19"/>
      <c r="VV56" s="19"/>
      <c r="VW56" s="19">
        <v>0</v>
      </c>
      <c r="VX56" s="19">
        <v>0.6</v>
      </c>
      <c r="VY56" s="19">
        <v>0.6</v>
      </c>
      <c r="VZ56" s="19">
        <v>0.6</v>
      </c>
      <c r="WA56" s="19">
        <v>0</v>
      </c>
      <c r="WB56" s="19">
        <v>1</v>
      </c>
      <c r="WC56" s="19">
        <v>20</v>
      </c>
      <c r="WD56" s="19">
        <v>15.43</v>
      </c>
      <c r="WE56" s="19">
        <v>-14.43</v>
      </c>
      <c r="WF56" s="19">
        <v>2.27</v>
      </c>
      <c r="WG56" s="19">
        <v>9</v>
      </c>
      <c r="WH56" s="19">
        <v>9.9499999999999993</v>
      </c>
      <c r="WI56" s="19">
        <v>-7.68</v>
      </c>
      <c r="WJ56" s="19">
        <v>0</v>
      </c>
      <c r="WK56" s="19"/>
      <c r="WL56" s="19"/>
      <c r="WM56" s="19">
        <v>0</v>
      </c>
      <c r="WN56" s="19">
        <v>4.5</v>
      </c>
      <c r="WO56" s="19">
        <v>4.2</v>
      </c>
      <c r="WP56" s="19">
        <v>4.2</v>
      </c>
      <c r="WQ56" s="19">
        <v>0.3</v>
      </c>
      <c r="WR56" s="19">
        <v>2.2000000000000002</v>
      </c>
      <c r="WS56" s="19">
        <v>2.4</v>
      </c>
      <c r="WT56" s="19">
        <v>2.4</v>
      </c>
      <c r="WU56" s="19">
        <v>-0.2</v>
      </c>
      <c r="WV56" s="19">
        <v>1.2</v>
      </c>
      <c r="WW56" s="19"/>
      <c r="WX56" s="19"/>
      <c r="WY56" s="19">
        <v>1.2</v>
      </c>
      <c r="WZ56" s="19">
        <v>1.2</v>
      </c>
      <c r="XA56" s="19">
        <v>1.45</v>
      </c>
      <c r="XB56" s="19">
        <v>1.45</v>
      </c>
      <c r="XC56" s="19">
        <v>-0.25</v>
      </c>
      <c r="XD56" s="19">
        <v>0</v>
      </c>
      <c r="XE56" s="19"/>
      <c r="XF56" s="19"/>
      <c r="XG56" s="19">
        <v>0</v>
      </c>
      <c r="XH56" s="19">
        <v>7.2</v>
      </c>
      <c r="XI56" s="19">
        <v>6.8</v>
      </c>
      <c r="XJ56" s="19">
        <v>6.8</v>
      </c>
      <c r="XK56" s="19">
        <v>0.4</v>
      </c>
      <c r="XL56" s="19">
        <v>19.399999999999999</v>
      </c>
      <c r="XM56" s="19">
        <v>18.46453</v>
      </c>
      <c r="XN56" s="19">
        <v>18.46453</v>
      </c>
      <c r="XO56" s="19">
        <v>0.93547000000000002</v>
      </c>
      <c r="XP56" s="19">
        <v>9.1999999999999993</v>
      </c>
      <c r="XQ56" s="19">
        <v>9</v>
      </c>
      <c r="XR56" s="19">
        <v>10.6</v>
      </c>
      <c r="XS56" s="19">
        <v>-1.4</v>
      </c>
      <c r="XT56" s="19"/>
      <c r="XU56" s="19"/>
      <c r="XV56" s="19"/>
      <c r="XW56" s="19">
        <v>0</v>
      </c>
      <c r="XX56" s="19"/>
      <c r="XY56" s="19"/>
      <c r="XZ56" s="19"/>
      <c r="YA56" s="19">
        <v>0</v>
      </c>
      <c r="YB56" s="19">
        <v>15</v>
      </c>
      <c r="YC56" s="19">
        <v>14</v>
      </c>
      <c r="YD56" s="19">
        <v>14</v>
      </c>
      <c r="YE56" s="19">
        <v>1</v>
      </c>
      <c r="YF56" s="19">
        <v>18.899999999999999</v>
      </c>
      <c r="YG56" s="19">
        <v>19</v>
      </c>
      <c r="YH56" s="19">
        <v>19</v>
      </c>
      <c r="YI56" s="19">
        <v>-0.1</v>
      </c>
      <c r="YJ56" s="19">
        <v>8.8529999999999998</v>
      </c>
      <c r="YK56" s="19">
        <v>7.23</v>
      </c>
      <c r="YL56" s="19">
        <v>7.23</v>
      </c>
      <c r="YM56" s="19">
        <v>1.623</v>
      </c>
      <c r="YN56" s="19">
        <v>11.1424</v>
      </c>
      <c r="YO56" s="19">
        <v>11</v>
      </c>
      <c r="YP56" s="19">
        <v>12.5</v>
      </c>
      <c r="YQ56" s="19">
        <v>-1.3575999999999999</v>
      </c>
      <c r="YR56" s="19">
        <v>22.1</v>
      </c>
      <c r="YS56" s="19">
        <v>22</v>
      </c>
      <c r="YT56" s="19">
        <v>22</v>
      </c>
      <c r="YU56" s="19">
        <v>0.1</v>
      </c>
    </row>
    <row r="57" spans="1:671" ht="25.05" customHeight="1" x14ac:dyDescent="0.3">
      <c r="A57" s="1"/>
      <c r="B57" s="201" t="s">
        <v>2778</v>
      </c>
      <c r="C57" s="202"/>
      <c r="D57" s="20">
        <v>4855.1499999999996</v>
      </c>
      <c r="E57" s="20">
        <v>4881.6326399999998</v>
      </c>
      <c r="F57" s="20">
        <v>4881.6326399999998</v>
      </c>
      <c r="G57" s="20"/>
      <c r="H57" s="20">
        <v>14903.85</v>
      </c>
      <c r="I57" s="20">
        <v>14953.606239999999</v>
      </c>
      <c r="J57" s="20">
        <v>15038.561040000001</v>
      </c>
      <c r="K57" s="20"/>
      <c r="L57" s="20">
        <v>5108</v>
      </c>
      <c r="M57" s="20">
        <v>4869.40146</v>
      </c>
      <c r="N57" s="20">
        <v>4897.0655999999999</v>
      </c>
      <c r="O57" s="20"/>
      <c r="P57" s="20">
        <v>0</v>
      </c>
      <c r="Q57" s="20">
        <v>0</v>
      </c>
      <c r="R57" s="20">
        <v>0</v>
      </c>
      <c r="S57" s="20"/>
      <c r="T57" s="20">
        <v>0</v>
      </c>
      <c r="U57" s="20">
        <v>0</v>
      </c>
      <c r="V57" s="20">
        <v>0</v>
      </c>
      <c r="W57" s="20"/>
      <c r="X57" s="20">
        <v>2157.6999999999998</v>
      </c>
      <c r="Y57" s="20">
        <v>2204.8279200000002</v>
      </c>
      <c r="Z57" s="20">
        <v>2204.8279200000002</v>
      </c>
      <c r="AA57" s="20"/>
      <c r="AB57" s="20">
        <v>5569.5</v>
      </c>
      <c r="AC57" s="20">
        <v>5197.2059849999996</v>
      </c>
      <c r="AD57" s="20">
        <v>5397.503995</v>
      </c>
      <c r="AE57" s="20"/>
      <c r="AF57" s="20">
        <v>0</v>
      </c>
      <c r="AG57" s="20">
        <v>0</v>
      </c>
      <c r="AH57" s="20">
        <v>0</v>
      </c>
      <c r="AI57" s="20"/>
      <c r="AJ57" s="20">
        <v>0</v>
      </c>
      <c r="AK57" s="20">
        <v>0</v>
      </c>
      <c r="AL57" s="20">
        <v>0</v>
      </c>
      <c r="AM57" s="20"/>
      <c r="AN57" s="20">
        <v>3717.1</v>
      </c>
      <c r="AO57" s="20">
        <v>3591.2127350000001</v>
      </c>
      <c r="AP57" s="20">
        <v>0</v>
      </c>
      <c r="AQ57" s="20"/>
      <c r="AR57" s="20">
        <v>4860.45</v>
      </c>
      <c r="AS57" s="20">
        <v>4726.5310099999997</v>
      </c>
      <c r="AT57" s="20">
        <v>4628.0622649999996</v>
      </c>
      <c r="AU57" s="20"/>
      <c r="AV57" s="20">
        <v>4795.3500000000004</v>
      </c>
      <c r="AW57" s="20">
        <v>4787.4692050000003</v>
      </c>
      <c r="AX57" s="20">
        <v>4787.4693500000003</v>
      </c>
      <c r="AY57" s="20"/>
      <c r="AZ57" s="20">
        <v>0</v>
      </c>
      <c r="BA57" s="20">
        <v>0</v>
      </c>
      <c r="BB57" s="20">
        <v>0</v>
      </c>
      <c r="BC57" s="20"/>
      <c r="BD57" s="20">
        <v>4928.3999999999996</v>
      </c>
      <c r="BE57" s="20">
        <v>4894.1272300000001</v>
      </c>
      <c r="BF57" s="20">
        <v>4925.1842399999996</v>
      </c>
      <c r="BG57" s="20"/>
      <c r="BH57" s="20">
        <v>0</v>
      </c>
      <c r="BI57" s="20">
        <v>0</v>
      </c>
      <c r="BJ57" s="20">
        <v>0</v>
      </c>
      <c r="BK57" s="20"/>
      <c r="BL57" s="20">
        <v>5286.6</v>
      </c>
      <c r="BM57" s="20">
        <v>4543.3852100000004</v>
      </c>
      <c r="BN57" s="20">
        <v>5230.27315</v>
      </c>
      <c r="BO57" s="20"/>
      <c r="BP57" s="20">
        <v>237.35</v>
      </c>
      <c r="BQ57" s="20">
        <v>229.02887999999999</v>
      </c>
      <c r="BR57" s="20">
        <v>82.945679999999996</v>
      </c>
      <c r="BS57" s="20"/>
      <c r="BT57" s="20">
        <v>0</v>
      </c>
      <c r="BU57" s="20">
        <v>0</v>
      </c>
      <c r="BV57" s="20">
        <v>0</v>
      </c>
      <c r="BW57" s="20"/>
      <c r="BX57" s="20">
        <v>114.75</v>
      </c>
      <c r="BY57" s="20">
        <v>105.05678</v>
      </c>
      <c r="BZ57" s="20">
        <v>98.86712</v>
      </c>
      <c r="CA57" s="20"/>
      <c r="CB57" s="20">
        <v>0</v>
      </c>
      <c r="CC57" s="20">
        <v>0</v>
      </c>
      <c r="CD57" s="20">
        <v>0</v>
      </c>
      <c r="CE57" s="20"/>
      <c r="CF57" s="20">
        <v>0</v>
      </c>
      <c r="CG57" s="20">
        <v>0</v>
      </c>
      <c r="CH57" s="20">
        <v>0</v>
      </c>
      <c r="CI57" s="20"/>
      <c r="CJ57" s="20">
        <v>4007.6</v>
      </c>
      <c r="CK57" s="20">
        <v>3937.60934</v>
      </c>
      <c r="CL57" s="20">
        <v>3937.6091999999999</v>
      </c>
      <c r="CM57" s="20"/>
      <c r="CN57" s="20">
        <v>189.65</v>
      </c>
      <c r="CO57" s="20">
        <v>123.2064</v>
      </c>
      <c r="CP57" s="20">
        <v>123.2064</v>
      </c>
      <c r="CQ57" s="20"/>
      <c r="CR57" s="20">
        <v>134.55000000000001</v>
      </c>
      <c r="CS57" s="20">
        <v>67.629599999999996</v>
      </c>
      <c r="CT57" s="20">
        <v>67.629599999999996</v>
      </c>
      <c r="CU57" s="20"/>
      <c r="CV57" s="20">
        <v>441.7</v>
      </c>
      <c r="CW57" s="20">
        <v>403.39380499999999</v>
      </c>
      <c r="CX57" s="20">
        <v>378.18157500000001</v>
      </c>
      <c r="CY57" s="20"/>
      <c r="CZ57" s="20">
        <v>165.55</v>
      </c>
      <c r="DA57" s="20">
        <v>164.68872500000001</v>
      </c>
      <c r="DB57" s="20">
        <v>165.08879999999999</v>
      </c>
      <c r="DC57" s="20"/>
      <c r="DD57" s="20">
        <v>315.25</v>
      </c>
      <c r="DE57" s="20">
        <v>353.08607999999998</v>
      </c>
      <c r="DF57" s="20">
        <v>355.09527000000003</v>
      </c>
      <c r="DG57" s="20"/>
      <c r="DH57" s="20">
        <v>2005.2</v>
      </c>
      <c r="DI57" s="20">
        <v>1980.182765</v>
      </c>
      <c r="DJ57" s="20">
        <v>2010.3620000000001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2655.5</v>
      </c>
      <c r="EC57" s="20">
        <v>2699.1952799999999</v>
      </c>
      <c r="ED57" s="20">
        <v>2699.1952799999999</v>
      </c>
      <c r="EE57" s="20"/>
      <c r="EF57" s="20">
        <v>2235.65</v>
      </c>
      <c r="EG57" s="20">
        <v>2220.9681949999999</v>
      </c>
      <c r="EH57" s="20">
        <v>1901.287775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4797.1000000000004</v>
      </c>
      <c r="FA57" s="20">
        <v>4401.733905</v>
      </c>
      <c r="FB57" s="20">
        <v>6512.1955749999997</v>
      </c>
      <c r="FC57" s="20"/>
      <c r="FD57" s="20">
        <v>1094.1500000000001</v>
      </c>
      <c r="FE57" s="20">
        <v>1251.825585</v>
      </c>
      <c r="FF57" s="20">
        <v>1251.8255999999999</v>
      </c>
      <c r="FG57" s="20"/>
      <c r="FH57" s="20">
        <v>3170</v>
      </c>
      <c r="FI57" s="20">
        <v>3423.072165</v>
      </c>
      <c r="FJ57" s="20">
        <v>3322.3103999999998</v>
      </c>
      <c r="FK57" s="20"/>
      <c r="FL57" s="20">
        <v>713.25</v>
      </c>
      <c r="FM57" s="20">
        <v>723.97536000000002</v>
      </c>
      <c r="FN57" s="20">
        <v>723.97536000000002</v>
      </c>
      <c r="FO57" s="20"/>
      <c r="FP57" s="20">
        <v>370.5</v>
      </c>
      <c r="FQ57" s="20">
        <v>426.82306</v>
      </c>
      <c r="FR57" s="20">
        <v>461.06112000000002</v>
      </c>
      <c r="FS57" s="20"/>
      <c r="FT57" s="20">
        <v>451.7</v>
      </c>
      <c r="FU57" s="20">
        <v>443.14872000000003</v>
      </c>
      <c r="FV57" s="20">
        <v>443.14872000000003</v>
      </c>
      <c r="FW57" s="20"/>
      <c r="FX57" s="20">
        <v>2168.6999999999998</v>
      </c>
      <c r="FY57" s="20">
        <v>2106.5656800000002</v>
      </c>
      <c r="FZ57" s="20">
        <v>2106.5656800000002</v>
      </c>
      <c r="GA57" s="20"/>
      <c r="GB57" s="20">
        <v>4325</v>
      </c>
      <c r="GC57" s="20">
        <v>4459.6893600000003</v>
      </c>
      <c r="GD57" s="20">
        <v>4459.6893600000003</v>
      </c>
      <c r="GE57" s="20"/>
      <c r="GF57" s="20">
        <v>4337.95</v>
      </c>
      <c r="GG57" s="20">
        <v>4459.6893600000003</v>
      </c>
      <c r="GH57" s="20">
        <v>4459.6893600000003</v>
      </c>
      <c r="GI57" s="20"/>
      <c r="GJ57" s="20">
        <v>4419</v>
      </c>
      <c r="GK57" s="20">
        <v>4473.0818399999998</v>
      </c>
      <c r="GL57" s="20">
        <v>4473.0818399999998</v>
      </c>
      <c r="GM57" s="20"/>
      <c r="GN57" s="20">
        <v>2605.9499999999998</v>
      </c>
      <c r="GO57" s="20">
        <v>2651.5684799999999</v>
      </c>
      <c r="GP57" s="20">
        <v>2651.5684799999999</v>
      </c>
      <c r="GQ57" s="20"/>
      <c r="GR57" s="20">
        <v>208.15</v>
      </c>
      <c r="GS57" s="20">
        <v>186.17927499999999</v>
      </c>
      <c r="GT57" s="20">
        <v>239.97103000000001</v>
      </c>
      <c r="GU57" s="20"/>
      <c r="GV57" s="20">
        <v>1095.55</v>
      </c>
      <c r="GW57" s="20">
        <v>957.99408000000005</v>
      </c>
      <c r="GX57" s="20">
        <v>957.99408000000005</v>
      </c>
      <c r="GY57" s="20"/>
      <c r="GZ57" s="20">
        <v>26.4</v>
      </c>
      <c r="HA57" s="20">
        <v>106.00574</v>
      </c>
      <c r="HB57" s="20">
        <v>106.0056</v>
      </c>
      <c r="HC57" s="20"/>
      <c r="HD57" s="20">
        <v>752.3</v>
      </c>
      <c r="HE57" s="20">
        <v>799.93248000000006</v>
      </c>
      <c r="HF57" s="20">
        <v>799.93248000000006</v>
      </c>
      <c r="HG57" s="20"/>
      <c r="HH57" s="20">
        <v>2060.3000000000002</v>
      </c>
      <c r="HI57" s="20">
        <v>2316.1291249999999</v>
      </c>
      <c r="HJ57" s="20">
        <v>1653.00215</v>
      </c>
      <c r="HK57" s="20"/>
      <c r="HL57" s="20">
        <v>0</v>
      </c>
      <c r="HM57" s="20">
        <v>0</v>
      </c>
      <c r="HN57" s="20">
        <v>0</v>
      </c>
      <c r="HO57" s="20"/>
      <c r="HP57" s="20">
        <v>0</v>
      </c>
      <c r="HQ57" s="20">
        <v>0</v>
      </c>
      <c r="HR57" s="20">
        <v>0</v>
      </c>
      <c r="HS57" s="20"/>
      <c r="HT57" s="20">
        <v>985.45</v>
      </c>
      <c r="HU57" s="20">
        <v>1025.6849999999999</v>
      </c>
      <c r="HV57" s="20">
        <v>1156.6079850000001</v>
      </c>
      <c r="HW57" s="20"/>
      <c r="HX57" s="20">
        <v>0</v>
      </c>
      <c r="HY57" s="20">
        <v>0</v>
      </c>
      <c r="HZ57" s="20">
        <v>0</v>
      </c>
      <c r="IA57" s="20"/>
      <c r="IB57" s="20">
        <v>0</v>
      </c>
      <c r="IC57" s="20">
        <v>0</v>
      </c>
      <c r="ID57" s="20">
        <v>0</v>
      </c>
      <c r="IE57" s="20"/>
      <c r="IF57" s="20">
        <v>1085.2</v>
      </c>
      <c r="IG57" s="20">
        <v>791.64629500000001</v>
      </c>
      <c r="IH57" s="20">
        <v>814.77557999999999</v>
      </c>
      <c r="II57" s="20"/>
      <c r="IJ57" s="20">
        <v>0</v>
      </c>
      <c r="IK57" s="20">
        <v>0</v>
      </c>
      <c r="IL57" s="20">
        <v>0</v>
      </c>
      <c r="IM57" s="20"/>
      <c r="IN57" s="20">
        <v>0</v>
      </c>
      <c r="IO57" s="20">
        <v>0</v>
      </c>
      <c r="IP57" s="20">
        <v>0</v>
      </c>
      <c r="IQ57" s="20"/>
      <c r="IR57" s="20">
        <v>0</v>
      </c>
      <c r="IS57" s="20">
        <v>0</v>
      </c>
      <c r="IT57" s="20">
        <v>0</v>
      </c>
      <c r="IU57" s="20"/>
      <c r="IV57" s="20">
        <v>2654.3</v>
      </c>
      <c r="IW57" s="20">
        <v>2774.1638400000002</v>
      </c>
      <c r="IX57" s="20">
        <v>2884.7519950000001</v>
      </c>
      <c r="IY57" s="20"/>
      <c r="IZ57" s="20">
        <v>3827.2</v>
      </c>
      <c r="JA57" s="20">
        <v>4164.0938699999997</v>
      </c>
      <c r="JB57" s="20">
        <v>4198.3628699999999</v>
      </c>
      <c r="JC57" s="20"/>
      <c r="JD57" s="20">
        <v>3802.35</v>
      </c>
      <c r="JE57" s="20">
        <v>4164.0938699999997</v>
      </c>
      <c r="JF57" s="20">
        <v>4198.3628699999999</v>
      </c>
      <c r="JG57" s="20"/>
      <c r="JH57" s="20">
        <v>4036.75</v>
      </c>
      <c r="JI57" s="20">
        <v>4164.0938699999997</v>
      </c>
      <c r="JJ57" s="20">
        <v>4198.3628699999999</v>
      </c>
      <c r="JK57" s="20"/>
      <c r="JL57" s="20">
        <v>5936.05</v>
      </c>
      <c r="JM57" s="20">
        <v>6264.8980300000003</v>
      </c>
      <c r="JN57" s="20">
        <v>6316.4559099999997</v>
      </c>
      <c r="JO57" s="20"/>
      <c r="JP57" s="20">
        <v>980.2</v>
      </c>
      <c r="JQ57" s="20">
        <v>1407.2308849999999</v>
      </c>
      <c r="JR57" s="20">
        <v>0</v>
      </c>
      <c r="JS57" s="20"/>
      <c r="JT57" s="20">
        <v>23.7</v>
      </c>
      <c r="JU57" s="20">
        <v>0</v>
      </c>
      <c r="JV57" s="20">
        <v>0</v>
      </c>
      <c r="JW57" s="20"/>
      <c r="JX57" s="20">
        <v>0</v>
      </c>
      <c r="JY57" s="20">
        <v>0</v>
      </c>
      <c r="JZ57" s="20">
        <v>0</v>
      </c>
      <c r="KA57" s="20"/>
      <c r="KB57" s="20">
        <v>0</v>
      </c>
      <c r="KC57" s="20">
        <v>0</v>
      </c>
      <c r="KD57" s="20">
        <v>0</v>
      </c>
      <c r="KE57" s="20"/>
      <c r="KF57" s="20">
        <v>0</v>
      </c>
      <c r="KG57" s="20">
        <v>0</v>
      </c>
      <c r="KH57" s="20">
        <v>0</v>
      </c>
      <c r="KI57" s="20"/>
      <c r="KJ57" s="20">
        <v>117.75</v>
      </c>
      <c r="KK57" s="20">
        <v>248</v>
      </c>
      <c r="KL57" s="20">
        <v>248</v>
      </c>
      <c r="KM57" s="20"/>
      <c r="KN57" s="20">
        <v>31.4</v>
      </c>
      <c r="KO57" s="20">
        <v>0</v>
      </c>
      <c r="KP57" s="20">
        <v>0</v>
      </c>
      <c r="KQ57" s="20"/>
      <c r="KR57" s="20">
        <v>0</v>
      </c>
      <c r="KS57" s="20">
        <v>0</v>
      </c>
      <c r="KT57" s="20">
        <v>0</v>
      </c>
      <c r="KU57" s="20"/>
      <c r="KV57" s="20">
        <v>46.45</v>
      </c>
      <c r="KW57" s="20">
        <v>36.532800000000002</v>
      </c>
      <c r="KX57" s="20">
        <v>36.532800000000002</v>
      </c>
      <c r="KY57" s="20"/>
      <c r="KZ57" s="20">
        <v>2601.27</v>
      </c>
      <c r="LA57" s="20">
        <v>2839.2638000000002</v>
      </c>
      <c r="LB57" s="20">
        <v>3170.0254150000001</v>
      </c>
      <c r="LC57" s="20"/>
      <c r="LD57" s="20">
        <v>1863.5150000000001</v>
      </c>
      <c r="LE57" s="20">
        <v>2050.1822050000001</v>
      </c>
      <c r="LF57" s="20">
        <v>2283.7055850000002</v>
      </c>
      <c r="LG57" s="20"/>
      <c r="LH57" s="20">
        <v>1532.5050000000001</v>
      </c>
      <c r="LI57" s="20">
        <v>1610.4918849999999</v>
      </c>
      <c r="LJ57" s="20">
        <v>1612.7812799999999</v>
      </c>
      <c r="LK57" s="20"/>
      <c r="LL57" s="20">
        <v>1611.54</v>
      </c>
      <c r="LM57" s="20">
        <v>1670.65617</v>
      </c>
      <c r="LN57" s="20">
        <v>1762.6559649999999</v>
      </c>
      <c r="LO57" s="20"/>
      <c r="LP57" s="20">
        <v>722.89</v>
      </c>
      <c r="LQ57" s="20">
        <v>706.24229500000001</v>
      </c>
      <c r="LR57" s="20">
        <v>719.10000500000001</v>
      </c>
      <c r="LS57" s="20"/>
      <c r="LT57" s="20">
        <v>0</v>
      </c>
      <c r="LU57" s="20">
        <v>0</v>
      </c>
      <c r="LV57" s="20">
        <v>0</v>
      </c>
      <c r="LW57" s="20"/>
      <c r="LX57" s="20">
        <v>0</v>
      </c>
      <c r="LY57" s="20">
        <v>0</v>
      </c>
      <c r="LZ57" s="20">
        <v>0</v>
      </c>
      <c r="MA57" s="20"/>
      <c r="MB57" s="20">
        <v>0</v>
      </c>
      <c r="MC57" s="20">
        <v>0</v>
      </c>
      <c r="MD57" s="20">
        <v>0</v>
      </c>
      <c r="ME57" s="20"/>
      <c r="MF57" s="20">
        <v>3404.11</v>
      </c>
      <c r="MG57" s="20">
        <v>3672.0258100000001</v>
      </c>
      <c r="MH57" s="20">
        <v>3659.5453149999998</v>
      </c>
      <c r="MI57" s="20"/>
      <c r="MJ57" s="20">
        <v>3423.5149999999999</v>
      </c>
      <c r="MK57" s="20">
        <v>3672.0258100000001</v>
      </c>
      <c r="ML57" s="20">
        <v>3659.5453149999998</v>
      </c>
      <c r="MM57" s="20"/>
      <c r="MN57" s="20">
        <v>4048.45</v>
      </c>
      <c r="MO57" s="20">
        <v>3683.052905</v>
      </c>
      <c r="MP57" s="20">
        <v>3670.5349000000001</v>
      </c>
      <c r="MQ57" s="20"/>
      <c r="MR57" s="20">
        <v>1542.81</v>
      </c>
      <c r="MS57" s="20">
        <v>1364.056515</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92.85</v>
      </c>
      <c r="NM57" s="20">
        <v>0</v>
      </c>
      <c r="NN57" s="20">
        <v>0</v>
      </c>
      <c r="NO57" s="20"/>
      <c r="NP57" s="20">
        <v>40</v>
      </c>
      <c r="NQ57" s="20">
        <v>0</v>
      </c>
      <c r="NR57" s="20">
        <v>0</v>
      </c>
      <c r="NS57" s="20"/>
      <c r="NT57" s="20">
        <v>143</v>
      </c>
      <c r="NU57" s="20">
        <v>117.595</v>
      </c>
      <c r="NV57" s="20">
        <v>74.196960000000004</v>
      </c>
      <c r="NW57" s="20"/>
      <c r="NX57" s="20">
        <v>36</v>
      </c>
      <c r="NY57" s="20">
        <v>46.673580000000001</v>
      </c>
      <c r="NZ57" s="20">
        <v>77.839680000000001</v>
      </c>
      <c r="OA57" s="20"/>
      <c r="OB57" s="20">
        <v>295.14999999999998</v>
      </c>
      <c r="OC57" s="20">
        <v>349.85424</v>
      </c>
      <c r="OD57" s="20">
        <v>349.85424</v>
      </c>
      <c r="OE57" s="20"/>
      <c r="OF57" s="20">
        <v>7.35</v>
      </c>
      <c r="OG57" s="20">
        <v>6.101</v>
      </c>
      <c r="OH57" s="20">
        <v>6.101</v>
      </c>
      <c r="OI57" s="20"/>
      <c r="OJ57" s="20">
        <v>2616.3000000000002</v>
      </c>
      <c r="OK57" s="20">
        <v>2027.06</v>
      </c>
      <c r="OL57" s="20">
        <v>2027.06</v>
      </c>
      <c r="OM57" s="20"/>
      <c r="ON57" s="20">
        <v>764.05</v>
      </c>
      <c r="OO57" s="20">
        <v>814.91200000000003</v>
      </c>
      <c r="OP57" s="20">
        <v>814.91200000000003</v>
      </c>
      <c r="OQ57" s="20"/>
      <c r="OR57" s="20">
        <v>97.5</v>
      </c>
      <c r="OS57" s="20">
        <v>76.154499999999999</v>
      </c>
      <c r="OT57" s="20">
        <v>76.154499999999999</v>
      </c>
      <c r="OU57" s="20"/>
      <c r="OV57" s="20">
        <v>2.25</v>
      </c>
      <c r="OW57" s="20">
        <v>2.1</v>
      </c>
      <c r="OX57" s="20">
        <v>2.1</v>
      </c>
      <c r="OY57" s="20"/>
      <c r="OZ57" s="20">
        <v>336.9</v>
      </c>
      <c r="PA57" s="20">
        <v>422.08947000000001</v>
      </c>
      <c r="PB57" s="20">
        <v>422.08993500000003</v>
      </c>
      <c r="PC57" s="20"/>
      <c r="PD57" s="20">
        <v>237.75</v>
      </c>
      <c r="PE57" s="20">
        <v>239.59200000000001</v>
      </c>
      <c r="PF57" s="20">
        <v>239.59200000000001</v>
      </c>
      <c r="PG57" s="20"/>
      <c r="PH57" s="20">
        <v>130.9</v>
      </c>
      <c r="PI57" s="20">
        <v>136.08000000000001</v>
      </c>
      <c r="PJ57" s="20">
        <v>136.08000000000001</v>
      </c>
      <c r="PK57" s="20"/>
      <c r="PL57" s="20">
        <v>2010.8</v>
      </c>
      <c r="PM57" s="20">
        <v>2110.3000000000002</v>
      </c>
      <c r="PN57" s="20">
        <v>2110.3000000000002</v>
      </c>
      <c r="PO57" s="20"/>
      <c r="PP57" s="20">
        <v>45.6</v>
      </c>
      <c r="PQ57" s="20">
        <v>29.52</v>
      </c>
      <c r="PR57" s="20">
        <v>29.52</v>
      </c>
      <c r="PS57" s="20"/>
      <c r="PT57" s="20">
        <v>82.05</v>
      </c>
      <c r="PU57" s="20">
        <v>84.5</v>
      </c>
      <c r="PV57" s="20">
        <v>84.5</v>
      </c>
      <c r="PW57" s="20"/>
      <c r="PX57" s="20">
        <v>104.8</v>
      </c>
      <c r="PY57" s="20">
        <v>100.8</v>
      </c>
      <c r="PZ57" s="20">
        <v>100.8</v>
      </c>
      <c r="QA57" s="20"/>
      <c r="QB57" s="20">
        <v>487.65</v>
      </c>
      <c r="QC57" s="20">
        <v>486.57668000000001</v>
      </c>
      <c r="QD57" s="20">
        <v>486.57620500000002</v>
      </c>
      <c r="QE57" s="20"/>
      <c r="QF57" s="20">
        <v>478.9</v>
      </c>
      <c r="QG57" s="20">
        <v>466.47239999999999</v>
      </c>
      <c r="QH57" s="20">
        <v>466.47239999999999</v>
      </c>
      <c r="QI57" s="20"/>
      <c r="QJ57" s="20">
        <v>443.45</v>
      </c>
      <c r="QK57" s="20">
        <v>373.17791999999997</v>
      </c>
      <c r="QL57" s="20">
        <v>373.17791999999997</v>
      </c>
      <c r="QM57" s="20"/>
      <c r="QN57" s="20">
        <v>80.349999999999994</v>
      </c>
      <c r="QO57" s="20">
        <v>81.599999999999994</v>
      </c>
      <c r="QP57" s="20">
        <v>81.599999999999994</v>
      </c>
      <c r="QQ57" s="20"/>
      <c r="QR57" s="20">
        <v>446.4</v>
      </c>
      <c r="QS57" s="20">
        <v>429.15456</v>
      </c>
      <c r="QT57" s="20">
        <v>429.15456</v>
      </c>
      <c r="QU57" s="20"/>
      <c r="QV57" s="20">
        <v>143</v>
      </c>
      <c r="QW57" s="20">
        <v>155.60149999999999</v>
      </c>
      <c r="QX57" s="20">
        <v>155.60149999999999</v>
      </c>
      <c r="QY57" s="20"/>
      <c r="QZ57" s="20">
        <v>184.6</v>
      </c>
      <c r="RA57" s="20">
        <v>182.4495</v>
      </c>
      <c r="RB57" s="20">
        <v>182.4495</v>
      </c>
      <c r="RC57" s="20"/>
      <c r="RD57" s="20">
        <v>615.29999999999995</v>
      </c>
      <c r="RE57" s="20">
        <v>407.16500000000002</v>
      </c>
      <c r="RF57" s="20">
        <v>407.16500000000002</v>
      </c>
      <c r="RG57" s="20"/>
      <c r="RH57" s="20">
        <v>1578.65</v>
      </c>
      <c r="RI57" s="20">
        <v>1224.98</v>
      </c>
      <c r="RJ57" s="20">
        <v>1224.98</v>
      </c>
      <c r="RK57" s="20"/>
      <c r="RL57" s="20">
        <v>181.9</v>
      </c>
      <c r="RM57" s="20">
        <v>165.7115</v>
      </c>
      <c r="RN57" s="20">
        <v>165.7115</v>
      </c>
      <c r="RO57" s="20"/>
      <c r="RP57" s="20">
        <v>79.2</v>
      </c>
      <c r="RQ57" s="20">
        <v>80.424000000000007</v>
      </c>
      <c r="RR57" s="20">
        <v>80.424000000000007</v>
      </c>
      <c r="RS57" s="20"/>
      <c r="RT57" s="20">
        <v>266.14999999999998</v>
      </c>
      <c r="RU57" s="20">
        <v>237.47946999999999</v>
      </c>
      <c r="RV57" s="20">
        <v>267.79241999999999</v>
      </c>
      <c r="RW57" s="20"/>
      <c r="RX57" s="20">
        <v>61.35</v>
      </c>
      <c r="RY57" s="20">
        <v>48</v>
      </c>
      <c r="RZ57" s="20">
        <v>48</v>
      </c>
      <c r="SA57" s="20"/>
      <c r="SB57" s="20">
        <v>7.8</v>
      </c>
      <c r="SC57" s="20">
        <v>9.6</v>
      </c>
      <c r="SD57" s="20">
        <v>9.6</v>
      </c>
      <c r="SE57" s="20"/>
      <c r="SF57" s="20">
        <v>3.0857049999999999</v>
      </c>
      <c r="SG57" s="20">
        <v>2.875</v>
      </c>
      <c r="SH57" s="20">
        <v>2.875</v>
      </c>
      <c r="SI57" s="20"/>
      <c r="SJ57" s="20">
        <v>285.75</v>
      </c>
      <c r="SK57" s="20">
        <v>327.37799999999999</v>
      </c>
      <c r="SL57" s="20">
        <v>382.50720000000001</v>
      </c>
      <c r="SM57" s="20"/>
      <c r="SN57" s="20">
        <v>156.85</v>
      </c>
      <c r="SO57" s="20">
        <v>172.8</v>
      </c>
      <c r="SP57" s="20">
        <v>172.8</v>
      </c>
      <c r="SQ57" s="20"/>
      <c r="SR57" s="20">
        <v>470.4</v>
      </c>
      <c r="SS57" s="20">
        <v>466.47239999999999</v>
      </c>
      <c r="ST57" s="20">
        <v>466.47239999999999</v>
      </c>
      <c r="SU57" s="20"/>
      <c r="SV57" s="20">
        <v>485.4</v>
      </c>
      <c r="SW57" s="20">
        <v>466.47239999999999</v>
      </c>
      <c r="SX57" s="20">
        <v>466.47239999999999</v>
      </c>
      <c r="SY57" s="20"/>
      <c r="SZ57" s="20">
        <v>426.8</v>
      </c>
      <c r="TA57" s="20">
        <v>443.14872000000003</v>
      </c>
      <c r="TB57" s="20">
        <v>443.14872000000003</v>
      </c>
      <c r="TC57" s="20"/>
      <c r="TD57" s="20">
        <v>393.4</v>
      </c>
      <c r="TE57" s="20">
        <v>285.45600000000002</v>
      </c>
      <c r="TF57" s="20">
        <v>285.45600000000002</v>
      </c>
      <c r="TG57" s="20"/>
      <c r="TH57" s="20">
        <v>977.55</v>
      </c>
      <c r="TI57" s="20">
        <v>843.60699999999997</v>
      </c>
      <c r="TJ57" s="20">
        <v>843.60699999999997</v>
      </c>
      <c r="TK57" s="20"/>
      <c r="TL57" s="20">
        <v>340.7</v>
      </c>
      <c r="TM57" s="20">
        <v>404.15750000000003</v>
      </c>
      <c r="TN57" s="20">
        <v>404.15750000000003</v>
      </c>
      <c r="TO57" s="20"/>
      <c r="TP57" s="20">
        <v>1421.2</v>
      </c>
      <c r="TQ57" s="20">
        <v>1038.25</v>
      </c>
      <c r="TR57" s="20">
        <v>922.66499999999996</v>
      </c>
      <c r="TS57" s="20"/>
      <c r="TT57" s="20">
        <v>1787.7</v>
      </c>
      <c r="TU57" s="20">
        <v>1412.365</v>
      </c>
      <c r="TV57" s="20">
        <v>1243.77</v>
      </c>
      <c r="TW57" s="20"/>
      <c r="TX57" s="20">
        <v>180.75</v>
      </c>
      <c r="TY57" s="20">
        <v>115.175</v>
      </c>
      <c r="TZ57" s="20">
        <v>115.175</v>
      </c>
      <c r="UA57" s="20"/>
      <c r="UB57" s="20">
        <v>139.44999999999999</v>
      </c>
      <c r="UC57" s="20">
        <v>91</v>
      </c>
      <c r="UD57" s="20">
        <v>91</v>
      </c>
      <c r="UE57" s="20"/>
      <c r="UF57" s="20">
        <v>447.04</v>
      </c>
      <c r="UG57" s="20">
        <v>469.185</v>
      </c>
      <c r="UH57" s="20">
        <v>469.185</v>
      </c>
      <c r="UI57" s="20"/>
      <c r="UJ57" s="20">
        <v>446.25</v>
      </c>
      <c r="UK57" s="20">
        <v>466.47239999999999</v>
      </c>
      <c r="UL57" s="20">
        <v>466.47239999999999</v>
      </c>
      <c r="UM57" s="20"/>
      <c r="UN57" s="20">
        <v>108.2</v>
      </c>
      <c r="UO57" s="20">
        <v>150</v>
      </c>
      <c r="UP57" s="20">
        <v>192</v>
      </c>
      <c r="UQ57" s="20"/>
      <c r="UR57" s="20">
        <v>197.3</v>
      </c>
      <c r="US57" s="20">
        <v>189.6</v>
      </c>
      <c r="UT57" s="20">
        <v>189.6</v>
      </c>
      <c r="UU57" s="20"/>
      <c r="UV57" s="20">
        <v>489.6</v>
      </c>
      <c r="UW57" s="20">
        <v>466.47239999999999</v>
      </c>
      <c r="UX57" s="20">
        <v>466.47239999999999</v>
      </c>
      <c r="UY57" s="20"/>
      <c r="UZ57" s="20">
        <v>489.6</v>
      </c>
      <c r="VA57" s="20">
        <v>466.47239999999999</v>
      </c>
      <c r="VB57" s="20">
        <v>466.47239999999999</v>
      </c>
      <c r="VC57" s="20"/>
      <c r="VD57" s="20">
        <v>482.4</v>
      </c>
      <c r="VE57" s="20">
        <v>466.47239999999999</v>
      </c>
      <c r="VF57" s="20">
        <v>466.47239999999999</v>
      </c>
      <c r="VG57" s="20"/>
      <c r="VH57" s="20">
        <v>87.4</v>
      </c>
      <c r="VI57" s="20">
        <v>54.227499999999999</v>
      </c>
      <c r="VJ57" s="20">
        <v>54.227499999999999</v>
      </c>
      <c r="VK57" s="20"/>
      <c r="VL57" s="20">
        <v>2488.25</v>
      </c>
      <c r="VM57" s="20">
        <v>2768.6750000000002</v>
      </c>
      <c r="VN57" s="20">
        <v>2768.6750000000002</v>
      </c>
      <c r="VO57" s="20"/>
      <c r="VP57" s="20">
        <v>130.44999999999999</v>
      </c>
      <c r="VQ57" s="20">
        <v>129.70599999999999</v>
      </c>
      <c r="VR57" s="20">
        <v>129.70599999999999</v>
      </c>
      <c r="VS57" s="20"/>
      <c r="VT57" s="20">
        <v>1333.65</v>
      </c>
      <c r="VU57" s="20">
        <v>1411.12</v>
      </c>
      <c r="VV57" s="20">
        <v>1459.85</v>
      </c>
      <c r="VW57" s="20"/>
      <c r="VX57" s="20">
        <v>14.4</v>
      </c>
      <c r="VY57" s="20">
        <v>14.4</v>
      </c>
      <c r="VZ57" s="20">
        <v>14.4</v>
      </c>
      <c r="WA57" s="20"/>
      <c r="WB57" s="20">
        <v>1197.2</v>
      </c>
      <c r="WC57" s="20">
        <v>1617.72</v>
      </c>
      <c r="WD57" s="20">
        <v>1675.88</v>
      </c>
      <c r="WE57" s="20"/>
      <c r="WF57" s="20">
        <v>1284.1849999999999</v>
      </c>
      <c r="WG57" s="20">
        <v>1384.2449999999999</v>
      </c>
      <c r="WH57" s="20">
        <v>1576.825</v>
      </c>
      <c r="WI57" s="20"/>
      <c r="WJ57" s="20">
        <v>1062.8</v>
      </c>
      <c r="WK57" s="20">
        <v>1051.4749999999999</v>
      </c>
      <c r="WL57" s="20">
        <v>1128.57</v>
      </c>
      <c r="WM57" s="20"/>
      <c r="WN57" s="20">
        <v>106.25</v>
      </c>
      <c r="WO57" s="20">
        <v>100.8</v>
      </c>
      <c r="WP57" s="20">
        <v>100.8</v>
      </c>
      <c r="WQ57" s="20"/>
      <c r="WR57" s="20">
        <v>52.8</v>
      </c>
      <c r="WS57" s="20">
        <v>57.6</v>
      </c>
      <c r="WT57" s="20">
        <v>57.6</v>
      </c>
      <c r="WU57" s="20"/>
      <c r="WV57" s="20">
        <v>16.2</v>
      </c>
      <c r="WW57" s="20">
        <v>0</v>
      </c>
      <c r="WX57" s="20">
        <v>9.6</v>
      </c>
      <c r="WY57" s="20"/>
      <c r="WZ57" s="20">
        <v>31</v>
      </c>
      <c r="XA57" s="20">
        <v>34.799999999999997</v>
      </c>
      <c r="XB57" s="20">
        <v>34.799999999999997</v>
      </c>
      <c r="XC57" s="20"/>
      <c r="XD57" s="20">
        <v>120.6</v>
      </c>
      <c r="XE57" s="20">
        <v>116.233</v>
      </c>
      <c r="XF57" s="20">
        <v>116.233</v>
      </c>
      <c r="XG57" s="20"/>
      <c r="XH57" s="20">
        <v>172.75</v>
      </c>
      <c r="XI57" s="20">
        <v>163.19999999999999</v>
      </c>
      <c r="XJ57" s="20">
        <v>163.19999999999999</v>
      </c>
      <c r="XK57" s="20"/>
      <c r="XL57" s="20">
        <v>462.75</v>
      </c>
      <c r="XM57" s="20">
        <v>443.14872000000003</v>
      </c>
      <c r="XN57" s="20">
        <v>443.14872000000003</v>
      </c>
      <c r="XO57" s="20"/>
      <c r="XP57" s="20">
        <v>212.2</v>
      </c>
      <c r="XQ57" s="20">
        <v>232</v>
      </c>
      <c r="XR57" s="20">
        <v>254.4</v>
      </c>
      <c r="XS57" s="20"/>
      <c r="XT57" s="20">
        <v>0</v>
      </c>
      <c r="XU57" s="20">
        <v>0</v>
      </c>
      <c r="XV57" s="20">
        <v>0</v>
      </c>
      <c r="XW57" s="20"/>
      <c r="XX57" s="20">
        <v>0</v>
      </c>
      <c r="XY57" s="20">
        <v>0</v>
      </c>
      <c r="XZ57" s="20">
        <v>0</v>
      </c>
      <c r="YA57" s="20"/>
      <c r="YB57" s="20">
        <v>354.6</v>
      </c>
      <c r="YC57" s="20">
        <v>336</v>
      </c>
      <c r="YD57" s="20">
        <v>336</v>
      </c>
      <c r="YE57" s="20"/>
      <c r="YF57" s="20">
        <v>451.65</v>
      </c>
      <c r="YG57" s="20">
        <v>456</v>
      </c>
      <c r="YH57" s="20">
        <v>456</v>
      </c>
      <c r="YI57" s="20"/>
      <c r="YJ57" s="20">
        <v>203.523</v>
      </c>
      <c r="YK57" s="20">
        <v>173.52</v>
      </c>
      <c r="YL57" s="20">
        <v>173.52</v>
      </c>
      <c r="YM57" s="20"/>
      <c r="YN57" s="20">
        <v>267.71814999999998</v>
      </c>
      <c r="YO57" s="20">
        <v>279</v>
      </c>
      <c r="YP57" s="20">
        <v>300</v>
      </c>
      <c r="YQ57" s="20"/>
      <c r="YR57" s="20">
        <v>520.65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2779</v>
      </c>
      <c r="C6" s="1"/>
      <c r="D6" s="1"/>
      <c r="E6" s="1"/>
    </row>
    <row r="7" spans="1:7" ht="33" customHeight="1" x14ac:dyDescent="0.3">
      <c r="A7" s="1"/>
      <c r="B7" s="3" t="s">
        <v>2780</v>
      </c>
      <c r="C7" s="3" t="s">
        <v>2781</v>
      </c>
      <c r="D7" s="3" t="s">
        <v>2782</v>
      </c>
      <c r="E7" s="3" t="s">
        <v>985</v>
      </c>
    </row>
    <row r="8" spans="1:7" x14ac:dyDescent="0.3">
      <c r="A8" s="1"/>
      <c r="B8" s="147" t="s">
        <v>2783</v>
      </c>
      <c r="C8" s="53">
        <v>3940066.9861300001</v>
      </c>
      <c r="D8" s="53">
        <v>5133214.4038891997</v>
      </c>
      <c r="E8" s="175">
        <v>-0.23243670025845936</v>
      </c>
    </row>
    <row r="9" spans="1:7" x14ac:dyDescent="0.3">
      <c r="A9" s="1"/>
      <c r="B9" s="147" t="s">
        <v>2784</v>
      </c>
      <c r="C9" s="53">
        <v>6719327.1394600002</v>
      </c>
      <c r="D9" s="53">
        <v>7152548.1772659998</v>
      </c>
      <c r="E9" s="175">
        <v>-6.0568768929508285E-2</v>
      </c>
    </row>
    <row r="10" spans="1:7" x14ac:dyDescent="0.3">
      <c r="A10" s="1"/>
      <c r="B10" s="147" t="s">
        <v>2785</v>
      </c>
      <c r="C10" s="53">
        <v>6731867.7822599998</v>
      </c>
      <c r="D10" s="53">
        <v>8473943.8803959992</v>
      </c>
      <c r="E10" s="175">
        <v>-0.20558032041800475</v>
      </c>
    </row>
    <row r="11" spans="1:7" x14ac:dyDescent="0.3">
      <c r="A11" s="1"/>
      <c r="B11" s="147" t="s">
        <v>2786</v>
      </c>
      <c r="C11" s="53">
        <v>6208376.3778600004</v>
      </c>
      <c r="D11" s="53">
        <v>7821855.8655503998</v>
      </c>
      <c r="E11" s="175">
        <v>-0.2062783456285108</v>
      </c>
    </row>
    <row r="12" spans="1:7" x14ac:dyDescent="0.3">
      <c r="A12" s="1"/>
      <c r="B12" s="147" t="s">
        <v>2787</v>
      </c>
      <c r="C12" s="53">
        <v>6399044.0986299999</v>
      </c>
      <c r="D12" s="53">
        <v>7728400.4323535999</v>
      </c>
      <c r="E12" s="175">
        <v>-0.17200924633233053</v>
      </c>
    </row>
    <row r="13" spans="1:7" x14ac:dyDescent="0.3">
      <c r="A13" s="1"/>
      <c r="B13" s="147" t="s">
        <v>2788</v>
      </c>
      <c r="C13" s="53">
        <v>6283657.6076100003</v>
      </c>
      <c r="D13" s="53">
        <v>7615764.1459728004</v>
      </c>
      <c r="E13" s="175">
        <v>-0.17491436352676643</v>
      </c>
    </row>
    <row r="14" spans="1:7" x14ac:dyDescent="0.3">
      <c r="A14" s="1"/>
      <c r="B14" s="147" t="s">
        <v>2789</v>
      </c>
      <c r="C14" s="53">
        <v>6143293.3652799996</v>
      </c>
      <c r="D14" s="53">
        <v>5618259.2415300002</v>
      </c>
      <c r="E14" s="175">
        <v>9.3451387908369168E-2</v>
      </c>
    </row>
    <row r="15" spans="1:7" x14ac:dyDescent="0.3">
      <c r="A15" s="1"/>
      <c r="B15" s="147" t="s">
        <v>2790</v>
      </c>
      <c r="C15" s="53">
        <v>7127734.0662599998</v>
      </c>
      <c r="D15" s="53">
        <v>6443808.5811035996</v>
      </c>
      <c r="E15" s="175">
        <v>0.10613684074384273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2791</v>
      </c>
      <c r="C5" s="1"/>
      <c r="D5" s="1"/>
      <c r="E5" s="1"/>
      <c r="F5" s="1"/>
      <c r="G5" s="1"/>
      <c r="H5" s="1"/>
      <c r="I5" s="1"/>
      <c r="J5" s="1"/>
      <c r="K5" s="1"/>
      <c r="L5" s="1"/>
      <c r="M5" s="1"/>
      <c r="N5" s="1"/>
      <c r="O5" s="1"/>
      <c r="P5" s="1"/>
    </row>
    <row r="6" spans="1:16" ht="27.6" x14ac:dyDescent="0.3">
      <c r="A6" s="1"/>
      <c r="B6" s="3" t="s">
        <v>184</v>
      </c>
      <c r="C6" s="3" t="s">
        <v>1206</v>
      </c>
      <c r="D6" s="3" t="s">
        <v>1207</v>
      </c>
      <c r="E6" s="3" t="s">
        <v>1208</v>
      </c>
      <c r="F6" s="3" t="s">
        <v>187</v>
      </c>
      <c r="G6" s="3" t="s">
        <v>188</v>
      </c>
      <c r="H6" s="3" t="s">
        <v>1209</v>
      </c>
      <c r="I6" s="3" t="s">
        <v>1210</v>
      </c>
      <c r="J6" s="3" t="s">
        <v>1211</v>
      </c>
      <c r="K6" s="3" t="s">
        <v>1212</v>
      </c>
      <c r="L6" s="3" t="s">
        <v>1213</v>
      </c>
      <c r="M6" s="3" t="s">
        <v>1214</v>
      </c>
      <c r="N6" s="3" t="s">
        <v>1215</v>
      </c>
      <c r="O6" s="3" t="s">
        <v>1216</v>
      </c>
      <c r="P6" s="3" t="s">
        <v>1217</v>
      </c>
    </row>
    <row r="7" spans="1:16" x14ac:dyDescent="0.3">
      <c r="A7" s="1"/>
      <c r="B7" s="6" t="s">
        <v>607</v>
      </c>
      <c r="C7" s="6" t="s">
        <v>1008</v>
      </c>
      <c r="D7" s="86" t="s">
        <v>25</v>
      </c>
      <c r="E7" s="6" t="s">
        <v>1218</v>
      </c>
      <c r="F7" s="86" t="s">
        <v>46</v>
      </c>
      <c r="G7" s="86" t="s">
        <v>47</v>
      </c>
      <c r="H7" s="86" t="s">
        <v>938</v>
      </c>
      <c r="I7" s="86" t="s">
        <v>938</v>
      </c>
      <c r="J7" s="176" t="s">
        <v>1219</v>
      </c>
      <c r="K7" s="86" t="s">
        <v>938</v>
      </c>
      <c r="L7" s="86" t="s">
        <v>938</v>
      </c>
      <c r="M7" s="86" t="s">
        <v>938</v>
      </c>
      <c r="N7" s="86" t="s">
        <v>938</v>
      </c>
      <c r="O7" s="6" t="s">
        <v>1220</v>
      </c>
      <c r="P7" s="6"/>
    </row>
    <row r="8" spans="1:16" x14ac:dyDescent="0.3">
      <c r="A8" s="1"/>
      <c r="B8" s="6" t="s">
        <v>608</v>
      </c>
      <c r="C8" s="6" t="s">
        <v>1092</v>
      </c>
      <c r="D8" s="86" t="s">
        <v>25</v>
      </c>
      <c r="E8" s="6" t="s">
        <v>1221</v>
      </c>
      <c r="F8" s="86" t="s">
        <v>46</v>
      </c>
      <c r="G8" s="86" t="s">
        <v>47</v>
      </c>
      <c r="H8" s="86" t="s">
        <v>938</v>
      </c>
      <c r="I8" s="86" t="s">
        <v>938</v>
      </c>
      <c r="J8" s="176" t="s">
        <v>1219</v>
      </c>
      <c r="K8" s="86" t="s">
        <v>938</v>
      </c>
      <c r="L8" s="86" t="s">
        <v>938</v>
      </c>
      <c r="M8" s="86" t="s">
        <v>938</v>
      </c>
      <c r="N8" s="86" t="s">
        <v>938</v>
      </c>
      <c r="O8" s="6" t="s">
        <v>1220</v>
      </c>
      <c r="P8" s="6"/>
    </row>
    <row r="9" spans="1:16" x14ac:dyDescent="0.3">
      <c r="A9" s="1"/>
      <c r="B9" s="6" t="s">
        <v>609</v>
      </c>
      <c r="C9" s="6" t="s">
        <v>1093</v>
      </c>
      <c r="D9" s="86" t="s">
        <v>25</v>
      </c>
      <c r="E9" s="6" t="s">
        <v>1222</v>
      </c>
      <c r="F9" s="86" t="s">
        <v>46</v>
      </c>
      <c r="G9" s="86" t="s">
        <v>47</v>
      </c>
      <c r="H9" s="86" t="s">
        <v>938</v>
      </c>
      <c r="I9" s="86" t="s">
        <v>938</v>
      </c>
      <c r="J9" s="176" t="s">
        <v>1219</v>
      </c>
      <c r="K9" s="86" t="s">
        <v>938</v>
      </c>
      <c r="L9" s="86" t="s">
        <v>938</v>
      </c>
      <c r="M9" s="86" t="s">
        <v>938</v>
      </c>
      <c r="N9" s="86" t="s">
        <v>938</v>
      </c>
      <c r="O9" s="6" t="s">
        <v>1220</v>
      </c>
      <c r="P9" s="6"/>
    </row>
    <row r="10" spans="1:16" ht="26.4" x14ac:dyDescent="0.3">
      <c r="A10" s="1"/>
      <c r="B10" s="6" t="s">
        <v>610</v>
      </c>
      <c r="C10" s="6" t="s">
        <v>1011</v>
      </c>
      <c r="D10" s="86" t="s">
        <v>25</v>
      </c>
      <c r="E10" s="6" t="s">
        <v>1223</v>
      </c>
      <c r="F10" s="86" t="s">
        <v>46</v>
      </c>
      <c r="G10" s="86" t="s">
        <v>47</v>
      </c>
      <c r="H10" s="86" t="s">
        <v>938</v>
      </c>
      <c r="I10" s="86" t="s">
        <v>938</v>
      </c>
      <c r="J10" s="176" t="s">
        <v>1219</v>
      </c>
      <c r="K10" s="86" t="s">
        <v>938</v>
      </c>
      <c r="L10" s="86" t="s">
        <v>938</v>
      </c>
      <c r="M10" s="86" t="s">
        <v>938</v>
      </c>
      <c r="N10" s="86" t="s">
        <v>938</v>
      </c>
      <c r="O10" s="6" t="s">
        <v>1220</v>
      </c>
      <c r="P10" s="6"/>
    </row>
    <row r="11" spans="1:16" x14ac:dyDescent="0.3">
      <c r="A11" s="1"/>
      <c r="B11" s="6" t="s">
        <v>606</v>
      </c>
      <c r="C11" s="6" t="s">
        <v>1013</v>
      </c>
      <c r="D11" s="86" t="s">
        <v>25</v>
      </c>
      <c r="E11" s="6" t="s">
        <v>1224</v>
      </c>
      <c r="F11" s="86" t="s">
        <v>46</v>
      </c>
      <c r="G11" s="86" t="s">
        <v>1225</v>
      </c>
      <c r="H11" s="86" t="s">
        <v>938</v>
      </c>
      <c r="I11" s="86" t="s">
        <v>938</v>
      </c>
      <c r="J11" s="176" t="s">
        <v>1219</v>
      </c>
      <c r="K11" s="86" t="s">
        <v>938</v>
      </c>
      <c r="L11" s="86" t="s">
        <v>938</v>
      </c>
      <c r="M11" s="86" t="s">
        <v>938</v>
      </c>
      <c r="N11" s="86" t="s">
        <v>938</v>
      </c>
      <c r="O11" s="6" t="s">
        <v>1220</v>
      </c>
      <c r="P11" s="6"/>
    </row>
    <row r="12" spans="1:16" x14ac:dyDescent="0.3">
      <c r="A12" s="1"/>
      <c r="B12" s="6" t="s">
        <v>606</v>
      </c>
      <c r="C12" s="6" t="s">
        <v>1013</v>
      </c>
      <c r="D12" s="86" t="s">
        <v>1226</v>
      </c>
      <c r="E12" s="6" t="s">
        <v>1227</v>
      </c>
      <c r="F12" s="86" t="s">
        <v>1225</v>
      </c>
      <c r="G12" s="86" t="s">
        <v>47</v>
      </c>
      <c r="H12" s="86" t="s">
        <v>938</v>
      </c>
      <c r="I12" s="86" t="s">
        <v>938</v>
      </c>
      <c r="J12" s="176" t="s">
        <v>1219</v>
      </c>
      <c r="K12" s="86" t="s">
        <v>938</v>
      </c>
      <c r="L12" s="86" t="s">
        <v>938</v>
      </c>
      <c r="M12" s="86" t="s">
        <v>938</v>
      </c>
      <c r="N12" s="86" t="s">
        <v>938</v>
      </c>
      <c r="O12" s="6" t="s">
        <v>1220</v>
      </c>
      <c r="P12" s="6"/>
    </row>
    <row r="13" spans="1:16" x14ac:dyDescent="0.3">
      <c r="A13" s="1"/>
      <c r="B13" s="6" t="s">
        <v>611</v>
      </c>
      <c r="C13" s="6" t="s">
        <v>1014</v>
      </c>
      <c r="D13" s="86" t="s">
        <v>25</v>
      </c>
      <c r="E13" s="6" t="s">
        <v>1228</v>
      </c>
      <c r="F13" s="86" t="s">
        <v>46</v>
      </c>
      <c r="G13" s="86" t="s">
        <v>47</v>
      </c>
      <c r="H13" s="86" t="s">
        <v>938</v>
      </c>
      <c r="I13" s="86" t="s">
        <v>938</v>
      </c>
      <c r="J13" s="176" t="s">
        <v>1219</v>
      </c>
      <c r="K13" s="86" t="s">
        <v>938</v>
      </c>
      <c r="L13" s="86" t="s">
        <v>938</v>
      </c>
      <c r="M13" s="86" t="s">
        <v>938</v>
      </c>
      <c r="N13" s="86" t="s">
        <v>938</v>
      </c>
      <c r="O13" s="6" t="s">
        <v>1220</v>
      </c>
      <c r="P13" s="6"/>
    </row>
    <row r="14" spans="1:16" x14ac:dyDescent="0.3">
      <c r="A14" s="1"/>
      <c r="B14" s="6" t="s">
        <v>227</v>
      </c>
      <c r="C14" s="6" t="s">
        <v>1103</v>
      </c>
      <c r="D14" s="86" t="s">
        <v>25</v>
      </c>
      <c r="E14" s="6" t="s">
        <v>1229</v>
      </c>
      <c r="F14" s="86" t="s">
        <v>46</v>
      </c>
      <c r="G14" s="86" t="s">
        <v>47</v>
      </c>
      <c r="H14" s="86" t="s">
        <v>938</v>
      </c>
      <c r="I14" s="86" t="s">
        <v>938</v>
      </c>
      <c r="J14" s="177" t="s">
        <v>1230</v>
      </c>
      <c r="K14" s="86" t="s">
        <v>938</v>
      </c>
      <c r="L14" s="86" t="s">
        <v>938</v>
      </c>
      <c r="M14" s="86" t="s">
        <v>938</v>
      </c>
      <c r="N14" s="86" t="s">
        <v>938</v>
      </c>
      <c r="O14" s="6" t="s">
        <v>1220</v>
      </c>
      <c r="P14" s="6"/>
    </row>
    <row r="15" spans="1:16" x14ac:dyDescent="0.3">
      <c r="A15" s="1"/>
      <c r="B15" s="6" t="s">
        <v>227</v>
      </c>
      <c r="C15" s="6" t="s">
        <v>1103</v>
      </c>
      <c r="D15" s="86" t="s">
        <v>1231</v>
      </c>
      <c r="E15" s="6" t="s">
        <v>1229</v>
      </c>
      <c r="F15" s="86" t="s">
        <v>1232</v>
      </c>
      <c r="G15" s="86" t="s">
        <v>1233</v>
      </c>
      <c r="H15" s="86" t="s">
        <v>938</v>
      </c>
      <c r="I15" s="86" t="s">
        <v>938</v>
      </c>
      <c r="J15" s="178" t="s">
        <v>1234</v>
      </c>
      <c r="K15" s="86" t="s">
        <v>938</v>
      </c>
      <c r="L15" s="86" t="s">
        <v>938</v>
      </c>
      <c r="M15" s="86" t="s">
        <v>938</v>
      </c>
      <c r="N15" s="86" t="s">
        <v>938</v>
      </c>
      <c r="O15" s="6" t="s">
        <v>1220</v>
      </c>
      <c r="P15" s="6"/>
    </row>
    <row r="16" spans="1:16" x14ac:dyDescent="0.3">
      <c r="A16" s="1"/>
      <c r="B16" s="6" t="s">
        <v>227</v>
      </c>
      <c r="C16" s="6" t="s">
        <v>1103</v>
      </c>
      <c r="D16" s="86" t="s">
        <v>1231</v>
      </c>
      <c r="E16" s="6" t="s">
        <v>1229</v>
      </c>
      <c r="F16" s="86" t="s">
        <v>1235</v>
      </c>
      <c r="G16" s="86" t="s">
        <v>1236</v>
      </c>
      <c r="H16" s="86" t="s">
        <v>938</v>
      </c>
      <c r="I16" s="86" t="s">
        <v>938</v>
      </c>
      <c r="J16" s="178" t="s">
        <v>1234</v>
      </c>
      <c r="K16" s="86" t="s">
        <v>938</v>
      </c>
      <c r="L16" s="86" t="s">
        <v>938</v>
      </c>
      <c r="M16" s="86" t="s">
        <v>938</v>
      </c>
      <c r="N16" s="86" t="s">
        <v>938</v>
      </c>
      <c r="O16" s="6" t="s">
        <v>1220</v>
      </c>
      <c r="P16" s="6"/>
    </row>
    <row r="17" spans="1:16" x14ac:dyDescent="0.3">
      <c r="A17" s="1"/>
      <c r="B17" s="6" t="s">
        <v>96</v>
      </c>
      <c r="C17" s="6" t="s">
        <v>1108</v>
      </c>
      <c r="D17" s="86" t="s">
        <v>25</v>
      </c>
      <c r="E17" s="6" t="s">
        <v>1237</v>
      </c>
      <c r="F17" s="86" t="s">
        <v>46</v>
      </c>
      <c r="G17" s="86" t="s">
        <v>47</v>
      </c>
      <c r="H17" s="86" t="s">
        <v>938</v>
      </c>
      <c r="I17" s="86" t="s">
        <v>938</v>
      </c>
      <c r="J17" s="177" t="s">
        <v>1230</v>
      </c>
      <c r="K17" s="86" t="s">
        <v>938</v>
      </c>
      <c r="L17" s="86" t="s">
        <v>938</v>
      </c>
      <c r="M17" s="86" t="s">
        <v>938</v>
      </c>
      <c r="N17" s="86" t="s">
        <v>938</v>
      </c>
      <c r="O17" s="6" t="s">
        <v>1220</v>
      </c>
      <c r="P17" s="6"/>
    </row>
    <row r="18" spans="1:16" x14ac:dyDescent="0.3">
      <c r="A18" s="1"/>
      <c r="B18" s="6" t="s">
        <v>55</v>
      </c>
      <c r="C18" s="6" t="s">
        <v>107</v>
      </c>
      <c r="D18" s="86" t="s">
        <v>25</v>
      </c>
      <c r="E18" s="6" t="s">
        <v>1238</v>
      </c>
      <c r="F18" s="86" t="s">
        <v>46</v>
      </c>
      <c r="G18" s="86" t="s">
        <v>47</v>
      </c>
      <c r="H18" s="86" t="s">
        <v>938</v>
      </c>
      <c r="I18" s="86" t="s">
        <v>938</v>
      </c>
      <c r="J18" s="177" t="s">
        <v>1230</v>
      </c>
      <c r="K18" s="86" t="s">
        <v>938</v>
      </c>
      <c r="L18" s="86" t="s">
        <v>938</v>
      </c>
      <c r="M18" s="86" t="s">
        <v>938</v>
      </c>
      <c r="N18" s="86" t="s">
        <v>938</v>
      </c>
      <c r="O18" s="6" t="s">
        <v>1220</v>
      </c>
      <c r="P18" s="6"/>
    </row>
    <row r="19" spans="1:16" x14ac:dyDescent="0.3">
      <c r="A19" s="1"/>
      <c r="B19" s="6" t="s">
        <v>55</v>
      </c>
      <c r="C19" s="6" t="s">
        <v>110</v>
      </c>
      <c r="D19" s="86" t="s">
        <v>1122</v>
      </c>
      <c r="E19" s="6" t="s">
        <v>1239</v>
      </c>
      <c r="F19" s="86" t="s">
        <v>46</v>
      </c>
      <c r="G19" s="86" t="s">
        <v>1240</v>
      </c>
      <c r="H19" s="86" t="s">
        <v>938</v>
      </c>
      <c r="I19" s="86" t="s">
        <v>938</v>
      </c>
      <c r="J19" s="177" t="s">
        <v>1230</v>
      </c>
      <c r="K19" s="86" t="s">
        <v>938</v>
      </c>
      <c r="L19" s="86" t="s">
        <v>938</v>
      </c>
      <c r="M19" s="86" t="s">
        <v>938</v>
      </c>
      <c r="N19" s="86" t="s">
        <v>938</v>
      </c>
      <c r="O19" s="6" t="s">
        <v>1220</v>
      </c>
      <c r="P19" s="6"/>
    </row>
    <row r="20" spans="1:16" x14ac:dyDescent="0.3">
      <c r="A20" s="1"/>
      <c r="B20" s="6" t="s">
        <v>55</v>
      </c>
      <c r="C20" s="6" t="s">
        <v>110</v>
      </c>
      <c r="D20" s="86" t="s">
        <v>25</v>
      </c>
      <c r="E20" s="6" t="s">
        <v>1241</v>
      </c>
      <c r="F20" s="86" t="s">
        <v>1240</v>
      </c>
      <c r="G20" s="86" t="s">
        <v>1242</v>
      </c>
      <c r="H20" s="86" t="s">
        <v>938</v>
      </c>
      <c r="I20" s="86" t="s">
        <v>938</v>
      </c>
      <c r="J20" s="177" t="s">
        <v>1230</v>
      </c>
      <c r="K20" s="86" t="s">
        <v>938</v>
      </c>
      <c r="L20" s="86" t="s">
        <v>938</v>
      </c>
      <c r="M20" s="86" t="s">
        <v>938</v>
      </c>
      <c r="N20" s="86" t="s">
        <v>938</v>
      </c>
      <c r="O20" s="6" t="s">
        <v>1220</v>
      </c>
      <c r="P20" s="6" t="s">
        <v>1243</v>
      </c>
    </row>
    <row r="21" spans="1:16" x14ac:dyDescent="0.3">
      <c r="A21" s="1"/>
      <c r="B21" s="6" t="s">
        <v>55</v>
      </c>
      <c r="C21" s="6" t="s">
        <v>110</v>
      </c>
      <c r="D21" s="86" t="s">
        <v>1122</v>
      </c>
      <c r="E21" s="6" t="s">
        <v>1239</v>
      </c>
      <c r="F21" s="86" t="s">
        <v>1242</v>
      </c>
      <c r="G21" s="86" t="s">
        <v>1244</v>
      </c>
      <c r="H21" s="86" t="s">
        <v>938</v>
      </c>
      <c r="I21" s="86" t="s">
        <v>938</v>
      </c>
      <c r="J21" s="177" t="s">
        <v>1230</v>
      </c>
      <c r="K21" s="86" t="s">
        <v>938</v>
      </c>
      <c r="L21" s="86" t="s">
        <v>938</v>
      </c>
      <c r="M21" s="86" t="s">
        <v>938</v>
      </c>
      <c r="N21" s="86" t="s">
        <v>938</v>
      </c>
      <c r="O21" s="6" t="s">
        <v>1220</v>
      </c>
      <c r="P21" s="6"/>
    </row>
    <row r="22" spans="1:16" x14ac:dyDescent="0.3">
      <c r="A22" s="1"/>
      <c r="B22" s="6" t="s">
        <v>55</v>
      </c>
      <c r="C22" s="6" t="s">
        <v>110</v>
      </c>
      <c r="D22" s="86" t="s">
        <v>1122</v>
      </c>
      <c r="E22" s="6" t="s">
        <v>1239</v>
      </c>
      <c r="F22" s="86" t="s">
        <v>1244</v>
      </c>
      <c r="G22" s="86" t="s">
        <v>47</v>
      </c>
      <c r="H22" s="86" t="s">
        <v>938</v>
      </c>
      <c r="I22" s="86" t="s">
        <v>938</v>
      </c>
      <c r="J22" s="177" t="s">
        <v>1230</v>
      </c>
      <c r="K22" s="86" t="s">
        <v>938</v>
      </c>
      <c r="L22" s="86" t="s">
        <v>938</v>
      </c>
      <c r="M22" s="86" t="s">
        <v>938</v>
      </c>
      <c r="N22" s="86" t="s">
        <v>938</v>
      </c>
      <c r="O22" s="6" t="s">
        <v>1220</v>
      </c>
      <c r="P22" s="6" t="s">
        <v>1245</v>
      </c>
    </row>
    <row r="23" spans="1:16" x14ac:dyDescent="0.3">
      <c r="A23" s="1"/>
      <c r="B23" s="6" t="s">
        <v>111</v>
      </c>
      <c r="C23" s="6" t="s">
        <v>112</v>
      </c>
      <c r="D23" s="86" t="s">
        <v>25</v>
      </c>
      <c r="E23" s="6" t="s">
        <v>1246</v>
      </c>
      <c r="F23" s="86" t="s">
        <v>46</v>
      </c>
      <c r="G23" s="86" t="s">
        <v>47</v>
      </c>
      <c r="H23" s="86" t="s">
        <v>938</v>
      </c>
      <c r="I23" s="86" t="s">
        <v>938</v>
      </c>
      <c r="J23" s="177" t="s">
        <v>1230</v>
      </c>
      <c r="K23" s="86" t="s">
        <v>938</v>
      </c>
      <c r="L23" s="86" t="s">
        <v>938</v>
      </c>
      <c r="M23" s="86" t="s">
        <v>938</v>
      </c>
      <c r="N23" s="86" t="s">
        <v>938</v>
      </c>
      <c r="O23" s="6" t="s">
        <v>1220</v>
      </c>
      <c r="P23" s="6"/>
    </row>
    <row r="24" spans="1:16" ht="26.4" x14ac:dyDescent="0.3">
      <c r="A24" s="1"/>
      <c r="B24" s="6" t="s">
        <v>572</v>
      </c>
      <c r="C24" s="6" t="s">
        <v>1136</v>
      </c>
      <c r="D24" s="86" t="s">
        <v>25</v>
      </c>
      <c r="E24" s="6" t="s">
        <v>1247</v>
      </c>
      <c r="F24" s="86" t="s">
        <v>1248</v>
      </c>
      <c r="G24" s="86" t="s">
        <v>1249</v>
      </c>
      <c r="H24" s="86" t="s">
        <v>1250</v>
      </c>
      <c r="I24" s="86" t="s">
        <v>938</v>
      </c>
      <c r="J24" s="179" t="s">
        <v>1251</v>
      </c>
      <c r="K24" s="86" t="s">
        <v>938</v>
      </c>
      <c r="L24" s="86" t="s">
        <v>938</v>
      </c>
      <c r="M24" s="86" t="s">
        <v>938</v>
      </c>
      <c r="N24" s="86" t="s">
        <v>938</v>
      </c>
      <c r="O24" s="6" t="s">
        <v>1252</v>
      </c>
      <c r="P24" s="6" t="s">
        <v>1253</v>
      </c>
    </row>
    <row r="25" spans="1:16" ht="26.4" x14ac:dyDescent="0.3">
      <c r="A25" s="1"/>
      <c r="B25" s="6" t="s">
        <v>572</v>
      </c>
      <c r="C25" s="6" t="s">
        <v>1136</v>
      </c>
      <c r="D25" s="86" t="s">
        <v>25</v>
      </c>
      <c r="E25" s="6" t="s">
        <v>1247</v>
      </c>
      <c r="F25" s="86" t="s">
        <v>1249</v>
      </c>
      <c r="G25" s="86" t="s">
        <v>1254</v>
      </c>
      <c r="H25" s="86" t="s">
        <v>938</v>
      </c>
      <c r="I25" s="86" t="s">
        <v>1255</v>
      </c>
      <c r="J25" s="179" t="s">
        <v>1251</v>
      </c>
      <c r="K25" s="86" t="s">
        <v>938</v>
      </c>
      <c r="L25" s="86" t="s">
        <v>938</v>
      </c>
      <c r="M25" s="86" t="s">
        <v>1256</v>
      </c>
      <c r="N25" s="86" t="s">
        <v>938</v>
      </c>
      <c r="O25" s="6" t="s">
        <v>1252</v>
      </c>
      <c r="P25" s="6" t="s">
        <v>1257</v>
      </c>
    </row>
    <row r="26" spans="1:16" x14ac:dyDescent="0.3">
      <c r="A26" s="1"/>
      <c r="B26" s="6" t="s">
        <v>114</v>
      </c>
      <c r="C26" s="6" t="s">
        <v>124</v>
      </c>
      <c r="D26" s="86" t="s">
        <v>1128</v>
      </c>
      <c r="E26" s="6" t="s">
        <v>1258</v>
      </c>
      <c r="F26" s="86" t="s">
        <v>46</v>
      </c>
      <c r="G26" s="86" t="s">
        <v>47</v>
      </c>
      <c r="H26" s="86" t="s">
        <v>938</v>
      </c>
      <c r="I26" s="86" t="s">
        <v>938</v>
      </c>
      <c r="J26" s="177" t="s">
        <v>1230</v>
      </c>
      <c r="K26" s="86" t="s">
        <v>938</v>
      </c>
      <c r="L26" s="86" t="s">
        <v>938</v>
      </c>
      <c r="M26" s="86" t="s">
        <v>938</v>
      </c>
      <c r="N26" s="86" t="s">
        <v>938</v>
      </c>
      <c r="O26" s="6" t="s">
        <v>1220</v>
      </c>
      <c r="P26" s="6"/>
    </row>
    <row r="27" spans="1:16" x14ac:dyDescent="0.3">
      <c r="A27" s="1"/>
      <c r="B27" s="6" t="s">
        <v>114</v>
      </c>
      <c r="C27" s="6" t="s">
        <v>124</v>
      </c>
      <c r="D27" s="86" t="s">
        <v>1121</v>
      </c>
      <c r="E27" s="6" t="s">
        <v>1259</v>
      </c>
      <c r="F27" s="86" t="s">
        <v>46</v>
      </c>
      <c r="G27" s="86" t="s">
        <v>47</v>
      </c>
      <c r="H27" s="86" t="s">
        <v>938</v>
      </c>
      <c r="I27" s="86" t="s">
        <v>938</v>
      </c>
      <c r="J27" s="177" t="s">
        <v>1230</v>
      </c>
      <c r="K27" s="86" t="s">
        <v>938</v>
      </c>
      <c r="L27" s="86" t="s">
        <v>938</v>
      </c>
      <c r="M27" s="86" t="s">
        <v>938</v>
      </c>
      <c r="N27" s="86" t="s">
        <v>938</v>
      </c>
      <c r="O27" s="6" t="s">
        <v>1220</v>
      </c>
      <c r="P27" s="6"/>
    </row>
    <row r="28" spans="1:16" x14ac:dyDescent="0.3">
      <c r="A28" s="1"/>
      <c r="B28" s="6" t="s">
        <v>114</v>
      </c>
      <c r="C28" s="6" t="s">
        <v>124</v>
      </c>
      <c r="D28" s="86" t="s">
        <v>1127</v>
      </c>
      <c r="E28" s="6" t="s">
        <v>1260</v>
      </c>
      <c r="F28" s="86" t="s">
        <v>1261</v>
      </c>
      <c r="G28" s="86" t="s">
        <v>47</v>
      </c>
      <c r="H28" s="86" t="s">
        <v>1262</v>
      </c>
      <c r="I28" s="86" t="s">
        <v>938</v>
      </c>
      <c r="J28" s="177" t="s">
        <v>1230</v>
      </c>
      <c r="K28" s="86" t="s">
        <v>938</v>
      </c>
      <c r="L28" s="86" t="s">
        <v>938</v>
      </c>
      <c r="M28" s="86" t="s">
        <v>938</v>
      </c>
      <c r="N28" s="86" t="s">
        <v>938</v>
      </c>
      <c r="O28" s="6" t="s">
        <v>1220</v>
      </c>
      <c r="P28" s="6"/>
    </row>
    <row r="29" spans="1:16" x14ac:dyDescent="0.3">
      <c r="A29" s="1"/>
      <c r="B29" s="6" t="s">
        <v>114</v>
      </c>
      <c r="C29" s="6" t="s">
        <v>127</v>
      </c>
      <c r="D29" s="86" t="s">
        <v>1127</v>
      </c>
      <c r="E29" s="6" t="s">
        <v>1263</v>
      </c>
      <c r="F29" s="86" t="s">
        <v>46</v>
      </c>
      <c r="G29" s="86" t="s">
        <v>47</v>
      </c>
      <c r="H29" s="86" t="s">
        <v>938</v>
      </c>
      <c r="I29" s="86" t="s">
        <v>938</v>
      </c>
      <c r="J29" s="177" t="s">
        <v>1230</v>
      </c>
      <c r="K29" s="86" t="s">
        <v>938</v>
      </c>
      <c r="L29" s="86" t="s">
        <v>938</v>
      </c>
      <c r="M29" s="86" t="s">
        <v>938</v>
      </c>
      <c r="N29" s="86" t="s">
        <v>938</v>
      </c>
      <c r="O29" s="6" t="s">
        <v>1220</v>
      </c>
      <c r="P29" s="6"/>
    </row>
    <row r="30" spans="1:16" x14ac:dyDescent="0.3">
      <c r="A30" s="1"/>
      <c r="B30" s="6" t="s">
        <v>154</v>
      </c>
      <c r="C30" s="6" t="s">
        <v>1148</v>
      </c>
      <c r="D30" s="86" t="s">
        <v>25</v>
      </c>
      <c r="E30" s="6" t="s">
        <v>1264</v>
      </c>
      <c r="F30" s="86" t="s">
        <v>1265</v>
      </c>
      <c r="G30" s="86" t="s">
        <v>47</v>
      </c>
      <c r="H30" s="86" t="s">
        <v>1266</v>
      </c>
      <c r="I30" s="86" t="s">
        <v>938</v>
      </c>
      <c r="J30" s="177" t="s">
        <v>1230</v>
      </c>
      <c r="K30" s="86" t="s">
        <v>938</v>
      </c>
      <c r="L30" s="86" t="s">
        <v>938</v>
      </c>
      <c r="M30" s="86" t="s">
        <v>938</v>
      </c>
      <c r="N30" s="86" t="s">
        <v>938</v>
      </c>
      <c r="O30" s="6" t="s">
        <v>1220</v>
      </c>
      <c r="P30" s="6"/>
    </row>
    <row r="31" spans="1:16" ht="26.4" x14ac:dyDescent="0.3">
      <c r="A31" s="1"/>
      <c r="B31" s="6" t="s">
        <v>154</v>
      </c>
      <c r="C31" s="6" t="s">
        <v>166</v>
      </c>
      <c r="D31" s="86" t="s">
        <v>25</v>
      </c>
      <c r="E31" s="6" t="s">
        <v>1267</v>
      </c>
      <c r="F31" s="86" t="s">
        <v>46</v>
      </c>
      <c r="G31" s="86" t="s">
        <v>47</v>
      </c>
      <c r="H31" s="86" t="s">
        <v>938</v>
      </c>
      <c r="I31" s="86" t="s">
        <v>938</v>
      </c>
      <c r="J31" s="177" t="s">
        <v>1230</v>
      </c>
      <c r="K31" s="86" t="s">
        <v>938</v>
      </c>
      <c r="L31" s="86" t="s">
        <v>938</v>
      </c>
      <c r="M31" s="86" t="s">
        <v>938</v>
      </c>
      <c r="N31" s="86" t="s">
        <v>938</v>
      </c>
      <c r="O31" s="6" t="s">
        <v>1220</v>
      </c>
      <c r="P31" s="6"/>
    </row>
    <row r="32" spans="1:16" x14ac:dyDescent="0.3">
      <c r="A32" s="1"/>
      <c r="B32" s="6" t="s">
        <v>346</v>
      </c>
      <c r="C32" s="6" t="s">
        <v>1050</v>
      </c>
      <c r="D32" s="86" t="s">
        <v>25</v>
      </c>
      <c r="E32" s="6" t="s">
        <v>1268</v>
      </c>
      <c r="F32" s="86" t="s">
        <v>46</v>
      </c>
      <c r="G32" s="86" t="s">
        <v>47</v>
      </c>
      <c r="H32" s="86" t="s">
        <v>938</v>
      </c>
      <c r="I32" s="86" t="s">
        <v>938</v>
      </c>
      <c r="J32" s="177" t="s">
        <v>1230</v>
      </c>
      <c r="K32" s="86" t="s">
        <v>938</v>
      </c>
      <c r="L32" s="86" t="s">
        <v>938</v>
      </c>
      <c r="M32" s="86" t="s">
        <v>938</v>
      </c>
      <c r="N32" s="86" t="s">
        <v>938</v>
      </c>
      <c r="O32" s="6" t="s">
        <v>1220</v>
      </c>
      <c r="P32" s="6"/>
    </row>
    <row r="33" spans="1:16" x14ac:dyDescent="0.3">
      <c r="A33" s="1"/>
      <c r="B33" s="6" t="s">
        <v>346</v>
      </c>
      <c r="C33" s="6" t="s">
        <v>1154</v>
      </c>
      <c r="D33" s="86" t="s">
        <v>118</v>
      </c>
      <c r="E33" s="6" t="s">
        <v>1269</v>
      </c>
      <c r="F33" s="86" t="s">
        <v>46</v>
      </c>
      <c r="G33" s="86" t="s">
        <v>47</v>
      </c>
      <c r="H33" s="86" t="s">
        <v>938</v>
      </c>
      <c r="I33" s="86" t="s">
        <v>938</v>
      </c>
      <c r="J33" s="177" t="s">
        <v>1230</v>
      </c>
      <c r="K33" s="86" t="s">
        <v>938</v>
      </c>
      <c r="L33" s="86" t="s">
        <v>938</v>
      </c>
      <c r="M33" s="86" t="s">
        <v>938</v>
      </c>
      <c r="N33" s="86" t="s">
        <v>938</v>
      </c>
      <c r="O33" s="6" t="s">
        <v>1220</v>
      </c>
      <c r="P33" s="6"/>
    </row>
    <row r="34" spans="1:16" x14ac:dyDescent="0.3">
      <c r="A34" s="1"/>
      <c r="B34" s="6" t="s">
        <v>346</v>
      </c>
      <c r="C34" s="6" t="s">
        <v>1155</v>
      </c>
      <c r="D34" s="86" t="s">
        <v>116</v>
      </c>
      <c r="E34" s="6" t="s">
        <v>1270</v>
      </c>
      <c r="F34" s="86" t="s">
        <v>46</v>
      </c>
      <c r="G34" s="86" t="s">
        <v>1271</v>
      </c>
      <c r="H34" s="86" t="s">
        <v>938</v>
      </c>
      <c r="I34" s="86" t="s">
        <v>1272</v>
      </c>
      <c r="J34" s="177" t="s">
        <v>1230</v>
      </c>
      <c r="K34" s="86" t="s">
        <v>938</v>
      </c>
      <c r="L34" s="86" t="s">
        <v>938</v>
      </c>
      <c r="M34" s="86" t="s">
        <v>938</v>
      </c>
      <c r="N34" s="86" t="s">
        <v>938</v>
      </c>
      <c r="O34" s="6" t="s">
        <v>1220</v>
      </c>
      <c r="P34" s="6"/>
    </row>
    <row r="35" spans="1:16" x14ac:dyDescent="0.3">
      <c r="A35" s="1"/>
      <c r="B35" s="6" t="s">
        <v>346</v>
      </c>
      <c r="C35" s="6" t="s">
        <v>1155</v>
      </c>
      <c r="D35" s="86" t="s">
        <v>116</v>
      </c>
      <c r="E35" s="6" t="s">
        <v>1270</v>
      </c>
      <c r="F35" s="86" t="s">
        <v>1273</v>
      </c>
      <c r="G35" s="86" t="s">
        <v>47</v>
      </c>
      <c r="H35" s="86" t="s">
        <v>1274</v>
      </c>
      <c r="I35" s="86" t="s">
        <v>938</v>
      </c>
      <c r="J35" s="177" t="s">
        <v>1230</v>
      </c>
      <c r="K35" s="86" t="s">
        <v>938</v>
      </c>
      <c r="L35" s="86" t="s">
        <v>938</v>
      </c>
      <c r="M35" s="86" t="s">
        <v>938</v>
      </c>
      <c r="N35" s="86" t="s">
        <v>938</v>
      </c>
      <c r="O35" s="6" t="s">
        <v>1220</v>
      </c>
      <c r="P35" s="6"/>
    </row>
    <row r="36" spans="1:16" x14ac:dyDescent="0.3">
      <c r="A36" s="1"/>
      <c r="B36" s="6" t="s">
        <v>346</v>
      </c>
      <c r="C36" s="6" t="s">
        <v>1156</v>
      </c>
      <c r="D36" s="86" t="s">
        <v>25</v>
      </c>
      <c r="E36" s="6" t="s">
        <v>1275</v>
      </c>
      <c r="F36" s="86" t="s">
        <v>46</v>
      </c>
      <c r="G36" s="86" t="s">
        <v>47</v>
      </c>
      <c r="H36" s="86" t="s">
        <v>938</v>
      </c>
      <c r="I36" s="86" t="s">
        <v>938</v>
      </c>
      <c r="J36" s="177" t="s">
        <v>1230</v>
      </c>
      <c r="K36" s="86" t="s">
        <v>938</v>
      </c>
      <c r="L36" s="86" t="s">
        <v>938</v>
      </c>
      <c r="M36" s="86" t="s">
        <v>938</v>
      </c>
      <c r="N36" s="86" t="s">
        <v>938</v>
      </c>
      <c r="O36" s="6" t="s">
        <v>1220</v>
      </c>
      <c r="P36" s="6"/>
    </row>
    <row r="37" spans="1:16" x14ac:dyDescent="0.3">
      <c r="A37" s="1"/>
      <c r="B37" s="6" t="s">
        <v>480</v>
      </c>
      <c r="C37" s="6" t="s">
        <v>1160</v>
      </c>
      <c r="D37" s="86" t="s">
        <v>1163</v>
      </c>
      <c r="E37" s="6" t="s">
        <v>1276</v>
      </c>
      <c r="F37" s="86" t="s">
        <v>1277</v>
      </c>
      <c r="G37" s="86" t="s">
        <v>1278</v>
      </c>
      <c r="H37" s="86" t="s">
        <v>1279</v>
      </c>
      <c r="I37" s="86" t="s">
        <v>1280</v>
      </c>
      <c r="J37" s="180" t="s">
        <v>1281</v>
      </c>
      <c r="K37" s="86" t="s">
        <v>938</v>
      </c>
      <c r="L37" s="86" t="s">
        <v>938</v>
      </c>
      <c r="M37" s="86" t="s">
        <v>938</v>
      </c>
      <c r="N37" s="86" t="s">
        <v>938</v>
      </c>
      <c r="O37" s="6" t="s">
        <v>1220</v>
      </c>
      <c r="P37" s="6"/>
    </row>
    <row r="38" spans="1:16" x14ac:dyDescent="0.3">
      <c r="A38" s="1"/>
      <c r="B38" s="6" t="s">
        <v>177</v>
      </c>
      <c r="C38" s="6" t="s">
        <v>1166</v>
      </c>
      <c r="D38" s="86" t="s">
        <v>25</v>
      </c>
      <c r="E38" s="6" t="s">
        <v>1282</v>
      </c>
      <c r="F38" s="86" t="s">
        <v>46</v>
      </c>
      <c r="G38" s="86" t="s">
        <v>1283</v>
      </c>
      <c r="H38" s="86" t="s">
        <v>938</v>
      </c>
      <c r="I38" s="86" t="s">
        <v>938</v>
      </c>
      <c r="J38" s="177" t="s">
        <v>1230</v>
      </c>
      <c r="K38" s="86" t="s">
        <v>938</v>
      </c>
      <c r="L38" s="86" t="s">
        <v>938</v>
      </c>
      <c r="M38" s="86" t="s">
        <v>938</v>
      </c>
      <c r="N38" s="86" t="s">
        <v>938</v>
      </c>
      <c r="O38" s="6" t="s">
        <v>1220</v>
      </c>
      <c r="P38" s="6"/>
    </row>
    <row r="39" spans="1:16" x14ac:dyDescent="0.3">
      <c r="A39" s="1"/>
      <c r="B39" s="6" t="s">
        <v>177</v>
      </c>
      <c r="C39" s="6" t="s">
        <v>1166</v>
      </c>
      <c r="D39" s="86" t="s">
        <v>1127</v>
      </c>
      <c r="E39" s="6" t="s">
        <v>1284</v>
      </c>
      <c r="F39" s="86" t="s">
        <v>1283</v>
      </c>
      <c r="G39" s="86" t="s">
        <v>1285</v>
      </c>
      <c r="H39" s="86" t="s">
        <v>938</v>
      </c>
      <c r="I39" s="86" t="s">
        <v>938</v>
      </c>
      <c r="J39" s="180" t="s">
        <v>1281</v>
      </c>
      <c r="K39" s="86" t="s">
        <v>938</v>
      </c>
      <c r="L39" s="86" t="s">
        <v>938</v>
      </c>
      <c r="M39" s="86" t="s">
        <v>938</v>
      </c>
      <c r="N39" s="86" t="s">
        <v>938</v>
      </c>
      <c r="O39" s="6" t="s">
        <v>1220</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2792</v>
      </c>
      <c r="C5" s="1"/>
      <c r="D5" s="1"/>
      <c r="E5" s="1"/>
      <c r="F5" s="1"/>
      <c r="G5" s="1"/>
      <c r="H5" s="1"/>
    </row>
    <row r="6" spans="1:8" ht="52.95" customHeight="1" x14ac:dyDescent="0.3">
      <c r="A6" s="1"/>
      <c r="B6" s="3" t="s">
        <v>4</v>
      </c>
      <c r="C6" s="3" t="s">
        <v>2793</v>
      </c>
      <c r="D6" s="3" t="s">
        <v>2794</v>
      </c>
      <c r="E6" s="3" t="s">
        <v>7</v>
      </c>
      <c r="F6" s="3" t="s">
        <v>8</v>
      </c>
      <c r="G6" s="3" t="s">
        <v>2795</v>
      </c>
      <c r="H6" s="3" t="s">
        <v>1547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938</v>
      </c>
      <c r="C8" s="181" t="s">
        <v>938</v>
      </c>
      <c r="D8" s="181" t="s">
        <v>938</v>
      </c>
      <c r="E8" s="181" t="s">
        <v>938</v>
      </c>
      <c r="F8" s="181" t="s">
        <v>938</v>
      </c>
      <c r="G8" s="181" t="s">
        <v>2799</v>
      </c>
      <c r="H8" s="181" t="s">
        <v>938</v>
      </c>
      <c r="I8" s="181" t="s">
        <v>938</v>
      </c>
      <c r="J8" s="181" t="s">
        <v>2800</v>
      </c>
      <c r="K8" s="181" t="s">
        <v>938</v>
      </c>
      <c r="L8" s="181" t="s">
        <v>938</v>
      </c>
      <c r="M8" s="181" t="s">
        <v>2801</v>
      </c>
      <c r="N8" s="181" t="s">
        <v>938</v>
      </c>
      <c r="O8" s="181" t="s">
        <v>938</v>
      </c>
      <c r="P8" s="181" t="s">
        <v>2802</v>
      </c>
      <c r="Q8" s="181" t="s">
        <v>938</v>
      </c>
      <c r="R8" s="181" t="s">
        <v>938</v>
      </c>
      <c r="S8" s="181" t="s">
        <v>2803</v>
      </c>
      <c r="T8" s="181" t="s">
        <v>938</v>
      </c>
      <c r="U8" s="181" t="s">
        <v>938</v>
      </c>
      <c r="V8" s="181" t="s">
        <v>2804</v>
      </c>
      <c r="W8" s="181" t="s">
        <v>938</v>
      </c>
      <c r="X8" s="181" t="s">
        <v>938</v>
      </c>
      <c r="Y8" s="181" t="s">
        <v>2805</v>
      </c>
      <c r="Z8" s="181" t="s">
        <v>938</v>
      </c>
      <c r="AA8" s="181" t="s">
        <v>938</v>
      </c>
      <c r="AB8" s="181" t="s">
        <v>2806</v>
      </c>
      <c r="AC8" s="181" t="s">
        <v>938</v>
      </c>
      <c r="AD8" s="181" t="s">
        <v>938</v>
      </c>
      <c r="AE8" s="181" t="s">
        <v>2807</v>
      </c>
      <c r="AF8" s="181" t="s">
        <v>938</v>
      </c>
      <c r="AG8" s="181" t="s">
        <v>938</v>
      </c>
      <c r="AH8" s="181" t="s">
        <v>2808</v>
      </c>
      <c r="AI8" s="181" t="s">
        <v>938</v>
      </c>
      <c r="AJ8" s="181" t="s">
        <v>938</v>
      </c>
      <c r="AK8" s="181" t="s">
        <v>2809</v>
      </c>
      <c r="AL8" s="181" t="s">
        <v>938</v>
      </c>
      <c r="AM8" s="181" t="s">
        <v>938</v>
      </c>
      <c r="AN8" s="181" t="s">
        <v>2810</v>
      </c>
      <c r="AO8" s="181" t="s">
        <v>938</v>
      </c>
      <c r="AP8" s="181" t="s">
        <v>938</v>
      </c>
      <c r="AQ8" s="181" t="s">
        <v>2811</v>
      </c>
      <c r="AR8" s="181" t="s">
        <v>938</v>
      </c>
      <c r="AS8" s="181" t="s">
        <v>938</v>
      </c>
      <c r="AT8" s="181" t="s">
        <v>2812</v>
      </c>
      <c r="AU8" s="181" t="s">
        <v>938</v>
      </c>
      <c r="AV8" s="181" t="s">
        <v>938</v>
      </c>
      <c r="AW8" s="181" t="s">
        <v>2813</v>
      </c>
      <c r="AX8" s="181" t="s">
        <v>938</v>
      </c>
      <c r="AY8" s="181" t="s">
        <v>938</v>
      </c>
      <c r="AZ8" s="181" t="s">
        <v>2814</v>
      </c>
      <c r="BA8" s="181" t="s">
        <v>938</v>
      </c>
      <c r="BB8" s="181" t="s">
        <v>938</v>
      </c>
      <c r="BC8" s="181" t="s">
        <v>2815</v>
      </c>
      <c r="BD8" s="181" t="s">
        <v>938</v>
      </c>
      <c r="BE8" s="181" t="s">
        <v>938</v>
      </c>
      <c r="BF8" s="181" t="s">
        <v>2816</v>
      </c>
      <c r="BG8" s="181" t="s">
        <v>938</v>
      </c>
      <c r="BH8" s="181" t="s">
        <v>938</v>
      </c>
      <c r="BI8" s="181" t="s">
        <v>2817</v>
      </c>
      <c r="BJ8" s="181" t="s">
        <v>938</v>
      </c>
      <c r="BK8" s="181" t="s">
        <v>938</v>
      </c>
      <c r="BL8" s="181" t="s">
        <v>2818</v>
      </c>
      <c r="BM8" s="181" t="s">
        <v>938</v>
      </c>
      <c r="BN8" s="181" t="s">
        <v>938</v>
      </c>
      <c r="BO8" s="181" t="s">
        <v>2819</v>
      </c>
      <c r="BP8" s="181" t="s">
        <v>938</v>
      </c>
      <c r="BQ8" s="181" t="s">
        <v>938</v>
      </c>
      <c r="BR8" s="181" t="s">
        <v>2820</v>
      </c>
      <c r="BS8" s="181" t="s">
        <v>938</v>
      </c>
      <c r="BT8" s="181" t="s">
        <v>938</v>
      </c>
      <c r="BU8" s="181" t="s">
        <v>2821</v>
      </c>
      <c r="BV8" s="181" t="s">
        <v>938</v>
      </c>
      <c r="BW8" s="181" t="s">
        <v>938</v>
      </c>
      <c r="BX8" s="181" t="s">
        <v>2822</v>
      </c>
      <c r="BY8" s="181" t="s">
        <v>938</v>
      </c>
      <c r="BZ8" s="181" t="s">
        <v>938</v>
      </c>
      <c r="CA8" s="181" t="s">
        <v>2823</v>
      </c>
      <c r="CB8" s="181" t="s">
        <v>938</v>
      </c>
      <c r="CC8" s="181" t="s">
        <v>938</v>
      </c>
      <c r="CD8" s="181" t="s">
        <v>2824</v>
      </c>
      <c r="CE8" s="181" t="s">
        <v>938</v>
      </c>
      <c r="CF8" s="181" t="s">
        <v>938</v>
      </c>
      <c r="CG8" s="181" t="s">
        <v>2825</v>
      </c>
      <c r="CH8" s="181" t="s">
        <v>938</v>
      </c>
      <c r="CI8" s="181" t="s">
        <v>938</v>
      </c>
      <c r="CJ8" s="181" t="s">
        <v>2826</v>
      </c>
      <c r="CK8" s="181" t="s">
        <v>938</v>
      </c>
      <c r="CL8" s="181" t="s">
        <v>938</v>
      </c>
      <c r="CM8" s="181" t="s">
        <v>2827</v>
      </c>
      <c r="CN8" s="181" t="s">
        <v>938</v>
      </c>
      <c r="CO8" s="181" t="s">
        <v>938</v>
      </c>
      <c r="CP8" s="181" t="s">
        <v>2828</v>
      </c>
      <c r="CQ8" s="181" t="s">
        <v>938</v>
      </c>
      <c r="CR8" s="181" t="s">
        <v>938</v>
      </c>
      <c r="CS8" s="181" t="s">
        <v>2829</v>
      </c>
      <c r="CT8" s="181" t="s">
        <v>938</v>
      </c>
      <c r="CU8" s="181" t="s">
        <v>938</v>
      </c>
      <c r="CV8" s="181" t="s">
        <v>2830</v>
      </c>
      <c r="CW8" s="181" t="s">
        <v>938</v>
      </c>
      <c r="CX8" s="181" t="s">
        <v>938</v>
      </c>
      <c r="CY8" s="181" t="s">
        <v>2831</v>
      </c>
      <c r="CZ8" s="181" t="s">
        <v>938</v>
      </c>
      <c r="DA8" s="181" t="s">
        <v>938</v>
      </c>
      <c r="DB8" s="181" t="s">
        <v>2832</v>
      </c>
      <c r="DC8" s="181" t="s">
        <v>938</v>
      </c>
      <c r="DD8" s="181" t="s">
        <v>938</v>
      </c>
      <c r="DE8" s="181" t="s">
        <v>2833</v>
      </c>
      <c r="DF8" s="181" t="s">
        <v>938</v>
      </c>
      <c r="DG8" s="181" t="s">
        <v>938</v>
      </c>
      <c r="DH8" s="181" t="s">
        <v>2834</v>
      </c>
      <c r="DI8" s="181" t="s">
        <v>938</v>
      </c>
      <c r="DJ8" s="181" t="s">
        <v>938</v>
      </c>
      <c r="DK8" s="181" t="s">
        <v>2835</v>
      </c>
      <c r="DL8" s="181" t="s">
        <v>938</v>
      </c>
      <c r="DM8" s="181" t="s">
        <v>938</v>
      </c>
      <c r="DN8" s="181" t="s">
        <v>2836</v>
      </c>
      <c r="DO8" s="181" t="s">
        <v>938</v>
      </c>
      <c r="DP8" s="181" t="s">
        <v>938</v>
      </c>
      <c r="DQ8" s="181" t="s">
        <v>2837</v>
      </c>
      <c r="DR8" s="181" t="s">
        <v>938</v>
      </c>
      <c r="DS8" s="181" t="s">
        <v>938</v>
      </c>
      <c r="DT8" s="181" t="s">
        <v>2838</v>
      </c>
      <c r="DU8" s="181" t="s">
        <v>938</v>
      </c>
      <c r="DV8" s="181" t="s">
        <v>938</v>
      </c>
      <c r="DW8" s="181" t="s">
        <v>2839</v>
      </c>
      <c r="DX8" s="181" t="s">
        <v>938</v>
      </c>
      <c r="DY8" s="181" t="s">
        <v>938</v>
      </c>
      <c r="DZ8" s="181" t="s">
        <v>2840</v>
      </c>
      <c r="EA8" s="181" t="s">
        <v>938</v>
      </c>
      <c r="EB8" s="181" t="s">
        <v>938</v>
      </c>
      <c r="EC8" s="181" t="s">
        <v>2841</v>
      </c>
      <c r="ED8" s="181" t="s">
        <v>938</v>
      </c>
      <c r="EE8" s="181" t="s">
        <v>938</v>
      </c>
      <c r="EF8" s="181" t="s">
        <v>2842</v>
      </c>
      <c r="EG8" s="181" t="s">
        <v>938</v>
      </c>
      <c r="EH8" s="181" t="s">
        <v>938</v>
      </c>
      <c r="EI8" s="181" t="s">
        <v>2843</v>
      </c>
      <c r="EJ8" s="181" t="s">
        <v>938</v>
      </c>
      <c r="EK8" s="181" t="s">
        <v>938</v>
      </c>
      <c r="EL8" s="181" t="s">
        <v>2844</v>
      </c>
      <c r="EM8" s="181" t="s">
        <v>938</v>
      </c>
      <c r="EN8" s="181" t="s">
        <v>938</v>
      </c>
      <c r="EO8" s="181" t="s">
        <v>2845</v>
      </c>
      <c r="EP8" s="181" t="s">
        <v>938</v>
      </c>
      <c r="EQ8" s="181" t="s">
        <v>938</v>
      </c>
      <c r="ER8" s="181" t="s">
        <v>2846</v>
      </c>
      <c r="ES8" s="181" t="s">
        <v>938</v>
      </c>
      <c r="ET8" s="181" t="s">
        <v>938</v>
      </c>
    </row>
    <row r="9" spans="1:150" x14ac:dyDescent="0.3">
      <c r="A9" s="1"/>
      <c r="B9" s="181" t="s">
        <v>2847</v>
      </c>
      <c r="C9" s="181" t="s">
        <v>3</v>
      </c>
      <c r="D9" s="181" t="s">
        <v>25</v>
      </c>
      <c r="E9" s="181" t="s">
        <v>2848</v>
      </c>
      <c r="F9" s="181" t="s">
        <v>2849</v>
      </c>
      <c r="G9" s="181" t="s">
        <v>2850</v>
      </c>
      <c r="H9" s="181" t="s">
        <v>2851</v>
      </c>
      <c r="I9" s="181" t="s">
        <v>2852</v>
      </c>
      <c r="J9" s="181" t="s">
        <v>2850</v>
      </c>
      <c r="K9" s="181" t="s">
        <v>2851</v>
      </c>
      <c r="L9" s="181" t="s">
        <v>2852</v>
      </c>
      <c r="M9" s="181" t="s">
        <v>2850</v>
      </c>
      <c r="N9" s="181" t="s">
        <v>2851</v>
      </c>
      <c r="O9" s="181" t="s">
        <v>2852</v>
      </c>
      <c r="P9" s="181" t="s">
        <v>2850</v>
      </c>
      <c r="Q9" s="181" t="s">
        <v>2851</v>
      </c>
      <c r="R9" s="181" t="s">
        <v>2852</v>
      </c>
      <c r="S9" s="181" t="s">
        <v>2850</v>
      </c>
      <c r="T9" s="181" t="s">
        <v>2851</v>
      </c>
      <c r="U9" s="181" t="s">
        <v>2852</v>
      </c>
      <c r="V9" s="181" t="s">
        <v>2850</v>
      </c>
      <c r="W9" s="181" t="s">
        <v>2851</v>
      </c>
      <c r="X9" s="181" t="s">
        <v>2852</v>
      </c>
      <c r="Y9" s="181" t="s">
        <v>2850</v>
      </c>
      <c r="Z9" s="181" t="s">
        <v>2851</v>
      </c>
      <c r="AA9" s="181" t="s">
        <v>2852</v>
      </c>
      <c r="AB9" s="181" t="s">
        <v>2850</v>
      </c>
      <c r="AC9" s="181" t="s">
        <v>2851</v>
      </c>
      <c r="AD9" s="181" t="s">
        <v>2852</v>
      </c>
      <c r="AE9" s="181" t="s">
        <v>2850</v>
      </c>
      <c r="AF9" s="181" t="s">
        <v>2851</v>
      </c>
      <c r="AG9" s="181" t="s">
        <v>2852</v>
      </c>
      <c r="AH9" s="181" t="s">
        <v>2850</v>
      </c>
      <c r="AI9" s="181" t="s">
        <v>2851</v>
      </c>
      <c r="AJ9" s="181" t="s">
        <v>2852</v>
      </c>
      <c r="AK9" s="181" t="s">
        <v>2850</v>
      </c>
      <c r="AL9" s="181" t="s">
        <v>2851</v>
      </c>
      <c r="AM9" s="181" t="s">
        <v>2852</v>
      </c>
      <c r="AN9" s="181" t="s">
        <v>2850</v>
      </c>
      <c r="AO9" s="181" t="s">
        <v>2851</v>
      </c>
      <c r="AP9" s="181" t="s">
        <v>2852</v>
      </c>
      <c r="AQ9" s="181" t="s">
        <v>2850</v>
      </c>
      <c r="AR9" s="181" t="s">
        <v>2851</v>
      </c>
      <c r="AS9" s="181" t="s">
        <v>2852</v>
      </c>
      <c r="AT9" s="181" t="s">
        <v>2850</v>
      </c>
      <c r="AU9" s="181" t="s">
        <v>2851</v>
      </c>
      <c r="AV9" s="181" t="s">
        <v>2852</v>
      </c>
      <c r="AW9" s="181" t="s">
        <v>2850</v>
      </c>
      <c r="AX9" s="181" t="s">
        <v>2851</v>
      </c>
      <c r="AY9" s="181" t="s">
        <v>2852</v>
      </c>
      <c r="AZ9" s="181" t="s">
        <v>2850</v>
      </c>
      <c r="BA9" s="181" t="s">
        <v>2851</v>
      </c>
      <c r="BB9" s="181" t="s">
        <v>2852</v>
      </c>
      <c r="BC9" s="181" t="s">
        <v>2850</v>
      </c>
      <c r="BD9" s="181" t="s">
        <v>2851</v>
      </c>
      <c r="BE9" s="181" t="s">
        <v>2852</v>
      </c>
      <c r="BF9" s="181" t="s">
        <v>2850</v>
      </c>
      <c r="BG9" s="181" t="s">
        <v>2851</v>
      </c>
      <c r="BH9" s="181" t="s">
        <v>2852</v>
      </c>
      <c r="BI9" s="181" t="s">
        <v>2850</v>
      </c>
      <c r="BJ9" s="181" t="s">
        <v>2851</v>
      </c>
      <c r="BK9" s="181" t="s">
        <v>2852</v>
      </c>
      <c r="BL9" s="181" t="s">
        <v>2850</v>
      </c>
      <c r="BM9" s="181" t="s">
        <v>2851</v>
      </c>
      <c r="BN9" s="181" t="s">
        <v>2852</v>
      </c>
      <c r="BO9" s="181" t="s">
        <v>2850</v>
      </c>
      <c r="BP9" s="181" t="s">
        <v>2851</v>
      </c>
      <c r="BQ9" s="181" t="s">
        <v>2852</v>
      </c>
      <c r="BR9" s="181" t="s">
        <v>2850</v>
      </c>
      <c r="BS9" s="181" t="s">
        <v>2851</v>
      </c>
      <c r="BT9" s="181" t="s">
        <v>2852</v>
      </c>
      <c r="BU9" s="181" t="s">
        <v>2850</v>
      </c>
      <c r="BV9" s="181" t="s">
        <v>2851</v>
      </c>
      <c r="BW9" s="181" t="s">
        <v>2852</v>
      </c>
      <c r="BX9" s="181" t="s">
        <v>2850</v>
      </c>
      <c r="BY9" s="181" t="s">
        <v>2851</v>
      </c>
      <c r="BZ9" s="181" t="s">
        <v>2852</v>
      </c>
      <c r="CA9" s="181" t="s">
        <v>2850</v>
      </c>
      <c r="CB9" s="181" t="s">
        <v>2851</v>
      </c>
      <c r="CC9" s="181" t="s">
        <v>2852</v>
      </c>
      <c r="CD9" s="181" t="s">
        <v>2850</v>
      </c>
      <c r="CE9" s="181" t="s">
        <v>2851</v>
      </c>
      <c r="CF9" s="181" t="s">
        <v>2852</v>
      </c>
      <c r="CG9" s="181" t="s">
        <v>2850</v>
      </c>
      <c r="CH9" s="181" t="s">
        <v>2851</v>
      </c>
      <c r="CI9" s="181" t="s">
        <v>2852</v>
      </c>
      <c r="CJ9" s="181" t="s">
        <v>2850</v>
      </c>
      <c r="CK9" s="181" t="s">
        <v>2851</v>
      </c>
      <c r="CL9" s="181" t="s">
        <v>2852</v>
      </c>
      <c r="CM9" s="181" t="s">
        <v>2850</v>
      </c>
      <c r="CN9" s="181" t="s">
        <v>2851</v>
      </c>
      <c r="CO9" s="181" t="s">
        <v>2852</v>
      </c>
      <c r="CP9" s="181" t="s">
        <v>2850</v>
      </c>
      <c r="CQ9" s="181" t="s">
        <v>2851</v>
      </c>
      <c r="CR9" s="181" t="s">
        <v>2852</v>
      </c>
      <c r="CS9" s="181" t="s">
        <v>2850</v>
      </c>
      <c r="CT9" s="181" t="s">
        <v>2851</v>
      </c>
      <c r="CU9" s="181" t="s">
        <v>2852</v>
      </c>
      <c r="CV9" s="181" t="s">
        <v>2850</v>
      </c>
      <c r="CW9" s="181" t="s">
        <v>2851</v>
      </c>
      <c r="CX9" s="181" t="s">
        <v>2852</v>
      </c>
      <c r="CY9" s="181" t="s">
        <v>2850</v>
      </c>
      <c r="CZ9" s="181" t="s">
        <v>2851</v>
      </c>
      <c r="DA9" s="181" t="s">
        <v>2852</v>
      </c>
      <c r="DB9" s="181" t="s">
        <v>2850</v>
      </c>
      <c r="DC9" s="181" t="s">
        <v>2851</v>
      </c>
      <c r="DD9" s="181" t="s">
        <v>2852</v>
      </c>
      <c r="DE9" s="181" t="s">
        <v>2850</v>
      </c>
      <c r="DF9" s="181" t="s">
        <v>2851</v>
      </c>
      <c r="DG9" s="181" t="s">
        <v>2852</v>
      </c>
      <c r="DH9" s="181" t="s">
        <v>2850</v>
      </c>
      <c r="DI9" s="181" t="s">
        <v>2851</v>
      </c>
      <c r="DJ9" s="181" t="s">
        <v>2852</v>
      </c>
      <c r="DK9" s="181" t="s">
        <v>2850</v>
      </c>
      <c r="DL9" s="181" t="s">
        <v>2851</v>
      </c>
      <c r="DM9" s="181" t="s">
        <v>2852</v>
      </c>
      <c r="DN9" s="181" t="s">
        <v>2850</v>
      </c>
      <c r="DO9" s="181" t="s">
        <v>2851</v>
      </c>
      <c r="DP9" s="181" t="s">
        <v>2852</v>
      </c>
      <c r="DQ9" s="181" t="s">
        <v>2850</v>
      </c>
      <c r="DR9" s="181" t="s">
        <v>2851</v>
      </c>
      <c r="DS9" s="181" t="s">
        <v>2852</v>
      </c>
      <c r="DT9" s="181" t="s">
        <v>2850</v>
      </c>
      <c r="DU9" s="181" t="s">
        <v>2851</v>
      </c>
      <c r="DV9" s="181" t="s">
        <v>2852</v>
      </c>
      <c r="DW9" s="181" t="s">
        <v>2850</v>
      </c>
      <c r="DX9" s="181" t="s">
        <v>2851</v>
      </c>
      <c r="DY9" s="181" t="s">
        <v>2852</v>
      </c>
      <c r="DZ9" s="181" t="s">
        <v>2850</v>
      </c>
      <c r="EA9" s="181" t="s">
        <v>2851</v>
      </c>
      <c r="EB9" s="181" t="s">
        <v>2852</v>
      </c>
      <c r="EC9" s="181" t="s">
        <v>2850</v>
      </c>
      <c r="ED9" s="181" t="s">
        <v>2851</v>
      </c>
      <c r="EE9" s="181" t="s">
        <v>2852</v>
      </c>
      <c r="EF9" s="181" t="s">
        <v>2850</v>
      </c>
      <c r="EG9" s="181" t="s">
        <v>2851</v>
      </c>
      <c r="EH9" s="181" t="s">
        <v>2852</v>
      </c>
      <c r="EI9" s="181" t="s">
        <v>2850</v>
      </c>
      <c r="EJ9" s="181" t="s">
        <v>2851</v>
      </c>
      <c r="EK9" s="181" t="s">
        <v>2852</v>
      </c>
      <c r="EL9" s="181" t="s">
        <v>2850</v>
      </c>
      <c r="EM9" s="181" t="s">
        <v>2851</v>
      </c>
      <c r="EN9" s="181" t="s">
        <v>2852</v>
      </c>
      <c r="EO9" s="181" t="s">
        <v>2850</v>
      </c>
      <c r="EP9" s="181" t="s">
        <v>2851</v>
      </c>
      <c r="EQ9" s="181" t="s">
        <v>2852</v>
      </c>
      <c r="ER9" s="181" t="s">
        <v>2850</v>
      </c>
      <c r="ES9" s="181" t="s">
        <v>2851</v>
      </c>
      <c r="ET9" s="181" t="s">
        <v>2852</v>
      </c>
    </row>
    <row r="10" spans="1:150" x14ac:dyDescent="0.3">
      <c r="A10" s="1"/>
      <c r="B10" s="182" t="s">
        <v>2853</v>
      </c>
      <c r="C10" s="182" t="s">
        <v>114</v>
      </c>
      <c r="D10" s="182" t="s">
        <v>124</v>
      </c>
      <c r="E10" s="182" t="s">
        <v>2854</v>
      </c>
      <c r="F10" s="182" t="s">
        <v>2855</v>
      </c>
      <c r="G10" s="182" t="s">
        <v>2856</v>
      </c>
      <c r="H10" s="182" t="s">
        <v>2742</v>
      </c>
      <c r="I10" s="182" t="s">
        <v>2742</v>
      </c>
      <c r="J10" s="182" t="s">
        <v>2856</v>
      </c>
      <c r="K10" s="182" t="s">
        <v>2742</v>
      </c>
      <c r="L10" s="182" t="s">
        <v>2742</v>
      </c>
      <c r="M10" s="182" t="s">
        <v>2856</v>
      </c>
      <c r="N10" s="182" t="s">
        <v>2742</v>
      </c>
      <c r="O10" s="182" t="s">
        <v>2742</v>
      </c>
      <c r="P10" s="182" t="s">
        <v>2856</v>
      </c>
      <c r="Q10" s="182" t="s">
        <v>2742</v>
      </c>
      <c r="R10" s="182" t="s">
        <v>2742</v>
      </c>
      <c r="S10" s="182" t="s">
        <v>2856</v>
      </c>
      <c r="T10" s="182" t="s">
        <v>2742</v>
      </c>
      <c r="U10" s="182" t="s">
        <v>2742</v>
      </c>
      <c r="V10" s="182" t="s">
        <v>2856</v>
      </c>
      <c r="W10" s="182" t="s">
        <v>2742</v>
      </c>
      <c r="X10" s="182" t="s">
        <v>2742</v>
      </c>
      <c r="Y10" s="182" t="s">
        <v>2856</v>
      </c>
      <c r="Z10" s="182" t="s">
        <v>2742</v>
      </c>
      <c r="AA10" s="182" t="s">
        <v>2742</v>
      </c>
      <c r="AB10" s="182" t="s">
        <v>2856</v>
      </c>
      <c r="AC10" s="182" t="s">
        <v>2742</v>
      </c>
      <c r="AD10" s="182" t="s">
        <v>2742</v>
      </c>
      <c r="AE10" s="182" t="s">
        <v>2856</v>
      </c>
      <c r="AF10" s="182" t="s">
        <v>2742</v>
      </c>
      <c r="AG10" s="182" t="s">
        <v>2742</v>
      </c>
      <c r="AH10" s="182" t="s">
        <v>2856</v>
      </c>
      <c r="AI10" s="182" t="s">
        <v>2742</v>
      </c>
      <c r="AJ10" s="182" t="s">
        <v>2742</v>
      </c>
      <c r="AK10" s="182" t="s">
        <v>2856</v>
      </c>
      <c r="AL10" s="182" t="s">
        <v>2742</v>
      </c>
      <c r="AM10" s="182" t="s">
        <v>2742</v>
      </c>
      <c r="AN10" s="182" t="s">
        <v>2856</v>
      </c>
      <c r="AO10" s="182" t="s">
        <v>2742</v>
      </c>
      <c r="AP10" s="182" t="s">
        <v>2742</v>
      </c>
      <c r="AQ10" s="182" t="s">
        <v>2856</v>
      </c>
      <c r="AR10" s="182" t="s">
        <v>2742</v>
      </c>
      <c r="AS10" s="182" t="s">
        <v>2742</v>
      </c>
      <c r="AT10" s="182" t="s">
        <v>2856</v>
      </c>
      <c r="AU10" s="182" t="s">
        <v>2742</v>
      </c>
      <c r="AV10" s="182" t="s">
        <v>2742</v>
      </c>
      <c r="AW10" s="182" t="s">
        <v>2856</v>
      </c>
      <c r="AX10" s="182" t="s">
        <v>2742</v>
      </c>
      <c r="AY10" s="182" t="s">
        <v>2742</v>
      </c>
      <c r="AZ10" s="182" t="s">
        <v>2856</v>
      </c>
      <c r="BA10" s="182" t="s">
        <v>2742</v>
      </c>
      <c r="BB10" s="182" t="s">
        <v>2742</v>
      </c>
      <c r="BC10" s="182" t="s">
        <v>2856</v>
      </c>
      <c r="BD10" s="182" t="s">
        <v>2742</v>
      </c>
      <c r="BE10" s="182" t="s">
        <v>2742</v>
      </c>
      <c r="BF10" s="182" t="s">
        <v>2856</v>
      </c>
      <c r="BG10" s="182" t="s">
        <v>2742</v>
      </c>
      <c r="BH10" s="182" t="s">
        <v>2742</v>
      </c>
      <c r="BI10" s="182" t="s">
        <v>2856</v>
      </c>
      <c r="BJ10" s="182" t="s">
        <v>2742</v>
      </c>
      <c r="BK10" s="182" t="s">
        <v>2742</v>
      </c>
      <c r="BL10" s="182" t="s">
        <v>2856</v>
      </c>
      <c r="BM10" s="182" t="s">
        <v>2742</v>
      </c>
      <c r="BN10" s="182" t="s">
        <v>2742</v>
      </c>
      <c r="BO10" s="182" t="s">
        <v>2856</v>
      </c>
      <c r="BP10" s="182" t="s">
        <v>2742</v>
      </c>
      <c r="BQ10" s="182" t="s">
        <v>2742</v>
      </c>
      <c r="BR10" s="182" t="s">
        <v>2856</v>
      </c>
      <c r="BS10" s="182" t="s">
        <v>2742</v>
      </c>
      <c r="BT10" s="182" t="s">
        <v>2742</v>
      </c>
      <c r="BU10" s="182" t="s">
        <v>2856</v>
      </c>
      <c r="BV10" s="182" t="s">
        <v>2742</v>
      </c>
      <c r="BW10" s="182" t="s">
        <v>2742</v>
      </c>
      <c r="BX10" s="182" t="s">
        <v>2856</v>
      </c>
      <c r="BY10" s="182" t="s">
        <v>2742</v>
      </c>
      <c r="BZ10" s="182" t="s">
        <v>2742</v>
      </c>
      <c r="CA10" s="182" t="s">
        <v>2856</v>
      </c>
      <c r="CB10" s="182" t="s">
        <v>2742</v>
      </c>
      <c r="CC10" s="182" t="s">
        <v>2742</v>
      </c>
      <c r="CD10" s="182" t="s">
        <v>2856</v>
      </c>
      <c r="CE10" s="182" t="s">
        <v>2742</v>
      </c>
      <c r="CF10" s="182" t="s">
        <v>2742</v>
      </c>
      <c r="CG10" s="182" t="s">
        <v>2856</v>
      </c>
      <c r="CH10" s="182" t="s">
        <v>2742</v>
      </c>
      <c r="CI10" s="182" t="s">
        <v>2742</v>
      </c>
      <c r="CJ10" s="182" t="s">
        <v>2856</v>
      </c>
      <c r="CK10" s="182" t="s">
        <v>2742</v>
      </c>
      <c r="CL10" s="182" t="s">
        <v>2742</v>
      </c>
      <c r="CM10" s="182" t="s">
        <v>2856</v>
      </c>
      <c r="CN10" s="182" t="s">
        <v>2742</v>
      </c>
      <c r="CO10" s="182" t="s">
        <v>2742</v>
      </c>
      <c r="CP10" s="182" t="s">
        <v>2856</v>
      </c>
      <c r="CQ10" s="182" t="s">
        <v>2742</v>
      </c>
      <c r="CR10" s="182" t="s">
        <v>2742</v>
      </c>
      <c r="CS10" s="182" t="s">
        <v>2856</v>
      </c>
      <c r="CT10" s="182" t="s">
        <v>2742</v>
      </c>
      <c r="CU10" s="182" t="s">
        <v>2742</v>
      </c>
      <c r="CV10" s="182" t="s">
        <v>2856</v>
      </c>
      <c r="CW10" s="182" t="s">
        <v>2742</v>
      </c>
      <c r="CX10" s="182" t="s">
        <v>2742</v>
      </c>
      <c r="CY10" s="182" t="s">
        <v>2856</v>
      </c>
      <c r="CZ10" s="182" t="s">
        <v>2742</v>
      </c>
      <c r="DA10" s="182" t="s">
        <v>2742</v>
      </c>
      <c r="DB10" s="182" t="s">
        <v>2856</v>
      </c>
      <c r="DC10" s="182" t="s">
        <v>2742</v>
      </c>
      <c r="DD10" s="182" t="s">
        <v>2742</v>
      </c>
      <c r="DE10" s="182" t="s">
        <v>2856</v>
      </c>
      <c r="DF10" s="182" t="s">
        <v>2742</v>
      </c>
      <c r="DG10" s="182" t="s">
        <v>2742</v>
      </c>
      <c r="DH10" s="182" t="s">
        <v>2856</v>
      </c>
      <c r="DI10" s="182" t="s">
        <v>2742</v>
      </c>
      <c r="DJ10" s="182" t="s">
        <v>2742</v>
      </c>
      <c r="DK10" s="182" t="s">
        <v>2856</v>
      </c>
      <c r="DL10" s="182" t="s">
        <v>2742</v>
      </c>
      <c r="DM10" s="182" t="s">
        <v>2742</v>
      </c>
      <c r="DN10" s="182" t="s">
        <v>2856</v>
      </c>
      <c r="DO10" s="182" t="s">
        <v>2742</v>
      </c>
      <c r="DP10" s="182" t="s">
        <v>2742</v>
      </c>
      <c r="DQ10" s="182" t="s">
        <v>2856</v>
      </c>
      <c r="DR10" s="182" t="s">
        <v>2742</v>
      </c>
      <c r="DS10" s="182" t="s">
        <v>2742</v>
      </c>
      <c r="DT10" s="182" t="s">
        <v>2856</v>
      </c>
      <c r="DU10" s="182" t="s">
        <v>2742</v>
      </c>
      <c r="DV10" s="182" t="s">
        <v>2742</v>
      </c>
      <c r="DW10" s="182" t="s">
        <v>2856</v>
      </c>
      <c r="DX10" s="182" t="s">
        <v>2742</v>
      </c>
      <c r="DY10" s="182" t="s">
        <v>2742</v>
      </c>
      <c r="DZ10" s="182" t="s">
        <v>2856</v>
      </c>
      <c r="EA10" s="182" t="s">
        <v>2742</v>
      </c>
      <c r="EB10" s="182" t="s">
        <v>2742</v>
      </c>
      <c r="EC10" s="182" t="s">
        <v>2856</v>
      </c>
      <c r="ED10" s="182" t="s">
        <v>2742</v>
      </c>
      <c r="EE10" s="182" t="s">
        <v>2742</v>
      </c>
      <c r="EF10" s="182" t="s">
        <v>2856</v>
      </c>
      <c r="EG10" s="182" t="s">
        <v>2742</v>
      </c>
      <c r="EH10" s="182" t="s">
        <v>2742</v>
      </c>
      <c r="EI10" s="182" t="s">
        <v>2856</v>
      </c>
      <c r="EJ10" s="182" t="s">
        <v>2742</v>
      </c>
      <c r="EK10" s="182" t="s">
        <v>2742</v>
      </c>
      <c r="EL10" s="182" t="s">
        <v>2856</v>
      </c>
      <c r="EM10" s="182" t="s">
        <v>2742</v>
      </c>
      <c r="EN10" s="182" t="s">
        <v>2742</v>
      </c>
      <c r="EO10" s="182" t="s">
        <v>2856</v>
      </c>
      <c r="EP10" s="182" t="s">
        <v>2742</v>
      </c>
      <c r="EQ10" s="182" t="s">
        <v>2742</v>
      </c>
      <c r="ER10" s="182" t="s">
        <v>2856</v>
      </c>
      <c r="ES10" s="182" t="s">
        <v>2742</v>
      </c>
      <c r="ET10" s="182" t="s">
        <v>2742</v>
      </c>
    </row>
    <row r="11" spans="1:150" x14ac:dyDescent="0.3">
      <c r="A11" s="1"/>
      <c r="B11" s="183" t="s">
        <v>2857</v>
      </c>
      <c r="C11" s="183" t="s">
        <v>114</v>
      </c>
      <c r="D11" s="183" t="s">
        <v>124</v>
      </c>
      <c r="E11" s="183" t="s">
        <v>2858</v>
      </c>
      <c r="F11" s="183" t="s">
        <v>2859</v>
      </c>
      <c r="G11" s="184" t="s">
        <v>2856</v>
      </c>
      <c r="H11" s="184" t="s">
        <v>938</v>
      </c>
      <c r="I11" s="184" t="s">
        <v>938</v>
      </c>
      <c r="J11" s="184" t="s">
        <v>2856</v>
      </c>
      <c r="K11" s="184" t="s">
        <v>938</v>
      </c>
      <c r="L11" s="184" t="s">
        <v>938</v>
      </c>
      <c r="M11" s="184" t="s">
        <v>2856</v>
      </c>
      <c r="N11" s="184" t="s">
        <v>938</v>
      </c>
      <c r="O11" s="184" t="s">
        <v>938</v>
      </c>
      <c r="P11" s="184" t="s">
        <v>2856</v>
      </c>
      <c r="Q11" s="184" t="s">
        <v>938</v>
      </c>
      <c r="R11" s="184" t="s">
        <v>938</v>
      </c>
      <c r="S11" s="184" t="s">
        <v>2856</v>
      </c>
      <c r="T11" s="184" t="s">
        <v>938</v>
      </c>
      <c r="U11" s="184" t="s">
        <v>938</v>
      </c>
      <c r="V11" s="184" t="s">
        <v>2856</v>
      </c>
      <c r="W11" s="184" t="s">
        <v>938</v>
      </c>
      <c r="X11" s="184" t="s">
        <v>938</v>
      </c>
      <c r="Y11" s="184" t="s">
        <v>2856</v>
      </c>
      <c r="Z11" s="184" t="s">
        <v>938</v>
      </c>
      <c r="AA11" s="184" t="s">
        <v>938</v>
      </c>
      <c r="AB11" s="184" t="s">
        <v>2856</v>
      </c>
      <c r="AC11" s="184" t="s">
        <v>938</v>
      </c>
      <c r="AD11" s="184" t="s">
        <v>938</v>
      </c>
      <c r="AE11" s="184" t="s">
        <v>2856</v>
      </c>
      <c r="AF11" s="184" t="s">
        <v>938</v>
      </c>
      <c r="AG11" s="184" t="s">
        <v>938</v>
      </c>
      <c r="AH11" s="184" t="s">
        <v>2856</v>
      </c>
      <c r="AI11" s="184" t="s">
        <v>938</v>
      </c>
      <c r="AJ11" s="184" t="s">
        <v>938</v>
      </c>
      <c r="AK11" s="184" t="s">
        <v>2856</v>
      </c>
      <c r="AL11" s="184" t="s">
        <v>938</v>
      </c>
      <c r="AM11" s="184" t="s">
        <v>938</v>
      </c>
      <c r="AN11" s="184" t="s">
        <v>2856</v>
      </c>
      <c r="AO11" s="184" t="s">
        <v>938</v>
      </c>
      <c r="AP11" s="184" t="s">
        <v>938</v>
      </c>
      <c r="AQ11" s="184" t="s">
        <v>2856</v>
      </c>
      <c r="AR11" s="184" t="s">
        <v>938</v>
      </c>
      <c r="AS11" s="184" t="s">
        <v>938</v>
      </c>
      <c r="AT11" s="184" t="s">
        <v>2856</v>
      </c>
      <c r="AU11" s="184" t="s">
        <v>938</v>
      </c>
      <c r="AV11" s="184" t="s">
        <v>938</v>
      </c>
      <c r="AW11" s="184" t="s">
        <v>2856</v>
      </c>
      <c r="AX11" s="184" t="s">
        <v>938</v>
      </c>
      <c r="AY11" s="184" t="s">
        <v>938</v>
      </c>
      <c r="AZ11" s="184" t="s">
        <v>2856</v>
      </c>
      <c r="BA11" s="184" t="s">
        <v>938</v>
      </c>
      <c r="BB11" s="184" t="s">
        <v>938</v>
      </c>
      <c r="BC11" s="184" t="s">
        <v>2856</v>
      </c>
      <c r="BD11" s="184" t="s">
        <v>938</v>
      </c>
      <c r="BE11" s="184" t="s">
        <v>938</v>
      </c>
      <c r="BF11" s="184" t="s">
        <v>2856</v>
      </c>
      <c r="BG11" s="184" t="s">
        <v>938</v>
      </c>
      <c r="BH11" s="184" t="s">
        <v>938</v>
      </c>
      <c r="BI11" s="184" t="s">
        <v>2856</v>
      </c>
      <c r="BJ11" s="184" t="s">
        <v>938</v>
      </c>
      <c r="BK11" s="184" t="s">
        <v>938</v>
      </c>
      <c r="BL11" s="184" t="s">
        <v>2856</v>
      </c>
      <c r="BM11" s="184" t="s">
        <v>938</v>
      </c>
      <c r="BN11" s="184" t="s">
        <v>938</v>
      </c>
      <c r="BO11" s="184" t="s">
        <v>2856</v>
      </c>
      <c r="BP11" s="184" t="s">
        <v>938</v>
      </c>
      <c r="BQ11" s="184" t="s">
        <v>938</v>
      </c>
      <c r="BR11" s="184" t="s">
        <v>2856</v>
      </c>
      <c r="BS11" s="184" t="s">
        <v>938</v>
      </c>
      <c r="BT11" s="184" t="s">
        <v>938</v>
      </c>
      <c r="BU11" s="184" t="s">
        <v>2856</v>
      </c>
      <c r="BV11" s="184" t="s">
        <v>938</v>
      </c>
      <c r="BW11" s="184" t="s">
        <v>938</v>
      </c>
      <c r="BX11" s="184" t="s">
        <v>2856</v>
      </c>
      <c r="BY11" s="184" t="s">
        <v>938</v>
      </c>
      <c r="BZ11" s="184" t="s">
        <v>938</v>
      </c>
      <c r="CA11" s="184" t="s">
        <v>2856</v>
      </c>
      <c r="CB11" s="184" t="s">
        <v>938</v>
      </c>
      <c r="CC11" s="184" t="s">
        <v>938</v>
      </c>
      <c r="CD11" s="184" t="s">
        <v>2856</v>
      </c>
      <c r="CE11" s="184" t="s">
        <v>938</v>
      </c>
      <c r="CF11" s="184" t="s">
        <v>938</v>
      </c>
      <c r="CG11" s="184" t="s">
        <v>2856</v>
      </c>
      <c r="CH11" s="184" t="s">
        <v>938</v>
      </c>
      <c r="CI11" s="184" t="s">
        <v>938</v>
      </c>
      <c r="CJ11" s="184" t="s">
        <v>2856</v>
      </c>
      <c r="CK11" s="184" t="s">
        <v>938</v>
      </c>
      <c r="CL11" s="184" t="s">
        <v>938</v>
      </c>
      <c r="CM11" s="184" t="s">
        <v>2856</v>
      </c>
      <c r="CN11" s="184" t="s">
        <v>938</v>
      </c>
      <c r="CO11" s="184" t="s">
        <v>938</v>
      </c>
      <c r="CP11" s="184" t="s">
        <v>2856</v>
      </c>
      <c r="CQ11" s="184" t="s">
        <v>938</v>
      </c>
      <c r="CR11" s="184" t="s">
        <v>938</v>
      </c>
      <c r="CS11" s="184" t="s">
        <v>2856</v>
      </c>
      <c r="CT11" s="184" t="s">
        <v>938</v>
      </c>
      <c r="CU11" s="184" t="s">
        <v>938</v>
      </c>
      <c r="CV11" s="184" t="s">
        <v>2856</v>
      </c>
      <c r="CW11" s="184" t="s">
        <v>938</v>
      </c>
      <c r="CX11" s="184" t="s">
        <v>938</v>
      </c>
      <c r="CY11" s="184" t="s">
        <v>2856</v>
      </c>
      <c r="CZ11" s="184" t="s">
        <v>938</v>
      </c>
      <c r="DA11" s="184" t="s">
        <v>938</v>
      </c>
      <c r="DB11" s="184" t="s">
        <v>2856</v>
      </c>
      <c r="DC11" s="184" t="s">
        <v>938</v>
      </c>
      <c r="DD11" s="184" t="s">
        <v>938</v>
      </c>
      <c r="DE11" s="184" t="s">
        <v>2856</v>
      </c>
      <c r="DF11" s="184" t="s">
        <v>938</v>
      </c>
      <c r="DG11" s="184" t="s">
        <v>938</v>
      </c>
      <c r="DH11" s="184" t="s">
        <v>2856</v>
      </c>
      <c r="DI11" s="184" t="s">
        <v>938</v>
      </c>
      <c r="DJ11" s="184" t="s">
        <v>938</v>
      </c>
      <c r="DK11" s="184" t="s">
        <v>2856</v>
      </c>
      <c r="DL11" s="184" t="s">
        <v>938</v>
      </c>
      <c r="DM11" s="184" t="s">
        <v>938</v>
      </c>
      <c r="DN11" s="184" t="s">
        <v>2856</v>
      </c>
      <c r="DO11" s="184" t="s">
        <v>938</v>
      </c>
      <c r="DP11" s="184" t="s">
        <v>938</v>
      </c>
      <c r="DQ11" s="184" t="s">
        <v>2856</v>
      </c>
      <c r="DR11" s="184" t="s">
        <v>938</v>
      </c>
      <c r="DS11" s="184" t="s">
        <v>938</v>
      </c>
      <c r="DT11" s="184" t="s">
        <v>2856</v>
      </c>
      <c r="DU11" s="184" t="s">
        <v>938</v>
      </c>
      <c r="DV11" s="184" t="s">
        <v>938</v>
      </c>
      <c r="DW11" s="184" t="s">
        <v>2856</v>
      </c>
      <c r="DX11" s="184" t="s">
        <v>938</v>
      </c>
      <c r="DY11" s="184" t="s">
        <v>938</v>
      </c>
      <c r="DZ11" s="184" t="s">
        <v>2856</v>
      </c>
      <c r="EA11" s="184" t="s">
        <v>938</v>
      </c>
      <c r="EB11" s="184" t="s">
        <v>938</v>
      </c>
      <c r="EC11" s="184" t="s">
        <v>2856</v>
      </c>
      <c r="ED11" s="184" t="s">
        <v>938</v>
      </c>
      <c r="EE11" s="184" t="s">
        <v>938</v>
      </c>
      <c r="EF11" s="184" t="s">
        <v>2856</v>
      </c>
      <c r="EG11" s="184" t="s">
        <v>938</v>
      </c>
      <c r="EH11" s="184" t="s">
        <v>938</v>
      </c>
      <c r="EI11" s="184" t="s">
        <v>2856</v>
      </c>
      <c r="EJ11" s="184" t="s">
        <v>938</v>
      </c>
      <c r="EK11" s="184" t="s">
        <v>938</v>
      </c>
      <c r="EL11" s="184" t="s">
        <v>2856</v>
      </c>
      <c r="EM11" s="184" t="s">
        <v>938</v>
      </c>
      <c r="EN11" s="184" t="s">
        <v>938</v>
      </c>
      <c r="EO11" s="184" t="s">
        <v>2856</v>
      </c>
      <c r="EP11" s="184" t="s">
        <v>938</v>
      </c>
      <c r="EQ11" s="184" t="s">
        <v>938</v>
      </c>
      <c r="ER11" s="184" t="s">
        <v>2856</v>
      </c>
      <c r="ES11" s="184" t="s">
        <v>938</v>
      </c>
      <c r="ET11" s="184" t="s">
        <v>938</v>
      </c>
    </row>
    <row r="12" spans="1:150" x14ac:dyDescent="0.3">
      <c r="A12" s="1"/>
      <c r="B12" s="183" t="s">
        <v>2860</v>
      </c>
      <c r="C12" s="183" t="s">
        <v>114</v>
      </c>
      <c r="D12" s="183" t="s">
        <v>124</v>
      </c>
      <c r="E12" s="183" t="s">
        <v>2861</v>
      </c>
      <c r="F12" s="183" t="s">
        <v>2862</v>
      </c>
      <c r="G12" s="184" t="s">
        <v>2856</v>
      </c>
      <c r="H12" s="184" t="s">
        <v>938</v>
      </c>
      <c r="I12" s="184" t="s">
        <v>938</v>
      </c>
      <c r="J12" s="184" t="s">
        <v>2856</v>
      </c>
      <c r="K12" s="184" t="s">
        <v>938</v>
      </c>
      <c r="L12" s="184" t="s">
        <v>938</v>
      </c>
      <c r="M12" s="184" t="s">
        <v>2856</v>
      </c>
      <c r="N12" s="184" t="s">
        <v>938</v>
      </c>
      <c r="O12" s="184" t="s">
        <v>938</v>
      </c>
      <c r="P12" s="184" t="s">
        <v>2856</v>
      </c>
      <c r="Q12" s="184" t="s">
        <v>938</v>
      </c>
      <c r="R12" s="184" t="s">
        <v>938</v>
      </c>
      <c r="S12" s="184" t="s">
        <v>2856</v>
      </c>
      <c r="T12" s="184" t="s">
        <v>938</v>
      </c>
      <c r="U12" s="184" t="s">
        <v>938</v>
      </c>
      <c r="V12" s="184" t="s">
        <v>2856</v>
      </c>
      <c r="W12" s="184" t="s">
        <v>938</v>
      </c>
      <c r="X12" s="184" t="s">
        <v>938</v>
      </c>
      <c r="Y12" s="184" t="s">
        <v>2856</v>
      </c>
      <c r="Z12" s="184" t="s">
        <v>938</v>
      </c>
      <c r="AA12" s="184" t="s">
        <v>938</v>
      </c>
      <c r="AB12" s="184" t="s">
        <v>2856</v>
      </c>
      <c r="AC12" s="184" t="s">
        <v>938</v>
      </c>
      <c r="AD12" s="184" t="s">
        <v>938</v>
      </c>
      <c r="AE12" s="184" t="s">
        <v>2856</v>
      </c>
      <c r="AF12" s="184" t="s">
        <v>938</v>
      </c>
      <c r="AG12" s="184" t="s">
        <v>938</v>
      </c>
      <c r="AH12" s="184" t="s">
        <v>2856</v>
      </c>
      <c r="AI12" s="184" t="s">
        <v>938</v>
      </c>
      <c r="AJ12" s="184" t="s">
        <v>938</v>
      </c>
      <c r="AK12" s="184" t="s">
        <v>2856</v>
      </c>
      <c r="AL12" s="184" t="s">
        <v>938</v>
      </c>
      <c r="AM12" s="184" t="s">
        <v>938</v>
      </c>
      <c r="AN12" s="184" t="s">
        <v>2856</v>
      </c>
      <c r="AO12" s="184" t="s">
        <v>938</v>
      </c>
      <c r="AP12" s="184" t="s">
        <v>938</v>
      </c>
      <c r="AQ12" s="184" t="s">
        <v>2856</v>
      </c>
      <c r="AR12" s="184" t="s">
        <v>938</v>
      </c>
      <c r="AS12" s="184" t="s">
        <v>938</v>
      </c>
      <c r="AT12" s="184" t="s">
        <v>2856</v>
      </c>
      <c r="AU12" s="184" t="s">
        <v>938</v>
      </c>
      <c r="AV12" s="184" t="s">
        <v>938</v>
      </c>
      <c r="AW12" s="184" t="s">
        <v>2856</v>
      </c>
      <c r="AX12" s="184" t="s">
        <v>938</v>
      </c>
      <c r="AY12" s="184" t="s">
        <v>938</v>
      </c>
      <c r="AZ12" s="184" t="s">
        <v>2856</v>
      </c>
      <c r="BA12" s="184" t="s">
        <v>938</v>
      </c>
      <c r="BB12" s="184" t="s">
        <v>938</v>
      </c>
      <c r="BC12" s="184" t="s">
        <v>2856</v>
      </c>
      <c r="BD12" s="184" t="s">
        <v>938</v>
      </c>
      <c r="BE12" s="184" t="s">
        <v>938</v>
      </c>
      <c r="BF12" s="184" t="s">
        <v>2856</v>
      </c>
      <c r="BG12" s="184" t="s">
        <v>938</v>
      </c>
      <c r="BH12" s="184" t="s">
        <v>938</v>
      </c>
      <c r="BI12" s="184" t="s">
        <v>2856</v>
      </c>
      <c r="BJ12" s="184" t="s">
        <v>938</v>
      </c>
      <c r="BK12" s="184" t="s">
        <v>938</v>
      </c>
      <c r="BL12" s="184" t="s">
        <v>2856</v>
      </c>
      <c r="BM12" s="184" t="s">
        <v>938</v>
      </c>
      <c r="BN12" s="184" t="s">
        <v>938</v>
      </c>
      <c r="BO12" s="184" t="s">
        <v>2856</v>
      </c>
      <c r="BP12" s="184" t="s">
        <v>938</v>
      </c>
      <c r="BQ12" s="184" t="s">
        <v>938</v>
      </c>
      <c r="BR12" s="184" t="s">
        <v>2856</v>
      </c>
      <c r="BS12" s="184" t="s">
        <v>938</v>
      </c>
      <c r="BT12" s="184" t="s">
        <v>938</v>
      </c>
      <c r="BU12" s="184" t="s">
        <v>2856</v>
      </c>
      <c r="BV12" s="184" t="s">
        <v>938</v>
      </c>
      <c r="BW12" s="184" t="s">
        <v>938</v>
      </c>
      <c r="BX12" s="184" t="s">
        <v>2856</v>
      </c>
      <c r="BY12" s="184" t="s">
        <v>938</v>
      </c>
      <c r="BZ12" s="184" t="s">
        <v>938</v>
      </c>
      <c r="CA12" s="184" t="s">
        <v>2856</v>
      </c>
      <c r="CB12" s="184" t="s">
        <v>938</v>
      </c>
      <c r="CC12" s="184" t="s">
        <v>938</v>
      </c>
      <c r="CD12" s="184" t="s">
        <v>2856</v>
      </c>
      <c r="CE12" s="184" t="s">
        <v>938</v>
      </c>
      <c r="CF12" s="184" t="s">
        <v>938</v>
      </c>
      <c r="CG12" s="184" t="s">
        <v>2856</v>
      </c>
      <c r="CH12" s="184" t="s">
        <v>938</v>
      </c>
      <c r="CI12" s="184" t="s">
        <v>938</v>
      </c>
      <c r="CJ12" s="184" t="s">
        <v>2856</v>
      </c>
      <c r="CK12" s="184" t="s">
        <v>938</v>
      </c>
      <c r="CL12" s="184" t="s">
        <v>938</v>
      </c>
      <c r="CM12" s="184" t="s">
        <v>2856</v>
      </c>
      <c r="CN12" s="184" t="s">
        <v>938</v>
      </c>
      <c r="CO12" s="184" t="s">
        <v>938</v>
      </c>
      <c r="CP12" s="184" t="s">
        <v>2856</v>
      </c>
      <c r="CQ12" s="184" t="s">
        <v>938</v>
      </c>
      <c r="CR12" s="184" t="s">
        <v>938</v>
      </c>
      <c r="CS12" s="184" t="s">
        <v>2856</v>
      </c>
      <c r="CT12" s="184" t="s">
        <v>938</v>
      </c>
      <c r="CU12" s="184" t="s">
        <v>938</v>
      </c>
      <c r="CV12" s="184" t="s">
        <v>2856</v>
      </c>
      <c r="CW12" s="184" t="s">
        <v>938</v>
      </c>
      <c r="CX12" s="184" t="s">
        <v>938</v>
      </c>
      <c r="CY12" s="184" t="s">
        <v>2856</v>
      </c>
      <c r="CZ12" s="184" t="s">
        <v>938</v>
      </c>
      <c r="DA12" s="184" t="s">
        <v>938</v>
      </c>
      <c r="DB12" s="184" t="s">
        <v>2856</v>
      </c>
      <c r="DC12" s="184" t="s">
        <v>938</v>
      </c>
      <c r="DD12" s="184" t="s">
        <v>938</v>
      </c>
      <c r="DE12" s="184" t="s">
        <v>2856</v>
      </c>
      <c r="DF12" s="184" t="s">
        <v>938</v>
      </c>
      <c r="DG12" s="184" t="s">
        <v>938</v>
      </c>
      <c r="DH12" s="184" t="s">
        <v>2856</v>
      </c>
      <c r="DI12" s="184" t="s">
        <v>938</v>
      </c>
      <c r="DJ12" s="184" t="s">
        <v>938</v>
      </c>
      <c r="DK12" s="184" t="s">
        <v>2856</v>
      </c>
      <c r="DL12" s="184" t="s">
        <v>938</v>
      </c>
      <c r="DM12" s="184" t="s">
        <v>938</v>
      </c>
      <c r="DN12" s="184" t="s">
        <v>2856</v>
      </c>
      <c r="DO12" s="184" t="s">
        <v>938</v>
      </c>
      <c r="DP12" s="184" t="s">
        <v>938</v>
      </c>
      <c r="DQ12" s="184" t="s">
        <v>2856</v>
      </c>
      <c r="DR12" s="184" t="s">
        <v>938</v>
      </c>
      <c r="DS12" s="184" t="s">
        <v>938</v>
      </c>
      <c r="DT12" s="184" t="s">
        <v>2856</v>
      </c>
      <c r="DU12" s="184" t="s">
        <v>938</v>
      </c>
      <c r="DV12" s="184" t="s">
        <v>938</v>
      </c>
      <c r="DW12" s="184" t="s">
        <v>2856</v>
      </c>
      <c r="DX12" s="184" t="s">
        <v>938</v>
      </c>
      <c r="DY12" s="184" t="s">
        <v>938</v>
      </c>
      <c r="DZ12" s="184" t="s">
        <v>2856</v>
      </c>
      <c r="EA12" s="184" t="s">
        <v>938</v>
      </c>
      <c r="EB12" s="184" t="s">
        <v>938</v>
      </c>
      <c r="EC12" s="184" t="s">
        <v>2856</v>
      </c>
      <c r="ED12" s="184" t="s">
        <v>938</v>
      </c>
      <c r="EE12" s="184" t="s">
        <v>938</v>
      </c>
      <c r="EF12" s="184" t="s">
        <v>2856</v>
      </c>
      <c r="EG12" s="184" t="s">
        <v>938</v>
      </c>
      <c r="EH12" s="184" t="s">
        <v>938</v>
      </c>
      <c r="EI12" s="184" t="s">
        <v>2856</v>
      </c>
      <c r="EJ12" s="184" t="s">
        <v>938</v>
      </c>
      <c r="EK12" s="184" t="s">
        <v>938</v>
      </c>
      <c r="EL12" s="184" t="s">
        <v>2856</v>
      </c>
      <c r="EM12" s="184" t="s">
        <v>938</v>
      </c>
      <c r="EN12" s="184" t="s">
        <v>938</v>
      </c>
      <c r="EO12" s="184" t="s">
        <v>2856</v>
      </c>
      <c r="EP12" s="184" t="s">
        <v>938</v>
      </c>
      <c r="EQ12" s="184" t="s">
        <v>938</v>
      </c>
      <c r="ER12" s="184" t="s">
        <v>2856</v>
      </c>
      <c r="ES12" s="184" t="s">
        <v>938</v>
      </c>
      <c r="ET12" s="184" t="s">
        <v>938</v>
      </c>
    </row>
    <row r="13" spans="1:150" x14ac:dyDescent="0.3">
      <c r="A13" s="1"/>
      <c r="B13" s="183" t="s">
        <v>2863</v>
      </c>
      <c r="C13" s="183" t="s">
        <v>114</v>
      </c>
      <c r="D13" s="183" t="s">
        <v>124</v>
      </c>
      <c r="E13" s="183" t="s">
        <v>2864</v>
      </c>
      <c r="F13" s="183" t="s">
        <v>2865</v>
      </c>
      <c r="G13" s="184" t="s">
        <v>2856</v>
      </c>
      <c r="H13" s="184" t="s">
        <v>938</v>
      </c>
      <c r="I13" s="184" t="s">
        <v>938</v>
      </c>
      <c r="J13" s="184" t="s">
        <v>2856</v>
      </c>
      <c r="K13" s="184" t="s">
        <v>938</v>
      </c>
      <c r="L13" s="184" t="s">
        <v>938</v>
      </c>
      <c r="M13" s="184" t="s">
        <v>2856</v>
      </c>
      <c r="N13" s="184" t="s">
        <v>938</v>
      </c>
      <c r="O13" s="184" t="s">
        <v>938</v>
      </c>
      <c r="P13" s="184" t="s">
        <v>2856</v>
      </c>
      <c r="Q13" s="184" t="s">
        <v>938</v>
      </c>
      <c r="R13" s="184" t="s">
        <v>938</v>
      </c>
      <c r="S13" s="184" t="s">
        <v>2856</v>
      </c>
      <c r="T13" s="184" t="s">
        <v>938</v>
      </c>
      <c r="U13" s="184" t="s">
        <v>938</v>
      </c>
      <c r="V13" s="184" t="s">
        <v>2856</v>
      </c>
      <c r="W13" s="184" t="s">
        <v>938</v>
      </c>
      <c r="X13" s="184" t="s">
        <v>938</v>
      </c>
      <c r="Y13" s="184" t="s">
        <v>2856</v>
      </c>
      <c r="Z13" s="184" t="s">
        <v>938</v>
      </c>
      <c r="AA13" s="184" t="s">
        <v>938</v>
      </c>
      <c r="AB13" s="184" t="s">
        <v>2856</v>
      </c>
      <c r="AC13" s="184" t="s">
        <v>938</v>
      </c>
      <c r="AD13" s="184" t="s">
        <v>938</v>
      </c>
      <c r="AE13" s="184" t="s">
        <v>2856</v>
      </c>
      <c r="AF13" s="184" t="s">
        <v>938</v>
      </c>
      <c r="AG13" s="184" t="s">
        <v>938</v>
      </c>
      <c r="AH13" s="184" t="s">
        <v>2856</v>
      </c>
      <c r="AI13" s="184" t="s">
        <v>938</v>
      </c>
      <c r="AJ13" s="184" t="s">
        <v>938</v>
      </c>
      <c r="AK13" s="184" t="s">
        <v>2856</v>
      </c>
      <c r="AL13" s="184" t="s">
        <v>938</v>
      </c>
      <c r="AM13" s="184" t="s">
        <v>938</v>
      </c>
      <c r="AN13" s="184" t="s">
        <v>2856</v>
      </c>
      <c r="AO13" s="184" t="s">
        <v>938</v>
      </c>
      <c r="AP13" s="184" t="s">
        <v>938</v>
      </c>
      <c r="AQ13" s="184" t="s">
        <v>2856</v>
      </c>
      <c r="AR13" s="184" t="s">
        <v>938</v>
      </c>
      <c r="AS13" s="184" t="s">
        <v>938</v>
      </c>
      <c r="AT13" s="184" t="s">
        <v>2856</v>
      </c>
      <c r="AU13" s="184" t="s">
        <v>938</v>
      </c>
      <c r="AV13" s="184" t="s">
        <v>938</v>
      </c>
      <c r="AW13" s="184" t="s">
        <v>2856</v>
      </c>
      <c r="AX13" s="184" t="s">
        <v>938</v>
      </c>
      <c r="AY13" s="184" t="s">
        <v>938</v>
      </c>
      <c r="AZ13" s="184" t="s">
        <v>2856</v>
      </c>
      <c r="BA13" s="184" t="s">
        <v>938</v>
      </c>
      <c r="BB13" s="184" t="s">
        <v>938</v>
      </c>
      <c r="BC13" s="184" t="s">
        <v>2856</v>
      </c>
      <c r="BD13" s="184" t="s">
        <v>938</v>
      </c>
      <c r="BE13" s="184" t="s">
        <v>938</v>
      </c>
      <c r="BF13" s="184" t="s">
        <v>2856</v>
      </c>
      <c r="BG13" s="184" t="s">
        <v>938</v>
      </c>
      <c r="BH13" s="184" t="s">
        <v>938</v>
      </c>
      <c r="BI13" s="184" t="s">
        <v>2856</v>
      </c>
      <c r="BJ13" s="184" t="s">
        <v>938</v>
      </c>
      <c r="BK13" s="184" t="s">
        <v>938</v>
      </c>
      <c r="BL13" s="184" t="s">
        <v>2856</v>
      </c>
      <c r="BM13" s="184" t="s">
        <v>938</v>
      </c>
      <c r="BN13" s="184" t="s">
        <v>938</v>
      </c>
      <c r="BO13" s="184" t="s">
        <v>2856</v>
      </c>
      <c r="BP13" s="184" t="s">
        <v>938</v>
      </c>
      <c r="BQ13" s="184" t="s">
        <v>938</v>
      </c>
      <c r="BR13" s="184" t="s">
        <v>2856</v>
      </c>
      <c r="BS13" s="184" t="s">
        <v>938</v>
      </c>
      <c r="BT13" s="184" t="s">
        <v>938</v>
      </c>
      <c r="BU13" s="184" t="s">
        <v>2856</v>
      </c>
      <c r="BV13" s="184" t="s">
        <v>938</v>
      </c>
      <c r="BW13" s="184" t="s">
        <v>938</v>
      </c>
      <c r="BX13" s="184" t="s">
        <v>2856</v>
      </c>
      <c r="BY13" s="184" t="s">
        <v>938</v>
      </c>
      <c r="BZ13" s="184" t="s">
        <v>938</v>
      </c>
      <c r="CA13" s="184" t="s">
        <v>2856</v>
      </c>
      <c r="CB13" s="184" t="s">
        <v>938</v>
      </c>
      <c r="CC13" s="184" t="s">
        <v>938</v>
      </c>
      <c r="CD13" s="184" t="s">
        <v>2856</v>
      </c>
      <c r="CE13" s="184" t="s">
        <v>938</v>
      </c>
      <c r="CF13" s="184" t="s">
        <v>938</v>
      </c>
      <c r="CG13" s="184" t="s">
        <v>2856</v>
      </c>
      <c r="CH13" s="184" t="s">
        <v>938</v>
      </c>
      <c r="CI13" s="184" t="s">
        <v>938</v>
      </c>
      <c r="CJ13" s="184" t="s">
        <v>2856</v>
      </c>
      <c r="CK13" s="184" t="s">
        <v>938</v>
      </c>
      <c r="CL13" s="184" t="s">
        <v>938</v>
      </c>
      <c r="CM13" s="184" t="s">
        <v>2856</v>
      </c>
      <c r="CN13" s="184" t="s">
        <v>938</v>
      </c>
      <c r="CO13" s="184" t="s">
        <v>938</v>
      </c>
      <c r="CP13" s="184" t="s">
        <v>2856</v>
      </c>
      <c r="CQ13" s="184" t="s">
        <v>938</v>
      </c>
      <c r="CR13" s="184" t="s">
        <v>938</v>
      </c>
      <c r="CS13" s="184" t="s">
        <v>2856</v>
      </c>
      <c r="CT13" s="184" t="s">
        <v>938</v>
      </c>
      <c r="CU13" s="184" t="s">
        <v>938</v>
      </c>
      <c r="CV13" s="184" t="s">
        <v>2856</v>
      </c>
      <c r="CW13" s="184" t="s">
        <v>938</v>
      </c>
      <c r="CX13" s="184" t="s">
        <v>938</v>
      </c>
      <c r="CY13" s="184" t="s">
        <v>2856</v>
      </c>
      <c r="CZ13" s="184" t="s">
        <v>938</v>
      </c>
      <c r="DA13" s="184" t="s">
        <v>938</v>
      </c>
      <c r="DB13" s="184" t="s">
        <v>2856</v>
      </c>
      <c r="DC13" s="184" t="s">
        <v>938</v>
      </c>
      <c r="DD13" s="184" t="s">
        <v>938</v>
      </c>
      <c r="DE13" s="184" t="s">
        <v>2856</v>
      </c>
      <c r="DF13" s="184" t="s">
        <v>938</v>
      </c>
      <c r="DG13" s="184" t="s">
        <v>938</v>
      </c>
      <c r="DH13" s="184" t="s">
        <v>2856</v>
      </c>
      <c r="DI13" s="184" t="s">
        <v>938</v>
      </c>
      <c r="DJ13" s="184" t="s">
        <v>938</v>
      </c>
      <c r="DK13" s="184" t="s">
        <v>2856</v>
      </c>
      <c r="DL13" s="184" t="s">
        <v>938</v>
      </c>
      <c r="DM13" s="184" t="s">
        <v>938</v>
      </c>
      <c r="DN13" s="184" t="s">
        <v>2856</v>
      </c>
      <c r="DO13" s="184" t="s">
        <v>938</v>
      </c>
      <c r="DP13" s="184" t="s">
        <v>938</v>
      </c>
      <c r="DQ13" s="184" t="s">
        <v>2856</v>
      </c>
      <c r="DR13" s="184" t="s">
        <v>938</v>
      </c>
      <c r="DS13" s="184" t="s">
        <v>938</v>
      </c>
      <c r="DT13" s="184" t="s">
        <v>2856</v>
      </c>
      <c r="DU13" s="184" t="s">
        <v>938</v>
      </c>
      <c r="DV13" s="184" t="s">
        <v>938</v>
      </c>
      <c r="DW13" s="184" t="s">
        <v>2856</v>
      </c>
      <c r="DX13" s="184" t="s">
        <v>938</v>
      </c>
      <c r="DY13" s="184" t="s">
        <v>938</v>
      </c>
      <c r="DZ13" s="184" t="s">
        <v>2856</v>
      </c>
      <c r="EA13" s="184" t="s">
        <v>938</v>
      </c>
      <c r="EB13" s="184" t="s">
        <v>938</v>
      </c>
      <c r="EC13" s="184" t="s">
        <v>2856</v>
      </c>
      <c r="ED13" s="184" t="s">
        <v>938</v>
      </c>
      <c r="EE13" s="184" t="s">
        <v>938</v>
      </c>
      <c r="EF13" s="184" t="s">
        <v>2856</v>
      </c>
      <c r="EG13" s="184" t="s">
        <v>938</v>
      </c>
      <c r="EH13" s="184" t="s">
        <v>938</v>
      </c>
      <c r="EI13" s="184" t="s">
        <v>2856</v>
      </c>
      <c r="EJ13" s="184" t="s">
        <v>938</v>
      </c>
      <c r="EK13" s="184" t="s">
        <v>938</v>
      </c>
      <c r="EL13" s="184" t="s">
        <v>2856</v>
      </c>
      <c r="EM13" s="184" t="s">
        <v>938</v>
      </c>
      <c r="EN13" s="184" t="s">
        <v>938</v>
      </c>
      <c r="EO13" s="184" t="s">
        <v>2856</v>
      </c>
      <c r="EP13" s="184" t="s">
        <v>938</v>
      </c>
      <c r="EQ13" s="184" t="s">
        <v>938</v>
      </c>
      <c r="ER13" s="184" t="s">
        <v>2856</v>
      </c>
      <c r="ES13" s="184" t="s">
        <v>938</v>
      </c>
      <c r="ET13" s="184" t="s">
        <v>938</v>
      </c>
    </row>
    <row r="14" spans="1:150" x14ac:dyDescent="0.3">
      <c r="A14" s="1"/>
      <c r="B14" s="183" t="s">
        <v>2866</v>
      </c>
      <c r="C14" s="183" t="s">
        <v>114</v>
      </c>
      <c r="D14" s="183" t="s">
        <v>124</v>
      </c>
      <c r="E14" s="183" t="s">
        <v>2867</v>
      </c>
      <c r="F14" s="183" t="s">
        <v>2868</v>
      </c>
      <c r="G14" s="184" t="s">
        <v>2856</v>
      </c>
      <c r="H14" s="184" t="s">
        <v>2742</v>
      </c>
      <c r="I14" s="184" t="s">
        <v>2742</v>
      </c>
      <c r="J14" s="184" t="s">
        <v>2856</v>
      </c>
      <c r="K14" s="184" t="s">
        <v>2742</v>
      </c>
      <c r="L14" s="184" t="s">
        <v>2742</v>
      </c>
      <c r="M14" s="184" t="s">
        <v>2856</v>
      </c>
      <c r="N14" s="184" t="s">
        <v>2742</v>
      </c>
      <c r="O14" s="184" t="s">
        <v>2742</v>
      </c>
      <c r="P14" s="184" t="s">
        <v>2856</v>
      </c>
      <c r="Q14" s="184" t="s">
        <v>2742</v>
      </c>
      <c r="R14" s="184" t="s">
        <v>2742</v>
      </c>
      <c r="S14" s="184" t="s">
        <v>2856</v>
      </c>
      <c r="T14" s="184" t="s">
        <v>2742</v>
      </c>
      <c r="U14" s="184" t="s">
        <v>2742</v>
      </c>
      <c r="V14" s="184" t="s">
        <v>2856</v>
      </c>
      <c r="W14" s="184" t="s">
        <v>2742</v>
      </c>
      <c r="X14" s="184" t="s">
        <v>2742</v>
      </c>
      <c r="Y14" s="184" t="s">
        <v>2856</v>
      </c>
      <c r="Z14" s="184" t="s">
        <v>2742</v>
      </c>
      <c r="AA14" s="184" t="s">
        <v>2742</v>
      </c>
      <c r="AB14" s="184" t="s">
        <v>2856</v>
      </c>
      <c r="AC14" s="184" t="s">
        <v>2742</v>
      </c>
      <c r="AD14" s="184" t="s">
        <v>2742</v>
      </c>
      <c r="AE14" s="184" t="s">
        <v>2856</v>
      </c>
      <c r="AF14" s="184" t="s">
        <v>2742</v>
      </c>
      <c r="AG14" s="184" t="s">
        <v>2742</v>
      </c>
      <c r="AH14" s="184" t="s">
        <v>2856</v>
      </c>
      <c r="AI14" s="184" t="s">
        <v>2742</v>
      </c>
      <c r="AJ14" s="184" t="s">
        <v>2742</v>
      </c>
      <c r="AK14" s="184" t="s">
        <v>2856</v>
      </c>
      <c r="AL14" s="184" t="s">
        <v>2742</v>
      </c>
      <c r="AM14" s="184" t="s">
        <v>2742</v>
      </c>
      <c r="AN14" s="184" t="s">
        <v>2856</v>
      </c>
      <c r="AO14" s="184" t="s">
        <v>2742</v>
      </c>
      <c r="AP14" s="184" t="s">
        <v>2742</v>
      </c>
      <c r="AQ14" s="184" t="s">
        <v>2856</v>
      </c>
      <c r="AR14" s="184" t="s">
        <v>2742</v>
      </c>
      <c r="AS14" s="184" t="s">
        <v>2742</v>
      </c>
      <c r="AT14" s="184" t="s">
        <v>2856</v>
      </c>
      <c r="AU14" s="184" t="s">
        <v>2742</v>
      </c>
      <c r="AV14" s="184" t="s">
        <v>2742</v>
      </c>
      <c r="AW14" s="184" t="s">
        <v>2856</v>
      </c>
      <c r="AX14" s="184" t="s">
        <v>2742</v>
      </c>
      <c r="AY14" s="184" t="s">
        <v>2742</v>
      </c>
      <c r="AZ14" s="184" t="s">
        <v>2856</v>
      </c>
      <c r="BA14" s="184" t="s">
        <v>2742</v>
      </c>
      <c r="BB14" s="184" t="s">
        <v>2742</v>
      </c>
      <c r="BC14" s="184" t="s">
        <v>2856</v>
      </c>
      <c r="BD14" s="184" t="s">
        <v>2742</v>
      </c>
      <c r="BE14" s="184" t="s">
        <v>2742</v>
      </c>
      <c r="BF14" s="184" t="s">
        <v>2856</v>
      </c>
      <c r="BG14" s="184" t="s">
        <v>2742</v>
      </c>
      <c r="BH14" s="184" t="s">
        <v>2742</v>
      </c>
      <c r="BI14" s="184" t="s">
        <v>2856</v>
      </c>
      <c r="BJ14" s="184" t="s">
        <v>2742</v>
      </c>
      <c r="BK14" s="184" t="s">
        <v>2742</v>
      </c>
      <c r="BL14" s="184" t="s">
        <v>2856</v>
      </c>
      <c r="BM14" s="184" t="s">
        <v>2742</v>
      </c>
      <c r="BN14" s="184" t="s">
        <v>2742</v>
      </c>
      <c r="BO14" s="184" t="s">
        <v>2856</v>
      </c>
      <c r="BP14" s="184" t="s">
        <v>2742</v>
      </c>
      <c r="BQ14" s="184" t="s">
        <v>2742</v>
      </c>
      <c r="BR14" s="184" t="s">
        <v>2856</v>
      </c>
      <c r="BS14" s="184" t="s">
        <v>2742</v>
      </c>
      <c r="BT14" s="184" t="s">
        <v>2742</v>
      </c>
      <c r="BU14" s="184" t="s">
        <v>2856</v>
      </c>
      <c r="BV14" s="184" t="s">
        <v>2742</v>
      </c>
      <c r="BW14" s="184" t="s">
        <v>2742</v>
      </c>
      <c r="BX14" s="184" t="s">
        <v>2856</v>
      </c>
      <c r="BY14" s="184" t="s">
        <v>2742</v>
      </c>
      <c r="BZ14" s="184" t="s">
        <v>2742</v>
      </c>
      <c r="CA14" s="184" t="s">
        <v>2856</v>
      </c>
      <c r="CB14" s="184" t="s">
        <v>2742</v>
      </c>
      <c r="CC14" s="184" t="s">
        <v>2742</v>
      </c>
      <c r="CD14" s="184" t="s">
        <v>2856</v>
      </c>
      <c r="CE14" s="184" t="s">
        <v>2742</v>
      </c>
      <c r="CF14" s="184" t="s">
        <v>2742</v>
      </c>
      <c r="CG14" s="184" t="s">
        <v>2856</v>
      </c>
      <c r="CH14" s="184" t="s">
        <v>2742</v>
      </c>
      <c r="CI14" s="184" t="s">
        <v>2742</v>
      </c>
      <c r="CJ14" s="184" t="s">
        <v>2856</v>
      </c>
      <c r="CK14" s="184" t="s">
        <v>2742</v>
      </c>
      <c r="CL14" s="184" t="s">
        <v>2742</v>
      </c>
      <c r="CM14" s="184" t="s">
        <v>2856</v>
      </c>
      <c r="CN14" s="184" t="s">
        <v>2742</v>
      </c>
      <c r="CO14" s="184" t="s">
        <v>2742</v>
      </c>
      <c r="CP14" s="184" t="s">
        <v>2856</v>
      </c>
      <c r="CQ14" s="184" t="s">
        <v>2742</v>
      </c>
      <c r="CR14" s="184" t="s">
        <v>2742</v>
      </c>
      <c r="CS14" s="184" t="s">
        <v>2856</v>
      </c>
      <c r="CT14" s="184" t="s">
        <v>2742</v>
      </c>
      <c r="CU14" s="184" t="s">
        <v>2742</v>
      </c>
      <c r="CV14" s="184" t="s">
        <v>2856</v>
      </c>
      <c r="CW14" s="184" t="s">
        <v>2742</v>
      </c>
      <c r="CX14" s="184" t="s">
        <v>2742</v>
      </c>
      <c r="CY14" s="184" t="s">
        <v>2856</v>
      </c>
      <c r="CZ14" s="184" t="s">
        <v>2742</v>
      </c>
      <c r="DA14" s="184" t="s">
        <v>2742</v>
      </c>
      <c r="DB14" s="184" t="s">
        <v>2856</v>
      </c>
      <c r="DC14" s="184" t="s">
        <v>2742</v>
      </c>
      <c r="DD14" s="184" t="s">
        <v>2742</v>
      </c>
      <c r="DE14" s="184" t="s">
        <v>2856</v>
      </c>
      <c r="DF14" s="184" t="s">
        <v>2742</v>
      </c>
      <c r="DG14" s="184" t="s">
        <v>2742</v>
      </c>
      <c r="DH14" s="184" t="s">
        <v>2856</v>
      </c>
      <c r="DI14" s="184" t="s">
        <v>2742</v>
      </c>
      <c r="DJ14" s="184" t="s">
        <v>2742</v>
      </c>
      <c r="DK14" s="184" t="s">
        <v>2856</v>
      </c>
      <c r="DL14" s="184" t="s">
        <v>2742</v>
      </c>
      <c r="DM14" s="184" t="s">
        <v>2742</v>
      </c>
      <c r="DN14" s="184" t="s">
        <v>2856</v>
      </c>
      <c r="DO14" s="184" t="s">
        <v>2742</v>
      </c>
      <c r="DP14" s="184" t="s">
        <v>2742</v>
      </c>
      <c r="DQ14" s="184" t="s">
        <v>2856</v>
      </c>
      <c r="DR14" s="184" t="s">
        <v>2742</v>
      </c>
      <c r="DS14" s="184" t="s">
        <v>2742</v>
      </c>
      <c r="DT14" s="184" t="s">
        <v>2856</v>
      </c>
      <c r="DU14" s="184" t="s">
        <v>2742</v>
      </c>
      <c r="DV14" s="184" t="s">
        <v>2742</v>
      </c>
      <c r="DW14" s="184" t="s">
        <v>2856</v>
      </c>
      <c r="DX14" s="184" t="s">
        <v>2742</v>
      </c>
      <c r="DY14" s="184" t="s">
        <v>2742</v>
      </c>
      <c r="DZ14" s="184" t="s">
        <v>2856</v>
      </c>
      <c r="EA14" s="184" t="s">
        <v>2742</v>
      </c>
      <c r="EB14" s="184" t="s">
        <v>2742</v>
      </c>
      <c r="EC14" s="184" t="s">
        <v>2856</v>
      </c>
      <c r="ED14" s="184" t="s">
        <v>2742</v>
      </c>
      <c r="EE14" s="184" t="s">
        <v>2742</v>
      </c>
      <c r="EF14" s="184" t="s">
        <v>2856</v>
      </c>
      <c r="EG14" s="184" t="s">
        <v>2742</v>
      </c>
      <c r="EH14" s="184" t="s">
        <v>2742</v>
      </c>
      <c r="EI14" s="184" t="s">
        <v>2856</v>
      </c>
      <c r="EJ14" s="184" t="s">
        <v>2742</v>
      </c>
      <c r="EK14" s="184" t="s">
        <v>2742</v>
      </c>
      <c r="EL14" s="184" t="s">
        <v>2856</v>
      </c>
      <c r="EM14" s="184" t="s">
        <v>2742</v>
      </c>
      <c r="EN14" s="184" t="s">
        <v>2742</v>
      </c>
      <c r="EO14" s="184" t="s">
        <v>2856</v>
      </c>
      <c r="EP14" s="184" t="s">
        <v>2742</v>
      </c>
      <c r="EQ14" s="184" t="s">
        <v>2742</v>
      </c>
      <c r="ER14" s="184" t="s">
        <v>2856</v>
      </c>
      <c r="ES14" s="184" t="s">
        <v>2742</v>
      </c>
      <c r="ET14" s="184" t="s">
        <v>2742</v>
      </c>
    </row>
    <row r="15" spans="1:150" x14ac:dyDescent="0.3">
      <c r="A15" s="1"/>
      <c r="B15" s="182" t="s">
        <v>2869</v>
      </c>
      <c r="C15" s="182" t="s">
        <v>114</v>
      </c>
      <c r="D15" s="182" t="s">
        <v>127</v>
      </c>
      <c r="E15" s="182" t="s">
        <v>2870</v>
      </c>
      <c r="F15" s="182" t="s">
        <v>2871</v>
      </c>
      <c r="G15" s="182" t="s">
        <v>2856</v>
      </c>
      <c r="H15" s="182" t="s">
        <v>2742</v>
      </c>
      <c r="I15" s="182" t="s">
        <v>2742</v>
      </c>
      <c r="J15" s="182" t="s">
        <v>2856</v>
      </c>
      <c r="K15" s="182" t="s">
        <v>2742</v>
      </c>
      <c r="L15" s="182" t="s">
        <v>2742</v>
      </c>
      <c r="M15" s="182" t="s">
        <v>2856</v>
      </c>
      <c r="N15" s="182" t="s">
        <v>2742</v>
      </c>
      <c r="O15" s="182" t="s">
        <v>2742</v>
      </c>
      <c r="P15" s="182" t="s">
        <v>2856</v>
      </c>
      <c r="Q15" s="182" t="s">
        <v>2742</v>
      </c>
      <c r="R15" s="182" t="s">
        <v>2742</v>
      </c>
      <c r="S15" s="182" t="s">
        <v>2856</v>
      </c>
      <c r="T15" s="182" t="s">
        <v>2742</v>
      </c>
      <c r="U15" s="182" t="s">
        <v>2742</v>
      </c>
      <c r="V15" s="182" t="s">
        <v>2856</v>
      </c>
      <c r="W15" s="182" t="s">
        <v>2742</v>
      </c>
      <c r="X15" s="182" t="s">
        <v>2742</v>
      </c>
      <c r="Y15" s="182" t="s">
        <v>2856</v>
      </c>
      <c r="Z15" s="182" t="s">
        <v>2742</v>
      </c>
      <c r="AA15" s="182" t="s">
        <v>2742</v>
      </c>
      <c r="AB15" s="182" t="s">
        <v>2856</v>
      </c>
      <c r="AC15" s="182" t="s">
        <v>2742</v>
      </c>
      <c r="AD15" s="182" t="s">
        <v>2742</v>
      </c>
      <c r="AE15" s="182" t="s">
        <v>2856</v>
      </c>
      <c r="AF15" s="182" t="s">
        <v>2742</v>
      </c>
      <c r="AG15" s="182" t="s">
        <v>2742</v>
      </c>
      <c r="AH15" s="182" t="s">
        <v>2856</v>
      </c>
      <c r="AI15" s="182" t="s">
        <v>2742</v>
      </c>
      <c r="AJ15" s="182" t="s">
        <v>2742</v>
      </c>
      <c r="AK15" s="182" t="s">
        <v>2856</v>
      </c>
      <c r="AL15" s="182" t="s">
        <v>2742</v>
      </c>
      <c r="AM15" s="182" t="s">
        <v>2742</v>
      </c>
      <c r="AN15" s="182" t="s">
        <v>2856</v>
      </c>
      <c r="AO15" s="182" t="s">
        <v>2742</v>
      </c>
      <c r="AP15" s="182" t="s">
        <v>2742</v>
      </c>
      <c r="AQ15" s="182" t="s">
        <v>2856</v>
      </c>
      <c r="AR15" s="182" t="s">
        <v>2742</v>
      </c>
      <c r="AS15" s="182" t="s">
        <v>2742</v>
      </c>
      <c r="AT15" s="182" t="s">
        <v>2856</v>
      </c>
      <c r="AU15" s="182" t="s">
        <v>2742</v>
      </c>
      <c r="AV15" s="182" t="s">
        <v>2742</v>
      </c>
      <c r="AW15" s="182" t="s">
        <v>2856</v>
      </c>
      <c r="AX15" s="182" t="s">
        <v>2742</v>
      </c>
      <c r="AY15" s="182" t="s">
        <v>2742</v>
      </c>
      <c r="AZ15" s="182" t="s">
        <v>2856</v>
      </c>
      <c r="BA15" s="182" t="s">
        <v>2742</v>
      </c>
      <c r="BB15" s="182" t="s">
        <v>2742</v>
      </c>
      <c r="BC15" s="182" t="s">
        <v>2856</v>
      </c>
      <c r="BD15" s="182" t="s">
        <v>2742</v>
      </c>
      <c r="BE15" s="182" t="s">
        <v>2742</v>
      </c>
      <c r="BF15" s="182" t="s">
        <v>2856</v>
      </c>
      <c r="BG15" s="182" t="s">
        <v>2742</v>
      </c>
      <c r="BH15" s="182" t="s">
        <v>2742</v>
      </c>
      <c r="BI15" s="182" t="s">
        <v>2856</v>
      </c>
      <c r="BJ15" s="182" t="s">
        <v>2742</v>
      </c>
      <c r="BK15" s="182" t="s">
        <v>2742</v>
      </c>
      <c r="BL15" s="182" t="s">
        <v>2856</v>
      </c>
      <c r="BM15" s="182" t="s">
        <v>2742</v>
      </c>
      <c r="BN15" s="182" t="s">
        <v>2742</v>
      </c>
      <c r="BO15" s="182" t="s">
        <v>2856</v>
      </c>
      <c r="BP15" s="182" t="s">
        <v>2742</v>
      </c>
      <c r="BQ15" s="182" t="s">
        <v>2742</v>
      </c>
      <c r="BR15" s="182" t="s">
        <v>2856</v>
      </c>
      <c r="BS15" s="182" t="s">
        <v>2742</v>
      </c>
      <c r="BT15" s="182" t="s">
        <v>2742</v>
      </c>
      <c r="BU15" s="182" t="s">
        <v>2856</v>
      </c>
      <c r="BV15" s="182" t="s">
        <v>2742</v>
      </c>
      <c r="BW15" s="182" t="s">
        <v>2742</v>
      </c>
      <c r="BX15" s="182" t="s">
        <v>2856</v>
      </c>
      <c r="BY15" s="182" t="s">
        <v>2742</v>
      </c>
      <c r="BZ15" s="182" t="s">
        <v>2742</v>
      </c>
      <c r="CA15" s="182" t="s">
        <v>2856</v>
      </c>
      <c r="CB15" s="182" t="s">
        <v>2742</v>
      </c>
      <c r="CC15" s="182" t="s">
        <v>2742</v>
      </c>
      <c r="CD15" s="182" t="s">
        <v>2856</v>
      </c>
      <c r="CE15" s="182" t="s">
        <v>2742</v>
      </c>
      <c r="CF15" s="182" t="s">
        <v>2742</v>
      </c>
      <c r="CG15" s="182" t="s">
        <v>2856</v>
      </c>
      <c r="CH15" s="182" t="s">
        <v>2742</v>
      </c>
      <c r="CI15" s="182" t="s">
        <v>2742</v>
      </c>
      <c r="CJ15" s="182" t="s">
        <v>2856</v>
      </c>
      <c r="CK15" s="182" t="s">
        <v>2742</v>
      </c>
      <c r="CL15" s="182" t="s">
        <v>2742</v>
      </c>
      <c r="CM15" s="182" t="s">
        <v>2856</v>
      </c>
      <c r="CN15" s="182" t="s">
        <v>2742</v>
      </c>
      <c r="CO15" s="182" t="s">
        <v>2742</v>
      </c>
      <c r="CP15" s="182" t="s">
        <v>2856</v>
      </c>
      <c r="CQ15" s="182" t="s">
        <v>2742</v>
      </c>
      <c r="CR15" s="182" t="s">
        <v>2742</v>
      </c>
      <c r="CS15" s="182" t="s">
        <v>2856</v>
      </c>
      <c r="CT15" s="182" t="s">
        <v>2742</v>
      </c>
      <c r="CU15" s="182" t="s">
        <v>2742</v>
      </c>
      <c r="CV15" s="182" t="s">
        <v>2856</v>
      </c>
      <c r="CW15" s="182" t="s">
        <v>2742</v>
      </c>
      <c r="CX15" s="182" t="s">
        <v>2742</v>
      </c>
      <c r="CY15" s="182" t="s">
        <v>2856</v>
      </c>
      <c r="CZ15" s="182" t="s">
        <v>2742</v>
      </c>
      <c r="DA15" s="182" t="s">
        <v>2742</v>
      </c>
      <c r="DB15" s="182" t="s">
        <v>2856</v>
      </c>
      <c r="DC15" s="182" t="s">
        <v>2742</v>
      </c>
      <c r="DD15" s="182" t="s">
        <v>2742</v>
      </c>
      <c r="DE15" s="182" t="s">
        <v>2856</v>
      </c>
      <c r="DF15" s="182" t="s">
        <v>2742</v>
      </c>
      <c r="DG15" s="182" t="s">
        <v>2742</v>
      </c>
      <c r="DH15" s="182" t="s">
        <v>2856</v>
      </c>
      <c r="DI15" s="182" t="s">
        <v>2742</v>
      </c>
      <c r="DJ15" s="182" t="s">
        <v>2742</v>
      </c>
      <c r="DK15" s="182" t="s">
        <v>2856</v>
      </c>
      <c r="DL15" s="182" t="s">
        <v>2742</v>
      </c>
      <c r="DM15" s="182" t="s">
        <v>2742</v>
      </c>
      <c r="DN15" s="182" t="s">
        <v>2856</v>
      </c>
      <c r="DO15" s="182" t="s">
        <v>2742</v>
      </c>
      <c r="DP15" s="182" t="s">
        <v>2742</v>
      </c>
      <c r="DQ15" s="182" t="s">
        <v>2856</v>
      </c>
      <c r="DR15" s="182" t="s">
        <v>2742</v>
      </c>
      <c r="DS15" s="182" t="s">
        <v>2742</v>
      </c>
      <c r="DT15" s="182" t="s">
        <v>2856</v>
      </c>
      <c r="DU15" s="182" t="s">
        <v>2742</v>
      </c>
      <c r="DV15" s="182" t="s">
        <v>2742</v>
      </c>
      <c r="DW15" s="182" t="s">
        <v>2856</v>
      </c>
      <c r="DX15" s="182" t="s">
        <v>2742</v>
      </c>
      <c r="DY15" s="182" t="s">
        <v>2742</v>
      </c>
      <c r="DZ15" s="182" t="s">
        <v>2856</v>
      </c>
      <c r="EA15" s="182" t="s">
        <v>2742</v>
      </c>
      <c r="EB15" s="182" t="s">
        <v>2742</v>
      </c>
      <c r="EC15" s="182" t="s">
        <v>2856</v>
      </c>
      <c r="ED15" s="182" t="s">
        <v>2742</v>
      </c>
      <c r="EE15" s="182" t="s">
        <v>2742</v>
      </c>
      <c r="EF15" s="182" t="s">
        <v>2856</v>
      </c>
      <c r="EG15" s="182" t="s">
        <v>2742</v>
      </c>
      <c r="EH15" s="182" t="s">
        <v>2742</v>
      </c>
      <c r="EI15" s="182" t="s">
        <v>2856</v>
      </c>
      <c r="EJ15" s="182" t="s">
        <v>2742</v>
      </c>
      <c r="EK15" s="182" t="s">
        <v>2742</v>
      </c>
      <c r="EL15" s="182" t="s">
        <v>2856</v>
      </c>
      <c r="EM15" s="182" t="s">
        <v>2742</v>
      </c>
      <c r="EN15" s="182" t="s">
        <v>2742</v>
      </c>
      <c r="EO15" s="182" t="s">
        <v>2856</v>
      </c>
      <c r="EP15" s="182" t="s">
        <v>2742</v>
      </c>
      <c r="EQ15" s="182" t="s">
        <v>2742</v>
      </c>
      <c r="ER15" s="182" t="s">
        <v>2856</v>
      </c>
      <c r="ES15" s="182" t="s">
        <v>2742</v>
      </c>
      <c r="ET15" s="182" t="s">
        <v>2742</v>
      </c>
    </row>
    <row r="16" spans="1:150" x14ac:dyDescent="0.3">
      <c r="A16" s="1"/>
      <c r="B16" s="183" t="s">
        <v>2872</v>
      </c>
      <c r="C16" s="183" t="s">
        <v>114</v>
      </c>
      <c r="D16" s="183" t="s">
        <v>127</v>
      </c>
      <c r="E16" s="183" t="s">
        <v>2873</v>
      </c>
      <c r="F16" s="183" t="s">
        <v>2874</v>
      </c>
      <c r="G16" s="184" t="s">
        <v>2856</v>
      </c>
      <c r="H16" s="184" t="s">
        <v>2742</v>
      </c>
      <c r="I16" s="184" t="s">
        <v>2742</v>
      </c>
      <c r="J16" s="184" t="s">
        <v>2856</v>
      </c>
      <c r="K16" s="184" t="s">
        <v>2742</v>
      </c>
      <c r="L16" s="184" t="s">
        <v>2742</v>
      </c>
      <c r="M16" s="184" t="s">
        <v>2856</v>
      </c>
      <c r="N16" s="184" t="s">
        <v>2742</v>
      </c>
      <c r="O16" s="184" t="s">
        <v>2742</v>
      </c>
      <c r="P16" s="184" t="s">
        <v>2856</v>
      </c>
      <c r="Q16" s="184" t="s">
        <v>2742</v>
      </c>
      <c r="R16" s="184" t="s">
        <v>2742</v>
      </c>
      <c r="S16" s="184" t="s">
        <v>2856</v>
      </c>
      <c r="T16" s="184" t="s">
        <v>2742</v>
      </c>
      <c r="U16" s="184" t="s">
        <v>2742</v>
      </c>
      <c r="V16" s="184" t="s">
        <v>2856</v>
      </c>
      <c r="W16" s="184" t="s">
        <v>2742</v>
      </c>
      <c r="X16" s="184" t="s">
        <v>2742</v>
      </c>
      <c r="Y16" s="184" t="s">
        <v>2856</v>
      </c>
      <c r="Z16" s="184" t="s">
        <v>2742</v>
      </c>
      <c r="AA16" s="184" t="s">
        <v>2742</v>
      </c>
      <c r="AB16" s="184" t="s">
        <v>2856</v>
      </c>
      <c r="AC16" s="184" t="s">
        <v>2742</v>
      </c>
      <c r="AD16" s="184" t="s">
        <v>2742</v>
      </c>
      <c r="AE16" s="184" t="s">
        <v>2856</v>
      </c>
      <c r="AF16" s="184" t="s">
        <v>2742</v>
      </c>
      <c r="AG16" s="184" t="s">
        <v>2742</v>
      </c>
      <c r="AH16" s="184" t="s">
        <v>2856</v>
      </c>
      <c r="AI16" s="184" t="s">
        <v>2742</v>
      </c>
      <c r="AJ16" s="184" t="s">
        <v>2742</v>
      </c>
      <c r="AK16" s="184" t="s">
        <v>2856</v>
      </c>
      <c r="AL16" s="184" t="s">
        <v>2742</v>
      </c>
      <c r="AM16" s="184" t="s">
        <v>2742</v>
      </c>
      <c r="AN16" s="184" t="s">
        <v>2856</v>
      </c>
      <c r="AO16" s="184" t="s">
        <v>2742</v>
      </c>
      <c r="AP16" s="184" t="s">
        <v>2742</v>
      </c>
      <c r="AQ16" s="184" t="s">
        <v>2856</v>
      </c>
      <c r="AR16" s="184" t="s">
        <v>2742</v>
      </c>
      <c r="AS16" s="184" t="s">
        <v>2742</v>
      </c>
      <c r="AT16" s="184" t="s">
        <v>2856</v>
      </c>
      <c r="AU16" s="184" t="s">
        <v>2742</v>
      </c>
      <c r="AV16" s="184" t="s">
        <v>2742</v>
      </c>
      <c r="AW16" s="184" t="s">
        <v>2856</v>
      </c>
      <c r="AX16" s="184" t="s">
        <v>2742</v>
      </c>
      <c r="AY16" s="184" t="s">
        <v>2742</v>
      </c>
      <c r="AZ16" s="184" t="s">
        <v>2856</v>
      </c>
      <c r="BA16" s="184" t="s">
        <v>2742</v>
      </c>
      <c r="BB16" s="184" t="s">
        <v>2742</v>
      </c>
      <c r="BC16" s="184" t="s">
        <v>2856</v>
      </c>
      <c r="BD16" s="184" t="s">
        <v>2742</v>
      </c>
      <c r="BE16" s="184" t="s">
        <v>2742</v>
      </c>
      <c r="BF16" s="184" t="s">
        <v>2856</v>
      </c>
      <c r="BG16" s="184" t="s">
        <v>2742</v>
      </c>
      <c r="BH16" s="184" t="s">
        <v>2742</v>
      </c>
      <c r="BI16" s="184" t="s">
        <v>2856</v>
      </c>
      <c r="BJ16" s="184" t="s">
        <v>2742</v>
      </c>
      <c r="BK16" s="184" t="s">
        <v>2742</v>
      </c>
      <c r="BL16" s="184" t="s">
        <v>2856</v>
      </c>
      <c r="BM16" s="184" t="s">
        <v>2742</v>
      </c>
      <c r="BN16" s="184" t="s">
        <v>2742</v>
      </c>
      <c r="BO16" s="184" t="s">
        <v>2856</v>
      </c>
      <c r="BP16" s="184" t="s">
        <v>2742</v>
      </c>
      <c r="BQ16" s="184" t="s">
        <v>2742</v>
      </c>
      <c r="BR16" s="184" t="s">
        <v>2856</v>
      </c>
      <c r="BS16" s="184" t="s">
        <v>2742</v>
      </c>
      <c r="BT16" s="184" t="s">
        <v>2742</v>
      </c>
      <c r="BU16" s="184" t="s">
        <v>2856</v>
      </c>
      <c r="BV16" s="184" t="s">
        <v>2742</v>
      </c>
      <c r="BW16" s="184" t="s">
        <v>2742</v>
      </c>
      <c r="BX16" s="184" t="s">
        <v>2856</v>
      </c>
      <c r="BY16" s="184" t="s">
        <v>2742</v>
      </c>
      <c r="BZ16" s="184" t="s">
        <v>2742</v>
      </c>
      <c r="CA16" s="184" t="s">
        <v>2856</v>
      </c>
      <c r="CB16" s="184" t="s">
        <v>2742</v>
      </c>
      <c r="CC16" s="184" t="s">
        <v>2742</v>
      </c>
      <c r="CD16" s="184" t="s">
        <v>2856</v>
      </c>
      <c r="CE16" s="184" t="s">
        <v>2742</v>
      </c>
      <c r="CF16" s="184" t="s">
        <v>2742</v>
      </c>
      <c r="CG16" s="184" t="s">
        <v>2856</v>
      </c>
      <c r="CH16" s="184" t="s">
        <v>2742</v>
      </c>
      <c r="CI16" s="184" t="s">
        <v>2742</v>
      </c>
      <c r="CJ16" s="184" t="s">
        <v>2856</v>
      </c>
      <c r="CK16" s="184" t="s">
        <v>2742</v>
      </c>
      <c r="CL16" s="184" t="s">
        <v>2742</v>
      </c>
      <c r="CM16" s="184" t="s">
        <v>2856</v>
      </c>
      <c r="CN16" s="184" t="s">
        <v>2742</v>
      </c>
      <c r="CO16" s="184" t="s">
        <v>2742</v>
      </c>
      <c r="CP16" s="184" t="s">
        <v>2856</v>
      </c>
      <c r="CQ16" s="184" t="s">
        <v>2742</v>
      </c>
      <c r="CR16" s="184" t="s">
        <v>2742</v>
      </c>
      <c r="CS16" s="184" t="s">
        <v>2856</v>
      </c>
      <c r="CT16" s="184" t="s">
        <v>2742</v>
      </c>
      <c r="CU16" s="184" t="s">
        <v>2742</v>
      </c>
      <c r="CV16" s="184" t="s">
        <v>2856</v>
      </c>
      <c r="CW16" s="184" t="s">
        <v>2742</v>
      </c>
      <c r="CX16" s="184" t="s">
        <v>2742</v>
      </c>
      <c r="CY16" s="184" t="s">
        <v>2856</v>
      </c>
      <c r="CZ16" s="184" t="s">
        <v>2742</v>
      </c>
      <c r="DA16" s="184" t="s">
        <v>2742</v>
      </c>
      <c r="DB16" s="184" t="s">
        <v>2856</v>
      </c>
      <c r="DC16" s="184" t="s">
        <v>2742</v>
      </c>
      <c r="DD16" s="184" t="s">
        <v>2742</v>
      </c>
      <c r="DE16" s="184" t="s">
        <v>2856</v>
      </c>
      <c r="DF16" s="184" t="s">
        <v>2742</v>
      </c>
      <c r="DG16" s="184" t="s">
        <v>2742</v>
      </c>
      <c r="DH16" s="184" t="s">
        <v>2856</v>
      </c>
      <c r="DI16" s="184" t="s">
        <v>2742</v>
      </c>
      <c r="DJ16" s="184" t="s">
        <v>2742</v>
      </c>
      <c r="DK16" s="184" t="s">
        <v>2856</v>
      </c>
      <c r="DL16" s="184" t="s">
        <v>2742</v>
      </c>
      <c r="DM16" s="184" t="s">
        <v>2742</v>
      </c>
      <c r="DN16" s="184" t="s">
        <v>2856</v>
      </c>
      <c r="DO16" s="184" t="s">
        <v>2742</v>
      </c>
      <c r="DP16" s="184" t="s">
        <v>2742</v>
      </c>
      <c r="DQ16" s="184" t="s">
        <v>2856</v>
      </c>
      <c r="DR16" s="184" t="s">
        <v>2742</v>
      </c>
      <c r="DS16" s="184" t="s">
        <v>2742</v>
      </c>
      <c r="DT16" s="184" t="s">
        <v>2856</v>
      </c>
      <c r="DU16" s="184" t="s">
        <v>2742</v>
      </c>
      <c r="DV16" s="184" t="s">
        <v>2742</v>
      </c>
      <c r="DW16" s="184" t="s">
        <v>2856</v>
      </c>
      <c r="DX16" s="184" t="s">
        <v>2742</v>
      </c>
      <c r="DY16" s="184" t="s">
        <v>2742</v>
      </c>
      <c r="DZ16" s="184" t="s">
        <v>2856</v>
      </c>
      <c r="EA16" s="184" t="s">
        <v>2742</v>
      </c>
      <c r="EB16" s="184" t="s">
        <v>2742</v>
      </c>
      <c r="EC16" s="184" t="s">
        <v>2856</v>
      </c>
      <c r="ED16" s="184" t="s">
        <v>2742</v>
      </c>
      <c r="EE16" s="184" t="s">
        <v>2742</v>
      </c>
      <c r="EF16" s="184" t="s">
        <v>2856</v>
      </c>
      <c r="EG16" s="184" t="s">
        <v>2742</v>
      </c>
      <c r="EH16" s="184" t="s">
        <v>2742</v>
      </c>
      <c r="EI16" s="184" t="s">
        <v>2856</v>
      </c>
      <c r="EJ16" s="184" t="s">
        <v>2742</v>
      </c>
      <c r="EK16" s="184" t="s">
        <v>2742</v>
      </c>
      <c r="EL16" s="184" t="s">
        <v>2856</v>
      </c>
      <c r="EM16" s="184" t="s">
        <v>2742</v>
      </c>
      <c r="EN16" s="184" t="s">
        <v>2742</v>
      </c>
      <c r="EO16" s="184" t="s">
        <v>2856</v>
      </c>
      <c r="EP16" s="184" t="s">
        <v>2742</v>
      </c>
      <c r="EQ16" s="184" t="s">
        <v>2742</v>
      </c>
      <c r="ER16" s="184" t="s">
        <v>2856</v>
      </c>
      <c r="ES16" s="184" t="s">
        <v>2742</v>
      </c>
      <c r="ET16" s="184" t="s">
        <v>2742</v>
      </c>
    </row>
    <row r="17" spans="1:150" x14ac:dyDescent="0.3">
      <c r="A17" s="1"/>
      <c r="B17" s="183" t="s">
        <v>2875</v>
      </c>
      <c r="C17" s="183" t="s">
        <v>114</v>
      </c>
      <c r="D17" s="183" t="s">
        <v>127</v>
      </c>
      <c r="E17" s="183" t="s">
        <v>2876</v>
      </c>
      <c r="F17" s="183" t="s">
        <v>2877</v>
      </c>
      <c r="G17" s="184" t="s">
        <v>2856</v>
      </c>
      <c r="H17" s="184" t="s">
        <v>938</v>
      </c>
      <c r="I17" s="184" t="s">
        <v>938</v>
      </c>
      <c r="J17" s="184" t="s">
        <v>2856</v>
      </c>
      <c r="K17" s="184" t="s">
        <v>938</v>
      </c>
      <c r="L17" s="184" t="s">
        <v>938</v>
      </c>
      <c r="M17" s="184" t="s">
        <v>2856</v>
      </c>
      <c r="N17" s="184" t="s">
        <v>938</v>
      </c>
      <c r="O17" s="184" t="s">
        <v>938</v>
      </c>
      <c r="P17" s="184" t="s">
        <v>2856</v>
      </c>
      <c r="Q17" s="184" t="s">
        <v>938</v>
      </c>
      <c r="R17" s="184" t="s">
        <v>938</v>
      </c>
      <c r="S17" s="184" t="s">
        <v>2856</v>
      </c>
      <c r="T17" s="184" t="s">
        <v>938</v>
      </c>
      <c r="U17" s="184" t="s">
        <v>938</v>
      </c>
      <c r="V17" s="184" t="s">
        <v>2856</v>
      </c>
      <c r="W17" s="184" t="s">
        <v>938</v>
      </c>
      <c r="X17" s="184" t="s">
        <v>938</v>
      </c>
      <c r="Y17" s="184" t="s">
        <v>2856</v>
      </c>
      <c r="Z17" s="184" t="s">
        <v>938</v>
      </c>
      <c r="AA17" s="184" t="s">
        <v>938</v>
      </c>
      <c r="AB17" s="184" t="s">
        <v>2856</v>
      </c>
      <c r="AC17" s="184" t="s">
        <v>938</v>
      </c>
      <c r="AD17" s="184" t="s">
        <v>938</v>
      </c>
      <c r="AE17" s="184" t="s">
        <v>2856</v>
      </c>
      <c r="AF17" s="184" t="s">
        <v>938</v>
      </c>
      <c r="AG17" s="184" t="s">
        <v>938</v>
      </c>
      <c r="AH17" s="184" t="s">
        <v>2856</v>
      </c>
      <c r="AI17" s="184" t="s">
        <v>938</v>
      </c>
      <c r="AJ17" s="184" t="s">
        <v>938</v>
      </c>
      <c r="AK17" s="184" t="s">
        <v>2856</v>
      </c>
      <c r="AL17" s="184" t="s">
        <v>938</v>
      </c>
      <c r="AM17" s="184" t="s">
        <v>938</v>
      </c>
      <c r="AN17" s="184" t="s">
        <v>2856</v>
      </c>
      <c r="AO17" s="184" t="s">
        <v>938</v>
      </c>
      <c r="AP17" s="184" t="s">
        <v>938</v>
      </c>
      <c r="AQ17" s="184" t="s">
        <v>2856</v>
      </c>
      <c r="AR17" s="184" t="s">
        <v>938</v>
      </c>
      <c r="AS17" s="184" t="s">
        <v>938</v>
      </c>
      <c r="AT17" s="184" t="s">
        <v>2856</v>
      </c>
      <c r="AU17" s="184" t="s">
        <v>938</v>
      </c>
      <c r="AV17" s="184" t="s">
        <v>938</v>
      </c>
      <c r="AW17" s="184" t="s">
        <v>2856</v>
      </c>
      <c r="AX17" s="184" t="s">
        <v>938</v>
      </c>
      <c r="AY17" s="184" t="s">
        <v>938</v>
      </c>
      <c r="AZ17" s="184" t="s">
        <v>2856</v>
      </c>
      <c r="BA17" s="184" t="s">
        <v>938</v>
      </c>
      <c r="BB17" s="184" t="s">
        <v>938</v>
      </c>
      <c r="BC17" s="184" t="s">
        <v>2856</v>
      </c>
      <c r="BD17" s="184" t="s">
        <v>938</v>
      </c>
      <c r="BE17" s="184" t="s">
        <v>938</v>
      </c>
      <c r="BF17" s="184" t="s">
        <v>2856</v>
      </c>
      <c r="BG17" s="184" t="s">
        <v>938</v>
      </c>
      <c r="BH17" s="184" t="s">
        <v>938</v>
      </c>
      <c r="BI17" s="184" t="s">
        <v>2856</v>
      </c>
      <c r="BJ17" s="184" t="s">
        <v>938</v>
      </c>
      <c r="BK17" s="184" t="s">
        <v>938</v>
      </c>
      <c r="BL17" s="184" t="s">
        <v>2856</v>
      </c>
      <c r="BM17" s="184" t="s">
        <v>938</v>
      </c>
      <c r="BN17" s="184" t="s">
        <v>938</v>
      </c>
      <c r="BO17" s="184" t="s">
        <v>2856</v>
      </c>
      <c r="BP17" s="184" t="s">
        <v>938</v>
      </c>
      <c r="BQ17" s="184" t="s">
        <v>938</v>
      </c>
      <c r="BR17" s="184" t="s">
        <v>2856</v>
      </c>
      <c r="BS17" s="184" t="s">
        <v>938</v>
      </c>
      <c r="BT17" s="184" t="s">
        <v>938</v>
      </c>
      <c r="BU17" s="184" t="s">
        <v>2856</v>
      </c>
      <c r="BV17" s="184" t="s">
        <v>938</v>
      </c>
      <c r="BW17" s="184" t="s">
        <v>938</v>
      </c>
      <c r="BX17" s="184" t="s">
        <v>2856</v>
      </c>
      <c r="BY17" s="184" t="s">
        <v>938</v>
      </c>
      <c r="BZ17" s="184" t="s">
        <v>938</v>
      </c>
      <c r="CA17" s="184" t="s">
        <v>2856</v>
      </c>
      <c r="CB17" s="184" t="s">
        <v>938</v>
      </c>
      <c r="CC17" s="184" t="s">
        <v>938</v>
      </c>
      <c r="CD17" s="184" t="s">
        <v>2856</v>
      </c>
      <c r="CE17" s="184" t="s">
        <v>938</v>
      </c>
      <c r="CF17" s="184" t="s">
        <v>938</v>
      </c>
      <c r="CG17" s="184" t="s">
        <v>2856</v>
      </c>
      <c r="CH17" s="184" t="s">
        <v>938</v>
      </c>
      <c r="CI17" s="184" t="s">
        <v>938</v>
      </c>
      <c r="CJ17" s="184" t="s">
        <v>2856</v>
      </c>
      <c r="CK17" s="184" t="s">
        <v>938</v>
      </c>
      <c r="CL17" s="184" t="s">
        <v>938</v>
      </c>
      <c r="CM17" s="184" t="s">
        <v>2856</v>
      </c>
      <c r="CN17" s="184" t="s">
        <v>938</v>
      </c>
      <c r="CO17" s="184" t="s">
        <v>938</v>
      </c>
      <c r="CP17" s="184" t="s">
        <v>2856</v>
      </c>
      <c r="CQ17" s="184" t="s">
        <v>938</v>
      </c>
      <c r="CR17" s="184" t="s">
        <v>938</v>
      </c>
      <c r="CS17" s="184" t="s">
        <v>2856</v>
      </c>
      <c r="CT17" s="184" t="s">
        <v>938</v>
      </c>
      <c r="CU17" s="184" t="s">
        <v>938</v>
      </c>
      <c r="CV17" s="184" t="s">
        <v>2856</v>
      </c>
      <c r="CW17" s="184" t="s">
        <v>938</v>
      </c>
      <c r="CX17" s="184" t="s">
        <v>938</v>
      </c>
      <c r="CY17" s="184" t="s">
        <v>2856</v>
      </c>
      <c r="CZ17" s="184" t="s">
        <v>938</v>
      </c>
      <c r="DA17" s="184" t="s">
        <v>938</v>
      </c>
      <c r="DB17" s="184" t="s">
        <v>2856</v>
      </c>
      <c r="DC17" s="184" t="s">
        <v>938</v>
      </c>
      <c r="DD17" s="184" t="s">
        <v>938</v>
      </c>
      <c r="DE17" s="184" t="s">
        <v>2856</v>
      </c>
      <c r="DF17" s="184" t="s">
        <v>938</v>
      </c>
      <c r="DG17" s="184" t="s">
        <v>938</v>
      </c>
      <c r="DH17" s="184" t="s">
        <v>2856</v>
      </c>
      <c r="DI17" s="184" t="s">
        <v>938</v>
      </c>
      <c r="DJ17" s="184" t="s">
        <v>938</v>
      </c>
      <c r="DK17" s="184" t="s">
        <v>2856</v>
      </c>
      <c r="DL17" s="184" t="s">
        <v>938</v>
      </c>
      <c r="DM17" s="184" t="s">
        <v>938</v>
      </c>
      <c r="DN17" s="184" t="s">
        <v>2856</v>
      </c>
      <c r="DO17" s="184" t="s">
        <v>938</v>
      </c>
      <c r="DP17" s="184" t="s">
        <v>938</v>
      </c>
      <c r="DQ17" s="184" t="s">
        <v>2856</v>
      </c>
      <c r="DR17" s="184" t="s">
        <v>938</v>
      </c>
      <c r="DS17" s="184" t="s">
        <v>938</v>
      </c>
      <c r="DT17" s="184" t="s">
        <v>2856</v>
      </c>
      <c r="DU17" s="184" t="s">
        <v>938</v>
      </c>
      <c r="DV17" s="184" t="s">
        <v>938</v>
      </c>
      <c r="DW17" s="184" t="s">
        <v>2856</v>
      </c>
      <c r="DX17" s="184" t="s">
        <v>938</v>
      </c>
      <c r="DY17" s="184" t="s">
        <v>938</v>
      </c>
      <c r="DZ17" s="184" t="s">
        <v>2856</v>
      </c>
      <c r="EA17" s="184" t="s">
        <v>938</v>
      </c>
      <c r="EB17" s="184" t="s">
        <v>938</v>
      </c>
      <c r="EC17" s="184" t="s">
        <v>2856</v>
      </c>
      <c r="ED17" s="184" t="s">
        <v>938</v>
      </c>
      <c r="EE17" s="184" t="s">
        <v>938</v>
      </c>
      <c r="EF17" s="184" t="s">
        <v>2856</v>
      </c>
      <c r="EG17" s="184" t="s">
        <v>938</v>
      </c>
      <c r="EH17" s="184" t="s">
        <v>938</v>
      </c>
      <c r="EI17" s="184" t="s">
        <v>2856</v>
      </c>
      <c r="EJ17" s="184" t="s">
        <v>938</v>
      </c>
      <c r="EK17" s="184" t="s">
        <v>938</v>
      </c>
      <c r="EL17" s="184" t="s">
        <v>2856</v>
      </c>
      <c r="EM17" s="184" t="s">
        <v>938</v>
      </c>
      <c r="EN17" s="184" t="s">
        <v>938</v>
      </c>
      <c r="EO17" s="184" t="s">
        <v>2856</v>
      </c>
      <c r="EP17" s="184" t="s">
        <v>938</v>
      </c>
      <c r="EQ17" s="184" t="s">
        <v>938</v>
      </c>
      <c r="ER17" s="184" t="s">
        <v>2856</v>
      </c>
      <c r="ES17" s="184" t="s">
        <v>938</v>
      </c>
      <c r="ET17" s="184" t="s">
        <v>938</v>
      </c>
    </row>
    <row r="18" spans="1:150" x14ac:dyDescent="0.3">
      <c r="A18" s="1"/>
      <c r="B18" s="182" t="s">
        <v>2878</v>
      </c>
      <c r="C18" s="182" t="s">
        <v>62</v>
      </c>
      <c r="D18" s="182" t="s">
        <v>1001</v>
      </c>
      <c r="E18" s="182" t="s">
        <v>2879</v>
      </c>
      <c r="F18" s="182" t="s">
        <v>2880</v>
      </c>
      <c r="G18" s="182" t="s">
        <v>2856</v>
      </c>
      <c r="H18" s="182" t="s">
        <v>2742</v>
      </c>
      <c r="I18" s="182" t="s">
        <v>2742</v>
      </c>
      <c r="J18" s="182" t="s">
        <v>2856</v>
      </c>
      <c r="K18" s="182" t="s">
        <v>2742</v>
      </c>
      <c r="L18" s="182" t="s">
        <v>2742</v>
      </c>
      <c r="M18" s="182" t="s">
        <v>2856</v>
      </c>
      <c r="N18" s="182" t="s">
        <v>2742</v>
      </c>
      <c r="O18" s="182" t="s">
        <v>2742</v>
      </c>
      <c r="P18" s="182" t="s">
        <v>2856</v>
      </c>
      <c r="Q18" s="182" t="s">
        <v>2742</v>
      </c>
      <c r="R18" s="182" t="s">
        <v>2742</v>
      </c>
      <c r="S18" s="182" t="s">
        <v>2856</v>
      </c>
      <c r="T18" s="182" t="s">
        <v>2742</v>
      </c>
      <c r="U18" s="182" t="s">
        <v>2742</v>
      </c>
      <c r="V18" s="182" t="s">
        <v>2856</v>
      </c>
      <c r="W18" s="182" t="s">
        <v>2742</v>
      </c>
      <c r="X18" s="182" t="s">
        <v>2742</v>
      </c>
      <c r="Y18" s="182" t="s">
        <v>2856</v>
      </c>
      <c r="Z18" s="182" t="s">
        <v>2742</v>
      </c>
      <c r="AA18" s="182" t="s">
        <v>2742</v>
      </c>
      <c r="AB18" s="182" t="s">
        <v>2856</v>
      </c>
      <c r="AC18" s="182" t="s">
        <v>2742</v>
      </c>
      <c r="AD18" s="182" t="s">
        <v>2742</v>
      </c>
      <c r="AE18" s="182" t="s">
        <v>2856</v>
      </c>
      <c r="AF18" s="182" t="s">
        <v>2742</v>
      </c>
      <c r="AG18" s="182" t="s">
        <v>2742</v>
      </c>
      <c r="AH18" s="182" t="s">
        <v>2856</v>
      </c>
      <c r="AI18" s="182" t="s">
        <v>2742</v>
      </c>
      <c r="AJ18" s="182" t="s">
        <v>2742</v>
      </c>
      <c r="AK18" s="182" t="s">
        <v>2856</v>
      </c>
      <c r="AL18" s="182" t="s">
        <v>2742</v>
      </c>
      <c r="AM18" s="182" t="s">
        <v>2742</v>
      </c>
      <c r="AN18" s="182" t="s">
        <v>2856</v>
      </c>
      <c r="AO18" s="182" t="s">
        <v>2742</v>
      </c>
      <c r="AP18" s="182" t="s">
        <v>2742</v>
      </c>
      <c r="AQ18" s="182" t="s">
        <v>2856</v>
      </c>
      <c r="AR18" s="182" t="s">
        <v>2742</v>
      </c>
      <c r="AS18" s="182" t="s">
        <v>2742</v>
      </c>
      <c r="AT18" s="182" t="s">
        <v>2856</v>
      </c>
      <c r="AU18" s="182" t="s">
        <v>2742</v>
      </c>
      <c r="AV18" s="182" t="s">
        <v>2742</v>
      </c>
      <c r="AW18" s="182" t="s">
        <v>2856</v>
      </c>
      <c r="AX18" s="182" t="s">
        <v>2742</v>
      </c>
      <c r="AY18" s="182" t="s">
        <v>2742</v>
      </c>
      <c r="AZ18" s="182" t="s">
        <v>2856</v>
      </c>
      <c r="BA18" s="182" t="s">
        <v>2742</v>
      </c>
      <c r="BB18" s="182" t="s">
        <v>2742</v>
      </c>
      <c r="BC18" s="182" t="s">
        <v>2856</v>
      </c>
      <c r="BD18" s="182" t="s">
        <v>2742</v>
      </c>
      <c r="BE18" s="182" t="s">
        <v>2742</v>
      </c>
      <c r="BF18" s="182" t="s">
        <v>2856</v>
      </c>
      <c r="BG18" s="182" t="s">
        <v>2742</v>
      </c>
      <c r="BH18" s="182" t="s">
        <v>2742</v>
      </c>
      <c r="BI18" s="182" t="s">
        <v>2856</v>
      </c>
      <c r="BJ18" s="182" t="s">
        <v>2742</v>
      </c>
      <c r="BK18" s="182" t="s">
        <v>2742</v>
      </c>
      <c r="BL18" s="182" t="s">
        <v>2856</v>
      </c>
      <c r="BM18" s="182" t="s">
        <v>2742</v>
      </c>
      <c r="BN18" s="182" t="s">
        <v>2742</v>
      </c>
      <c r="BO18" s="182" t="s">
        <v>2856</v>
      </c>
      <c r="BP18" s="182" t="s">
        <v>2742</v>
      </c>
      <c r="BQ18" s="182" t="s">
        <v>2742</v>
      </c>
      <c r="BR18" s="182" t="s">
        <v>2856</v>
      </c>
      <c r="BS18" s="182" t="s">
        <v>2742</v>
      </c>
      <c r="BT18" s="182" t="s">
        <v>2742</v>
      </c>
      <c r="BU18" s="182" t="s">
        <v>2856</v>
      </c>
      <c r="BV18" s="182" t="s">
        <v>2742</v>
      </c>
      <c r="BW18" s="182" t="s">
        <v>2742</v>
      </c>
      <c r="BX18" s="182" t="s">
        <v>2856</v>
      </c>
      <c r="BY18" s="182" t="s">
        <v>2742</v>
      </c>
      <c r="BZ18" s="182" t="s">
        <v>2742</v>
      </c>
      <c r="CA18" s="182" t="s">
        <v>2856</v>
      </c>
      <c r="CB18" s="182" t="s">
        <v>2742</v>
      </c>
      <c r="CC18" s="182" t="s">
        <v>2742</v>
      </c>
      <c r="CD18" s="182" t="s">
        <v>2856</v>
      </c>
      <c r="CE18" s="182" t="s">
        <v>2742</v>
      </c>
      <c r="CF18" s="182" t="s">
        <v>2742</v>
      </c>
      <c r="CG18" s="182" t="s">
        <v>2856</v>
      </c>
      <c r="CH18" s="182" t="s">
        <v>2742</v>
      </c>
      <c r="CI18" s="182" t="s">
        <v>2742</v>
      </c>
      <c r="CJ18" s="182" t="s">
        <v>2856</v>
      </c>
      <c r="CK18" s="182" t="s">
        <v>2742</v>
      </c>
      <c r="CL18" s="182" t="s">
        <v>2742</v>
      </c>
      <c r="CM18" s="182" t="s">
        <v>2856</v>
      </c>
      <c r="CN18" s="182" t="s">
        <v>2742</v>
      </c>
      <c r="CO18" s="182" t="s">
        <v>2742</v>
      </c>
      <c r="CP18" s="182" t="s">
        <v>2856</v>
      </c>
      <c r="CQ18" s="182" t="s">
        <v>2742</v>
      </c>
      <c r="CR18" s="182" t="s">
        <v>2742</v>
      </c>
      <c r="CS18" s="182" t="s">
        <v>2856</v>
      </c>
      <c r="CT18" s="182" t="s">
        <v>2742</v>
      </c>
      <c r="CU18" s="182" t="s">
        <v>2742</v>
      </c>
      <c r="CV18" s="182" t="s">
        <v>2856</v>
      </c>
      <c r="CW18" s="182" t="s">
        <v>2742</v>
      </c>
      <c r="CX18" s="182" t="s">
        <v>2742</v>
      </c>
      <c r="CY18" s="182" t="s">
        <v>2856</v>
      </c>
      <c r="CZ18" s="182" t="s">
        <v>2742</v>
      </c>
      <c r="DA18" s="182" t="s">
        <v>2742</v>
      </c>
      <c r="DB18" s="182" t="s">
        <v>2856</v>
      </c>
      <c r="DC18" s="182" t="s">
        <v>2742</v>
      </c>
      <c r="DD18" s="182" t="s">
        <v>2742</v>
      </c>
      <c r="DE18" s="182" t="s">
        <v>2856</v>
      </c>
      <c r="DF18" s="182" t="s">
        <v>2742</v>
      </c>
      <c r="DG18" s="182" t="s">
        <v>2742</v>
      </c>
      <c r="DH18" s="182" t="s">
        <v>2856</v>
      </c>
      <c r="DI18" s="182" t="s">
        <v>2742</v>
      </c>
      <c r="DJ18" s="182" t="s">
        <v>2742</v>
      </c>
      <c r="DK18" s="182" t="s">
        <v>2856</v>
      </c>
      <c r="DL18" s="182" t="s">
        <v>2742</v>
      </c>
      <c r="DM18" s="182" t="s">
        <v>2742</v>
      </c>
      <c r="DN18" s="182" t="s">
        <v>2856</v>
      </c>
      <c r="DO18" s="182" t="s">
        <v>2742</v>
      </c>
      <c r="DP18" s="182" t="s">
        <v>2742</v>
      </c>
      <c r="DQ18" s="182" t="s">
        <v>2856</v>
      </c>
      <c r="DR18" s="182" t="s">
        <v>2742</v>
      </c>
      <c r="DS18" s="182" t="s">
        <v>2742</v>
      </c>
      <c r="DT18" s="182" t="s">
        <v>2856</v>
      </c>
      <c r="DU18" s="182" t="s">
        <v>2742</v>
      </c>
      <c r="DV18" s="182" t="s">
        <v>2742</v>
      </c>
      <c r="DW18" s="182" t="s">
        <v>2856</v>
      </c>
      <c r="DX18" s="182" t="s">
        <v>2742</v>
      </c>
      <c r="DY18" s="182" t="s">
        <v>2742</v>
      </c>
      <c r="DZ18" s="182" t="s">
        <v>2856</v>
      </c>
      <c r="EA18" s="182" t="s">
        <v>2742</v>
      </c>
      <c r="EB18" s="182" t="s">
        <v>2742</v>
      </c>
      <c r="EC18" s="182" t="s">
        <v>2856</v>
      </c>
      <c r="ED18" s="182" t="s">
        <v>2742</v>
      </c>
      <c r="EE18" s="182" t="s">
        <v>2742</v>
      </c>
      <c r="EF18" s="182" t="s">
        <v>2856</v>
      </c>
      <c r="EG18" s="182" t="s">
        <v>2742</v>
      </c>
      <c r="EH18" s="182" t="s">
        <v>2742</v>
      </c>
      <c r="EI18" s="182" t="s">
        <v>2856</v>
      </c>
      <c r="EJ18" s="182" t="s">
        <v>2742</v>
      </c>
      <c r="EK18" s="182" t="s">
        <v>2742</v>
      </c>
      <c r="EL18" s="182" t="s">
        <v>2856</v>
      </c>
      <c r="EM18" s="182" t="s">
        <v>2742</v>
      </c>
      <c r="EN18" s="182" t="s">
        <v>2742</v>
      </c>
      <c r="EO18" s="182" t="s">
        <v>2856</v>
      </c>
      <c r="EP18" s="182" t="s">
        <v>2742</v>
      </c>
      <c r="EQ18" s="182" t="s">
        <v>2742</v>
      </c>
      <c r="ER18" s="182" t="s">
        <v>2856</v>
      </c>
      <c r="ES18" s="182" t="s">
        <v>2742</v>
      </c>
      <c r="ET18" s="182" t="s">
        <v>2742</v>
      </c>
    </row>
    <row r="19" spans="1:150" x14ac:dyDescent="0.3">
      <c r="A19" s="1"/>
      <c r="B19" s="183" t="s">
        <v>2881</v>
      </c>
      <c r="C19" s="183" t="s">
        <v>62</v>
      </c>
      <c r="D19" s="183" t="s">
        <v>1001</v>
      </c>
      <c r="E19" s="183" t="s">
        <v>2882</v>
      </c>
      <c r="F19" s="183" t="s">
        <v>2883</v>
      </c>
      <c r="G19" s="184" t="s">
        <v>2856</v>
      </c>
      <c r="H19" s="184" t="s">
        <v>2742</v>
      </c>
      <c r="I19" s="184" t="s">
        <v>2742</v>
      </c>
      <c r="J19" s="184" t="s">
        <v>2856</v>
      </c>
      <c r="K19" s="184" t="s">
        <v>2742</v>
      </c>
      <c r="L19" s="184" t="s">
        <v>2742</v>
      </c>
      <c r="M19" s="184" t="s">
        <v>2856</v>
      </c>
      <c r="N19" s="184" t="s">
        <v>2742</v>
      </c>
      <c r="O19" s="184" t="s">
        <v>2742</v>
      </c>
      <c r="P19" s="184" t="s">
        <v>2856</v>
      </c>
      <c r="Q19" s="184" t="s">
        <v>2742</v>
      </c>
      <c r="R19" s="184" t="s">
        <v>2742</v>
      </c>
      <c r="S19" s="184" t="s">
        <v>2856</v>
      </c>
      <c r="T19" s="184" t="s">
        <v>2742</v>
      </c>
      <c r="U19" s="184" t="s">
        <v>2742</v>
      </c>
      <c r="V19" s="184" t="s">
        <v>2856</v>
      </c>
      <c r="W19" s="184" t="s">
        <v>2742</v>
      </c>
      <c r="X19" s="184" t="s">
        <v>2742</v>
      </c>
      <c r="Y19" s="184" t="s">
        <v>2856</v>
      </c>
      <c r="Z19" s="184" t="s">
        <v>2742</v>
      </c>
      <c r="AA19" s="184" t="s">
        <v>2742</v>
      </c>
      <c r="AB19" s="184" t="s">
        <v>2856</v>
      </c>
      <c r="AC19" s="184" t="s">
        <v>2742</v>
      </c>
      <c r="AD19" s="184" t="s">
        <v>2742</v>
      </c>
      <c r="AE19" s="184" t="s">
        <v>2856</v>
      </c>
      <c r="AF19" s="184" t="s">
        <v>2742</v>
      </c>
      <c r="AG19" s="184" t="s">
        <v>2742</v>
      </c>
      <c r="AH19" s="184" t="s">
        <v>2856</v>
      </c>
      <c r="AI19" s="184" t="s">
        <v>2742</v>
      </c>
      <c r="AJ19" s="184" t="s">
        <v>2742</v>
      </c>
      <c r="AK19" s="184" t="s">
        <v>2856</v>
      </c>
      <c r="AL19" s="184" t="s">
        <v>2742</v>
      </c>
      <c r="AM19" s="184" t="s">
        <v>2742</v>
      </c>
      <c r="AN19" s="184" t="s">
        <v>2856</v>
      </c>
      <c r="AO19" s="184" t="s">
        <v>2742</v>
      </c>
      <c r="AP19" s="184" t="s">
        <v>2742</v>
      </c>
      <c r="AQ19" s="184" t="s">
        <v>2856</v>
      </c>
      <c r="AR19" s="184" t="s">
        <v>2742</v>
      </c>
      <c r="AS19" s="184" t="s">
        <v>2742</v>
      </c>
      <c r="AT19" s="184" t="s">
        <v>2856</v>
      </c>
      <c r="AU19" s="184" t="s">
        <v>2742</v>
      </c>
      <c r="AV19" s="184" t="s">
        <v>2742</v>
      </c>
      <c r="AW19" s="184" t="s">
        <v>2856</v>
      </c>
      <c r="AX19" s="184" t="s">
        <v>2742</v>
      </c>
      <c r="AY19" s="184" t="s">
        <v>2742</v>
      </c>
      <c r="AZ19" s="184" t="s">
        <v>2856</v>
      </c>
      <c r="BA19" s="184" t="s">
        <v>2742</v>
      </c>
      <c r="BB19" s="184" t="s">
        <v>2742</v>
      </c>
      <c r="BC19" s="184" t="s">
        <v>2856</v>
      </c>
      <c r="BD19" s="184" t="s">
        <v>2742</v>
      </c>
      <c r="BE19" s="184" t="s">
        <v>2742</v>
      </c>
      <c r="BF19" s="184" t="s">
        <v>2856</v>
      </c>
      <c r="BG19" s="184" t="s">
        <v>2742</v>
      </c>
      <c r="BH19" s="184" t="s">
        <v>2742</v>
      </c>
      <c r="BI19" s="184" t="s">
        <v>2856</v>
      </c>
      <c r="BJ19" s="184" t="s">
        <v>2742</v>
      </c>
      <c r="BK19" s="184" t="s">
        <v>2742</v>
      </c>
      <c r="BL19" s="184" t="s">
        <v>2856</v>
      </c>
      <c r="BM19" s="184" t="s">
        <v>2742</v>
      </c>
      <c r="BN19" s="184" t="s">
        <v>2742</v>
      </c>
      <c r="BO19" s="184" t="s">
        <v>2856</v>
      </c>
      <c r="BP19" s="184" t="s">
        <v>2742</v>
      </c>
      <c r="BQ19" s="184" t="s">
        <v>2742</v>
      </c>
      <c r="BR19" s="184" t="s">
        <v>2856</v>
      </c>
      <c r="BS19" s="184" t="s">
        <v>2742</v>
      </c>
      <c r="BT19" s="184" t="s">
        <v>2742</v>
      </c>
      <c r="BU19" s="184" t="s">
        <v>2856</v>
      </c>
      <c r="BV19" s="184" t="s">
        <v>2742</v>
      </c>
      <c r="BW19" s="184" t="s">
        <v>2742</v>
      </c>
      <c r="BX19" s="184" t="s">
        <v>2856</v>
      </c>
      <c r="BY19" s="184" t="s">
        <v>2742</v>
      </c>
      <c r="BZ19" s="184" t="s">
        <v>2742</v>
      </c>
      <c r="CA19" s="184" t="s">
        <v>2856</v>
      </c>
      <c r="CB19" s="184" t="s">
        <v>2742</v>
      </c>
      <c r="CC19" s="184" t="s">
        <v>2742</v>
      </c>
      <c r="CD19" s="184" t="s">
        <v>2856</v>
      </c>
      <c r="CE19" s="184" t="s">
        <v>2742</v>
      </c>
      <c r="CF19" s="184" t="s">
        <v>2742</v>
      </c>
      <c r="CG19" s="184" t="s">
        <v>2856</v>
      </c>
      <c r="CH19" s="184" t="s">
        <v>2742</v>
      </c>
      <c r="CI19" s="184" t="s">
        <v>2742</v>
      </c>
      <c r="CJ19" s="184" t="s">
        <v>2856</v>
      </c>
      <c r="CK19" s="184" t="s">
        <v>2742</v>
      </c>
      <c r="CL19" s="184" t="s">
        <v>2742</v>
      </c>
      <c r="CM19" s="184" t="s">
        <v>2856</v>
      </c>
      <c r="CN19" s="184" t="s">
        <v>2742</v>
      </c>
      <c r="CO19" s="184" t="s">
        <v>2742</v>
      </c>
      <c r="CP19" s="184" t="s">
        <v>2856</v>
      </c>
      <c r="CQ19" s="184" t="s">
        <v>2742</v>
      </c>
      <c r="CR19" s="184" t="s">
        <v>2742</v>
      </c>
      <c r="CS19" s="184" t="s">
        <v>2856</v>
      </c>
      <c r="CT19" s="184" t="s">
        <v>2742</v>
      </c>
      <c r="CU19" s="184" t="s">
        <v>2742</v>
      </c>
      <c r="CV19" s="184" t="s">
        <v>2856</v>
      </c>
      <c r="CW19" s="184" t="s">
        <v>2742</v>
      </c>
      <c r="CX19" s="184" t="s">
        <v>2742</v>
      </c>
      <c r="CY19" s="184" t="s">
        <v>2856</v>
      </c>
      <c r="CZ19" s="184" t="s">
        <v>2742</v>
      </c>
      <c r="DA19" s="184" t="s">
        <v>2742</v>
      </c>
      <c r="DB19" s="184" t="s">
        <v>2856</v>
      </c>
      <c r="DC19" s="184" t="s">
        <v>2742</v>
      </c>
      <c r="DD19" s="184" t="s">
        <v>2742</v>
      </c>
      <c r="DE19" s="184" t="s">
        <v>2856</v>
      </c>
      <c r="DF19" s="184" t="s">
        <v>2742</v>
      </c>
      <c r="DG19" s="184" t="s">
        <v>2742</v>
      </c>
      <c r="DH19" s="184" t="s">
        <v>2856</v>
      </c>
      <c r="DI19" s="184" t="s">
        <v>2742</v>
      </c>
      <c r="DJ19" s="184" t="s">
        <v>2742</v>
      </c>
      <c r="DK19" s="184" t="s">
        <v>2856</v>
      </c>
      <c r="DL19" s="184" t="s">
        <v>2742</v>
      </c>
      <c r="DM19" s="184" t="s">
        <v>2742</v>
      </c>
      <c r="DN19" s="184" t="s">
        <v>2856</v>
      </c>
      <c r="DO19" s="184" t="s">
        <v>2742</v>
      </c>
      <c r="DP19" s="184" t="s">
        <v>2742</v>
      </c>
      <c r="DQ19" s="184" t="s">
        <v>2856</v>
      </c>
      <c r="DR19" s="184" t="s">
        <v>2742</v>
      </c>
      <c r="DS19" s="184" t="s">
        <v>2742</v>
      </c>
      <c r="DT19" s="184" t="s">
        <v>2856</v>
      </c>
      <c r="DU19" s="184" t="s">
        <v>2742</v>
      </c>
      <c r="DV19" s="184" t="s">
        <v>2742</v>
      </c>
      <c r="DW19" s="184" t="s">
        <v>2856</v>
      </c>
      <c r="DX19" s="184" t="s">
        <v>2742</v>
      </c>
      <c r="DY19" s="184" t="s">
        <v>2742</v>
      </c>
      <c r="DZ19" s="184" t="s">
        <v>2856</v>
      </c>
      <c r="EA19" s="184" t="s">
        <v>2742</v>
      </c>
      <c r="EB19" s="184" t="s">
        <v>2742</v>
      </c>
      <c r="EC19" s="184" t="s">
        <v>2856</v>
      </c>
      <c r="ED19" s="184" t="s">
        <v>2742</v>
      </c>
      <c r="EE19" s="184" t="s">
        <v>2742</v>
      </c>
      <c r="EF19" s="184" t="s">
        <v>2856</v>
      </c>
      <c r="EG19" s="184" t="s">
        <v>2742</v>
      </c>
      <c r="EH19" s="184" t="s">
        <v>2742</v>
      </c>
      <c r="EI19" s="184" t="s">
        <v>2856</v>
      </c>
      <c r="EJ19" s="184" t="s">
        <v>2742</v>
      </c>
      <c r="EK19" s="184" t="s">
        <v>2742</v>
      </c>
      <c r="EL19" s="184" t="s">
        <v>2856</v>
      </c>
      <c r="EM19" s="184" t="s">
        <v>2742</v>
      </c>
      <c r="EN19" s="184" t="s">
        <v>2742</v>
      </c>
      <c r="EO19" s="184" t="s">
        <v>2856</v>
      </c>
      <c r="EP19" s="184" t="s">
        <v>2742</v>
      </c>
      <c r="EQ19" s="184" t="s">
        <v>2742</v>
      </c>
      <c r="ER19" s="184" t="s">
        <v>2856</v>
      </c>
      <c r="ES19" s="184" t="s">
        <v>2742</v>
      </c>
      <c r="ET19" s="184" t="s">
        <v>2742</v>
      </c>
    </row>
    <row r="20" spans="1:150" x14ac:dyDescent="0.3">
      <c r="A20" s="1"/>
      <c r="B20" s="183" t="s">
        <v>2884</v>
      </c>
      <c r="C20" s="183" t="s">
        <v>62</v>
      </c>
      <c r="D20" s="183" t="s">
        <v>1001</v>
      </c>
      <c r="E20" s="183" t="s">
        <v>2885</v>
      </c>
      <c r="F20" s="183" t="s">
        <v>2886</v>
      </c>
      <c r="G20" s="184" t="s">
        <v>2856</v>
      </c>
      <c r="H20" s="184" t="s">
        <v>2742</v>
      </c>
      <c r="I20" s="184" t="s">
        <v>2742</v>
      </c>
      <c r="J20" s="184" t="s">
        <v>2856</v>
      </c>
      <c r="K20" s="184" t="s">
        <v>2742</v>
      </c>
      <c r="L20" s="184" t="s">
        <v>2742</v>
      </c>
      <c r="M20" s="184" t="s">
        <v>2856</v>
      </c>
      <c r="N20" s="184" t="s">
        <v>2742</v>
      </c>
      <c r="O20" s="184" t="s">
        <v>2742</v>
      </c>
      <c r="P20" s="184" t="s">
        <v>2856</v>
      </c>
      <c r="Q20" s="184" t="s">
        <v>2742</v>
      </c>
      <c r="R20" s="184" t="s">
        <v>2742</v>
      </c>
      <c r="S20" s="184" t="s">
        <v>2856</v>
      </c>
      <c r="T20" s="184" t="s">
        <v>2742</v>
      </c>
      <c r="U20" s="184" t="s">
        <v>2742</v>
      </c>
      <c r="V20" s="184" t="s">
        <v>2856</v>
      </c>
      <c r="W20" s="184" t="s">
        <v>2742</v>
      </c>
      <c r="X20" s="184" t="s">
        <v>2742</v>
      </c>
      <c r="Y20" s="184" t="s">
        <v>2856</v>
      </c>
      <c r="Z20" s="184" t="s">
        <v>2742</v>
      </c>
      <c r="AA20" s="184" t="s">
        <v>2742</v>
      </c>
      <c r="AB20" s="184" t="s">
        <v>2856</v>
      </c>
      <c r="AC20" s="184" t="s">
        <v>2742</v>
      </c>
      <c r="AD20" s="184" t="s">
        <v>2742</v>
      </c>
      <c r="AE20" s="184" t="s">
        <v>2856</v>
      </c>
      <c r="AF20" s="184" t="s">
        <v>2742</v>
      </c>
      <c r="AG20" s="184" t="s">
        <v>2742</v>
      </c>
      <c r="AH20" s="184" t="s">
        <v>2856</v>
      </c>
      <c r="AI20" s="184" t="s">
        <v>2742</v>
      </c>
      <c r="AJ20" s="184" t="s">
        <v>2742</v>
      </c>
      <c r="AK20" s="184" t="s">
        <v>2856</v>
      </c>
      <c r="AL20" s="184" t="s">
        <v>2742</v>
      </c>
      <c r="AM20" s="184" t="s">
        <v>2742</v>
      </c>
      <c r="AN20" s="184" t="s">
        <v>2856</v>
      </c>
      <c r="AO20" s="184" t="s">
        <v>2742</v>
      </c>
      <c r="AP20" s="184" t="s">
        <v>2742</v>
      </c>
      <c r="AQ20" s="184" t="s">
        <v>2856</v>
      </c>
      <c r="AR20" s="184" t="s">
        <v>2742</v>
      </c>
      <c r="AS20" s="184" t="s">
        <v>2742</v>
      </c>
      <c r="AT20" s="184" t="s">
        <v>2856</v>
      </c>
      <c r="AU20" s="184" t="s">
        <v>2742</v>
      </c>
      <c r="AV20" s="184" t="s">
        <v>2742</v>
      </c>
      <c r="AW20" s="184" t="s">
        <v>2856</v>
      </c>
      <c r="AX20" s="184" t="s">
        <v>2742</v>
      </c>
      <c r="AY20" s="184" t="s">
        <v>2742</v>
      </c>
      <c r="AZ20" s="184" t="s">
        <v>2856</v>
      </c>
      <c r="BA20" s="184" t="s">
        <v>2742</v>
      </c>
      <c r="BB20" s="184" t="s">
        <v>2742</v>
      </c>
      <c r="BC20" s="184" t="s">
        <v>2856</v>
      </c>
      <c r="BD20" s="184" t="s">
        <v>2742</v>
      </c>
      <c r="BE20" s="184" t="s">
        <v>2742</v>
      </c>
      <c r="BF20" s="184" t="s">
        <v>2856</v>
      </c>
      <c r="BG20" s="184" t="s">
        <v>2742</v>
      </c>
      <c r="BH20" s="184" t="s">
        <v>2742</v>
      </c>
      <c r="BI20" s="184" t="s">
        <v>2856</v>
      </c>
      <c r="BJ20" s="184" t="s">
        <v>2742</v>
      </c>
      <c r="BK20" s="184" t="s">
        <v>2742</v>
      </c>
      <c r="BL20" s="184" t="s">
        <v>2856</v>
      </c>
      <c r="BM20" s="184" t="s">
        <v>2742</v>
      </c>
      <c r="BN20" s="184" t="s">
        <v>2742</v>
      </c>
      <c r="BO20" s="184" t="s">
        <v>2856</v>
      </c>
      <c r="BP20" s="184" t="s">
        <v>2742</v>
      </c>
      <c r="BQ20" s="184" t="s">
        <v>2742</v>
      </c>
      <c r="BR20" s="184" t="s">
        <v>2856</v>
      </c>
      <c r="BS20" s="184" t="s">
        <v>2742</v>
      </c>
      <c r="BT20" s="184" t="s">
        <v>2742</v>
      </c>
      <c r="BU20" s="184" t="s">
        <v>2856</v>
      </c>
      <c r="BV20" s="184" t="s">
        <v>2742</v>
      </c>
      <c r="BW20" s="184" t="s">
        <v>2742</v>
      </c>
      <c r="BX20" s="184" t="s">
        <v>2856</v>
      </c>
      <c r="BY20" s="184" t="s">
        <v>2742</v>
      </c>
      <c r="BZ20" s="184" t="s">
        <v>2742</v>
      </c>
      <c r="CA20" s="184" t="s">
        <v>2856</v>
      </c>
      <c r="CB20" s="184" t="s">
        <v>2742</v>
      </c>
      <c r="CC20" s="184" t="s">
        <v>2742</v>
      </c>
      <c r="CD20" s="184" t="s">
        <v>2856</v>
      </c>
      <c r="CE20" s="184" t="s">
        <v>2742</v>
      </c>
      <c r="CF20" s="184" t="s">
        <v>2742</v>
      </c>
      <c r="CG20" s="184" t="s">
        <v>2856</v>
      </c>
      <c r="CH20" s="184" t="s">
        <v>2742</v>
      </c>
      <c r="CI20" s="184" t="s">
        <v>2742</v>
      </c>
      <c r="CJ20" s="184" t="s">
        <v>2856</v>
      </c>
      <c r="CK20" s="184" t="s">
        <v>2742</v>
      </c>
      <c r="CL20" s="184" t="s">
        <v>2742</v>
      </c>
      <c r="CM20" s="184" t="s">
        <v>2856</v>
      </c>
      <c r="CN20" s="184" t="s">
        <v>2742</v>
      </c>
      <c r="CO20" s="184" t="s">
        <v>2742</v>
      </c>
      <c r="CP20" s="184" t="s">
        <v>2856</v>
      </c>
      <c r="CQ20" s="184" t="s">
        <v>2742</v>
      </c>
      <c r="CR20" s="184" t="s">
        <v>2742</v>
      </c>
      <c r="CS20" s="184" t="s">
        <v>2856</v>
      </c>
      <c r="CT20" s="184" t="s">
        <v>2742</v>
      </c>
      <c r="CU20" s="184" t="s">
        <v>2742</v>
      </c>
      <c r="CV20" s="184" t="s">
        <v>2856</v>
      </c>
      <c r="CW20" s="184" t="s">
        <v>2742</v>
      </c>
      <c r="CX20" s="184" t="s">
        <v>2742</v>
      </c>
      <c r="CY20" s="184" t="s">
        <v>2856</v>
      </c>
      <c r="CZ20" s="184" t="s">
        <v>2742</v>
      </c>
      <c r="DA20" s="184" t="s">
        <v>2742</v>
      </c>
      <c r="DB20" s="184" t="s">
        <v>2856</v>
      </c>
      <c r="DC20" s="184" t="s">
        <v>2742</v>
      </c>
      <c r="DD20" s="184" t="s">
        <v>2742</v>
      </c>
      <c r="DE20" s="184" t="s">
        <v>2856</v>
      </c>
      <c r="DF20" s="184" t="s">
        <v>2742</v>
      </c>
      <c r="DG20" s="184" t="s">
        <v>2742</v>
      </c>
      <c r="DH20" s="184" t="s">
        <v>2856</v>
      </c>
      <c r="DI20" s="184" t="s">
        <v>2742</v>
      </c>
      <c r="DJ20" s="184" t="s">
        <v>2742</v>
      </c>
      <c r="DK20" s="184" t="s">
        <v>2856</v>
      </c>
      <c r="DL20" s="184" t="s">
        <v>2742</v>
      </c>
      <c r="DM20" s="184" t="s">
        <v>2742</v>
      </c>
      <c r="DN20" s="184" t="s">
        <v>2856</v>
      </c>
      <c r="DO20" s="184" t="s">
        <v>2742</v>
      </c>
      <c r="DP20" s="184" t="s">
        <v>2742</v>
      </c>
      <c r="DQ20" s="184" t="s">
        <v>2856</v>
      </c>
      <c r="DR20" s="184" t="s">
        <v>2742</v>
      </c>
      <c r="DS20" s="184" t="s">
        <v>2742</v>
      </c>
      <c r="DT20" s="184" t="s">
        <v>2856</v>
      </c>
      <c r="DU20" s="184" t="s">
        <v>2742</v>
      </c>
      <c r="DV20" s="184" t="s">
        <v>2742</v>
      </c>
      <c r="DW20" s="184" t="s">
        <v>2856</v>
      </c>
      <c r="DX20" s="184" t="s">
        <v>2742</v>
      </c>
      <c r="DY20" s="184" t="s">
        <v>2742</v>
      </c>
      <c r="DZ20" s="184" t="s">
        <v>2856</v>
      </c>
      <c r="EA20" s="184" t="s">
        <v>2742</v>
      </c>
      <c r="EB20" s="184" t="s">
        <v>2742</v>
      </c>
      <c r="EC20" s="184" t="s">
        <v>2856</v>
      </c>
      <c r="ED20" s="184" t="s">
        <v>2742</v>
      </c>
      <c r="EE20" s="184" t="s">
        <v>2742</v>
      </c>
      <c r="EF20" s="184" t="s">
        <v>2856</v>
      </c>
      <c r="EG20" s="184" t="s">
        <v>2742</v>
      </c>
      <c r="EH20" s="184" t="s">
        <v>2742</v>
      </c>
      <c r="EI20" s="184" t="s">
        <v>2856</v>
      </c>
      <c r="EJ20" s="184" t="s">
        <v>2742</v>
      </c>
      <c r="EK20" s="184" t="s">
        <v>2742</v>
      </c>
      <c r="EL20" s="184" t="s">
        <v>2856</v>
      </c>
      <c r="EM20" s="184" t="s">
        <v>2742</v>
      </c>
      <c r="EN20" s="184" t="s">
        <v>2742</v>
      </c>
      <c r="EO20" s="184" t="s">
        <v>2856</v>
      </c>
      <c r="EP20" s="184" t="s">
        <v>2742</v>
      </c>
      <c r="EQ20" s="184" t="s">
        <v>2742</v>
      </c>
      <c r="ER20" s="184" t="s">
        <v>2856</v>
      </c>
      <c r="ES20" s="184" t="s">
        <v>2742</v>
      </c>
      <c r="ET20" s="184" t="s">
        <v>2742</v>
      </c>
    </row>
    <row r="21" spans="1:150" x14ac:dyDescent="0.3">
      <c r="A21" s="1"/>
      <c r="B21" s="183" t="s">
        <v>2887</v>
      </c>
      <c r="C21" s="183" t="s">
        <v>62</v>
      </c>
      <c r="D21" s="183" t="s">
        <v>1001</v>
      </c>
      <c r="E21" s="183" t="s">
        <v>2888</v>
      </c>
      <c r="F21" s="183" t="s">
        <v>2889</v>
      </c>
      <c r="G21" s="184" t="s">
        <v>2856</v>
      </c>
      <c r="H21" s="184" t="s">
        <v>2742</v>
      </c>
      <c r="I21" s="184" t="s">
        <v>2742</v>
      </c>
      <c r="J21" s="184" t="s">
        <v>2856</v>
      </c>
      <c r="K21" s="184" t="s">
        <v>2742</v>
      </c>
      <c r="L21" s="184" t="s">
        <v>2742</v>
      </c>
      <c r="M21" s="184" t="s">
        <v>2856</v>
      </c>
      <c r="N21" s="184" t="s">
        <v>2742</v>
      </c>
      <c r="O21" s="184" t="s">
        <v>2742</v>
      </c>
      <c r="P21" s="184" t="s">
        <v>2856</v>
      </c>
      <c r="Q21" s="184" t="s">
        <v>2742</v>
      </c>
      <c r="R21" s="184" t="s">
        <v>2742</v>
      </c>
      <c r="S21" s="184" t="s">
        <v>2856</v>
      </c>
      <c r="T21" s="184" t="s">
        <v>2742</v>
      </c>
      <c r="U21" s="184" t="s">
        <v>2742</v>
      </c>
      <c r="V21" s="184" t="s">
        <v>2856</v>
      </c>
      <c r="W21" s="184" t="s">
        <v>2742</v>
      </c>
      <c r="X21" s="184" t="s">
        <v>2742</v>
      </c>
      <c r="Y21" s="184" t="s">
        <v>2856</v>
      </c>
      <c r="Z21" s="184" t="s">
        <v>2742</v>
      </c>
      <c r="AA21" s="184" t="s">
        <v>2742</v>
      </c>
      <c r="AB21" s="184" t="s">
        <v>2856</v>
      </c>
      <c r="AC21" s="184" t="s">
        <v>2742</v>
      </c>
      <c r="AD21" s="184" t="s">
        <v>2742</v>
      </c>
      <c r="AE21" s="184" t="s">
        <v>2856</v>
      </c>
      <c r="AF21" s="184" t="s">
        <v>2742</v>
      </c>
      <c r="AG21" s="184" t="s">
        <v>2742</v>
      </c>
      <c r="AH21" s="184" t="s">
        <v>2856</v>
      </c>
      <c r="AI21" s="184" t="s">
        <v>2742</v>
      </c>
      <c r="AJ21" s="184" t="s">
        <v>2742</v>
      </c>
      <c r="AK21" s="184" t="s">
        <v>2856</v>
      </c>
      <c r="AL21" s="184" t="s">
        <v>2742</v>
      </c>
      <c r="AM21" s="184" t="s">
        <v>2742</v>
      </c>
      <c r="AN21" s="184" t="s">
        <v>2856</v>
      </c>
      <c r="AO21" s="184" t="s">
        <v>2742</v>
      </c>
      <c r="AP21" s="184" t="s">
        <v>2742</v>
      </c>
      <c r="AQ21" s="184" t="s">
        <v>2856</v>
      </c>
      <c r="AR21" s="184" t="s">
        <v>2742</v>
      </c>
      <c r="AS21" s="184" t="s">
        <v>2742</v>
      </c>
      <c r="AT21" s="184" t="s">
        <v>2856</v>
      </c>
      <c r="AU21" s="184" t="s">
        <v>2742</v>
      </c>
      <c r="AV21" s="184" t="s">
        <v>2742</v>
      </c>
      <c r="AW21" s="184" t="s">
        <v>2856</v>
      </c>
      <c r="AX21" s="184" t="s">
        <v>2742</v>
      </c>
      <c r="AY21" s="184" t="s">
        <v>2742</v>
      </c>
      <c r="AZ21" s="184" t="s">
        <v>2856</v>
      </c>
      <c r="BA21" s="184" t="s">
        <v>2742</v>
      </c>
      <c r="BB21" s="184" t="s">
        <v>2742</v>
      </c>
      <c r="BC21" s="184" t="s">
        <v>2856</v>
      </c>
      <c r="BD21" s="184" t="s">
        <v>2742</v>
      </c>
      <c r="BE21" s="184" t="s">
        <v>2742</v>
      </c>
      <c r="BF21" s="184" t="s">
        <v>2856</v>
      </c>
      <c r="BG21" s="184" t="s">
        <v>2742</v>
      </c>
      <c r="BH21" s="184" t="s">
        <v>2742</v>
      </c>
      <c r="BI21" s="184" t="s">
        <v>2856</v>
      </c>
      <c r="BJ21" s="184" t="s">
        <v>2742</v>
      </c>
      <c r="BK21" s="184" t="s">
        <v>2742</v>
      </c>
      <c r="BL21" s="184" t="s">
        <v>2856</v>
      </c>
      <c r="BM21" s="184" t="s">
        <v>2742</v>
      </c>
      <c r="BN21" s="184" t="s">
        <v>2742</v>
      </c>
      <c r="BO21" s="184" t="s">
        <v>2856</v>
      </c>
      <c r="BP21" s="184" t="s">
        <v>2742</v>
      </c>
      <c r="BQ21" s="184" t="s">
        <v>2742</v>
      </c>
      <c r="BR21" s="184" t="s">
        <v>2856</v>
      </c>
      <c r="BS21" s="184" t="s">
        <v>2742</v>
      </c>
      <c r="BT21" s="184" t="s">
        <v>2742</v>
      </c>
      <c r="BU21" s="184" t="s">
        <v>2856</v>
      </c>
      <c r="BV21" s="184" t="s">
        <v>2742</v>
      </c>
      <c r="BW21" s="184" t="s">
        <v>2742</v>
      </c>
      <c r="BX21" s="184" t="s">
        <v>2856</v>
      </c>
      <c r="BY21" s="184" t="s">
        <v>2742</v>
      </c>
      <c r="BZ21" s="184" t="s">
        <v>2742</v>
      </c>
      <c r="CA21" s="184" t="s">
        <v>2856</v>
      </c>
      <c r="CB21" s="184" t="s">
        <v>2742</v>
      </c>
      <c r="CC21" s="184" t="s">
        <v>2742</v>
      </c>
      <c r="CD21" s="184" t="s">
        <v>2856</v>
      </c>
      <c r="CE21" s="184" t="s">
        <v>2742</v>
      </c>
      <c r="CF21" s="184" t="s">
        <v>2742</v>
      </c>
      <c r="CG21" s="184" t="s">
        <v>2856</v>
      </c>
      <c r="CH21" s="184" t="s">
        <v>2742</v>
      </c>
      <c r="CI21" s="184" t="s">
        <v>2742</v>
      </c>
      <c r="CJ21" s="184" t="s">
        <v>2856</v>
      </c>
      <c r="CK21" s="184" t="s">
        <v>2742</v>
      </c>
      <c r="CL21" s="184" t="s">
        <v>2742</v>
      </c>
      <c r="CM21" s="184" t="s">
        <v>2856</v>
      </c>
      <c r="CN21" s="184" t="s">
        <v>2742</v>
      </c>
      <c r="CO21" s="184" t="s">
        <v>2742</v>
      </c>
      <c r="CP21" s="184" t="s">
        <v>2856</v>
      </c>
      <c r="CQ21" s="184" t="s">
        <v>2742</v>
      </c>
      <c r="CR21" s="184" t="s">
        <v>2742</v>
      </c>
      <c r="CS21" s="184" t="s">
        <v>2856</v>
      </c>
      <c r="CT21" s="184" t="s">
        <v>2742</v>
      </c>
      <c r="CU21" s="184" t="s">
        <v>2742</v>
      </c>
      <c r="CV21" s="184" t="s">
        <v>2856</v>
      </c>
      <c r="CW21" s="184" t="s">
        <v>2742</v>
      </c>
      <c r="CX21" s="184" t="s">
        <v>2742</v>
      </c>
      <c r="CY21" s="184" t="s">
        <v>2856</v>
      </c>
      <c r="CZ21" s="184" t="s">
        <v>2742</v>
      </c>
      <c r="DA21" s="184" t="s">
        <v>2742</v>
      </c>
      <c r="DB21" s="184" t="s">
        <v>2856</v>
      </c>
      <c r="DC21" s="184" t="s">
        <v>2742</v>
      </c>
      <c r="DD21" s="184" t="s">
        <v>2742</v>
      </c>
      <c r="DE21" s="184" t="s">
        <v>2856</v>
      </c>
      <c r="DF21" s="184" t="s">
        <v>2742</v>
      </c>
      <c r="DG21" s="184" t="s">
        <v>2742</v>
      </c>
      <c r="DH21" s="184" t="s">
        <v>2856</v>
      </c>
      <c r="DI21" s="184" t="s">
        <v>2742</v>
      </c>
      <c r="DJ21" s="184" t="s">
        <v>2742</v>
      </c>
      <c r="DK21" s="184" t="s">
        <v>2856</v>
      </c>
      <c r="DL21" s="184" t="s">
        <v>2742</v>
      </c>
      <c r="DM21" s="184" t="s">
        <v>2742</v>
      </c>
      <c r="DN21" s="184" t="s">
        <v>2856</v>
      </c>
      <c r="DO21" s="184" t="s">
        <v>2742</v>
      </c>
      <c r="DP21" s="184" t="s">
        <v>2742</v>
      </c>
      <c r="DQ21" s="184" t="s">
        <v>2856</v>
      </c>
      <c r="DR21" s="184" t="s">
        <v>2742</v>
      </c>
      <c r="DS21" s="184" t="s">
        <v>2742</v>
      </c>
      <c r="DT21" s="184" t="s">
        <v>2856</v>
      </c>
      <c r="DU21" s="184" t="s">
        <v>2742</v>
      </c>
      <c r="DV21" s="184" t="s">
        <v>2742</v>
      </c>
      <c r="DW21" s="184" t="s">
        <v>2856</v>
      </c>
      <c r="DX21" s="184" t="s">
        <v>2742</v>
      </c>
      <c r="DY21" s="184" t="s">
        <v>2742</v>
      </c>
      <c r="DZ21" s="184" t="s">
        <v>2856</v>
      </c>
      <c r="EA21" s="184" t="s">
        <v>2742</v>
      </c>
      <c r="EB21" s="184" t="s">
        <v>2742</v>
      </c>
      <c r="EC21" s="184" t="s">
        <v>2856</v>
      </c>
      <c r="ED21" s="184" t="s">
        <v>2742</v>
      </c>
      <c r="EE21" s="184" t="s">
        <v>2742</v>
      </c>
      <c r="EF21" s="184" t="s">
        <v>2856</v>
      </c>
      <c r="EG21" s="184" t="s">
        <v>2742</v>
      </c>
      <c r="EH21" s="184" t="s">
        <v>2742</v>
      </c>
      <c r="EI21" s="184" t="s">
        <v>2856</v>
      </c>
      <c r="EJ21" s="184" t="s">
        <v>2742</v>
      </c>
      <c r="EK21" s="184" t="s">
        <v>2742</v>
      </c>
      <c r="EL21" s="184" t="s">
        <v>2856</v>
      </c>
      <c r="EM21" s="184" t="s">
        <v>2742</v>
      </c>
      <c r="EN21" s="184" t="s">
        <v>2742</v>
      </c>
      <c r="EO21" s="184" t="s">
        <v>2856</v>
      </c>
      <c r="EP21" s="184" t="s">
        <v>2742</v>
      </c>
      <c r="EQ21" s="184" t="s">
        <v>2742</v>
      </c>
      <c r="ER21" s="184" t="s">
        <v>2856</v>
      </c>
      <c r="ES21" s="184" t="s">
        <v>2742</v>
      </c>
      <c r="ET21" s="184" t="s">
        <v>2742</v>
      </c>
    </row>
    <row r="22" spans="1:150" x14ac:dyDescent="0.3">
      <c r="A22" s="1"/>
      <c r="B22" s="183" t="s">
        <v>2890</v>
      </c>
      <c r="C22" s="183" t="s">
        <v>62</v>
      </c>
      <c r="D22" s="183" t="s">
        <v>1001</v>
      </c>
      <c r="E22" s="183" t="s">
        <v>2891</v>
      </c>
      <c r="F22" s="183" t="s">
        <v>2892</v>
      </c>
      <c r="G22" s="184" t="s">
        <v>2856</v>
      </c>
      <c r="H22" s="184" t="s">
        <v>2742</v>
      </c>
      <c r="I22" s="184" t="s">
        <v>2742</v>
      </c>
      <c r="J22" s="184" t="s">
        <v>2856</v>
      </c>
      <c r="K22" s="184" t="s">
        <v>2742</v>
      </c>
      <c r="L22" s="184" t="s">
        <v>2742</v>
      </c>
      <c r="M22" s="184" t="s">
        <v>2856</v>
      </c>
      <c r="N22" s="184" t="s">
        <v>2742</v>
      </c>
      <c r="O22" s="184" t="s">
        <v>2742</v>
      </c>
      <c r="P22" s="184" t="s">
        <v>2856</v>
      </c>
      <c r="Q22" s="184" t="s">
        <v>2742</v>
      </c>
      <c r="R22" s="184" t="s">
        <v>2742</v>
      </c>
      <c r="S22" s="184" t="s">
        <v>2856</v>
      </c>
      <c r="T22" s="184" t="s">
        <v>2742</v>
      </c>
      <c r="U22" s="184" t="s">
        <v>2742</v>
      </c>
      <c r="V22" s="184" t="s">
        <v>2856</v>
      </c>
      <c r="W22" s="184" t="s">
        <v>2742</v>
      </c>
      <c r="X22" s="184" t="s">
        <v>2742</v>
      </c>
      <c r="Y22" s="184" t="s">
        <v>2856</v>
      </c>
      <c r="Z22" s="184" t="s">
        <v>2742</v>
      </c>
      <c r="AA22" s="184" t="s">
        <v>2742</v>
      </c>
      <c r="AB22" s="184" t="s">
        <v>2856</v>
      </c>
      <c r="AC22" s="184" t="s">
        <v>2742</v>
      </c>
      <c r="AD22" s="184" t="s">
        <v>2742</v>
      </c>
      <c r="AE22" s="184" t="s">
        <v>2856</v>
      </c>
      <c r="AF22" s="184" t="s">
        <v>2742</v>
      </c>
      <c r="AG22" s="184" t="s">
        <v>2742</v>
      </c>
      <c r="AH22" s="184" t="s">
        <v>2856</v>
      </c>
      <c r="AI22" s="184" t="s">
        <v>2742</v>
      </c>
      <c r="AJ22" s="184" t="s">
        <v>2742</v>
      </c>
      <c r="AK22" s="184" t="s">
        <v>2856</v>
      </c>
      <c r="AL22" s="184" t="s">
        <v>2742</v>
      </c>
      <c r="AM22" s="184" t="s">
        <v>2742</v>
      </c>
      <c r="AN22" s="184" t="s">
        <v>2856</v>
      </c>
      <c r="AO22" s="184" t="s">
        <v>2742</v>
      </c>
      <c r="AP22" s="184" t="s">
        <v>2742</v>
      </c>
      <c r="AQ22" s="184" t="s">
        <v>2856</v>
      </c>
      <c r="AR22" s="184" t="s">
        <v>2742</v>
      </c>
      <c r="AS22" s="184" t="s">
        <v>2742</v>
      </c>
      <c r="AT22" s="184" t="s">
        <v>2856</v>
      </c>
      <c r="AU22" s="184" t="s">
        <v>2742</v>
      </c>
      <c r="AV22" s="184" t="s">
        <v>2742</v>
      </c>
      <c r="AW22" s="184" t="s">
        <v>2856</v>
      </c>
      <c r="AX22" s="184" t="s">
        <v>2742</v>
      </c>
      <c r="AY22" s="184" t="s">
        <v>2742</v>
      </c>
      <c r="AZ22" s="184" t="s">
        <v>2856</v>
      </c>
      <c r="BA22" s="184" t="s">
        <v>2742</v>
      </c>
      <c r="BB22" s="184" t="s">
        <v>2742</v>
      </c>
      <c r="BC22" s="184" t="s">
        <v>2856</v>
      </c>
      <c r="BD22" s="184" t="s">
        <v>2742</v>
      </c>
      <c r="BE22" s="184" t="s">
        <v>2742</v>
      </c>
      <c r="BF22" s="184" t="s">
        <v>2856</v>
      </c>
      <c r="BG22" s="184" t="s">
        <v>2742</v>
      </c>
      <c r="BH22" s="184" t="s">
        <v>2742</v>
      </c>
      <c r="BI22" s="184" t="s">
        <v>2856</v>
      </c>
      <c r="BJ22" s="184" t="s">
        <v>2742</v>
      </c>
      <c r="BK22" s="184" t="s">
        <v>2742</v>
      </c>
      <c r="BL22" s="184" t="s">
        <v>2856</v>
      </c>
      <c r="BM22" s="184" t="s">
        <v>2742</v>
      </c>
      <c r="BN22" s="184" t="s">
        <v>2742</v>
      </c>
      <c r="BO22" s="184" t="s">
        <v>2856</v>
      </c>
      <c r="BP22" s="184" t="s">
        <v>2742</v>
      </c>
      <c r="BQ22" s="184" t="s">
        <v>2742</v>
      </c>
      <c r="BR22" s="184" t="s">
        <v>2856</v>
      </c>
      <c r="BS22" s="184" t="s">
        <v>2742</v>
      </c>
      <c r="BT22" s="184" t="s">
        <v>2742</v>
      </c>
      <c r="BU22" s="184" t="s">
        <v>2856</v>
      </c>
      <c r="BV22" s="184" t="s">
        <v>2742</v>
      </c>
      <c r="BW22" s="184" t="s">
        <v>2742</v>
      </c>
      <c r="BX22" s="184" t="s">
        <v>2856</v>
      </c>
      <c r="BY22" s="184" t="s">
        <v>2742</v>
      </c>
      <c r="BZ22" s="184" t="s">
        <v>2742</v>
      </c>
      <c r="CA22" s="184" t="s">
        <v>2856</v>
      </c>
      <c r="CB22" s="184" t="s">
        <v>2742</v>
      </c>
      <c r="CC22" s="184" t="s">
        <v>2742</v>
      </c>
      <c r="CD22" s="184" t="s">
        <v>2856</v>
      </c>
      <c r="CE22" s="184" t="s">
        <v>2742</v>
      </c>
      <c r="CF22" s="184" t="s">
        <v>2742</v>
      </c>
      <c r="CG22" s="184" t="s">
        <v>2856</v>
      </c>
      <c r="CH22" s="184" t="s">
        <v>2742</v>
      </c>
      <c r="CI22" s="184" t="s">
        <v>2742</v>
      </c>
      <c r="CJ22" s="184" t="s">
        <v>2856</v>
      </c>
      <c r="CK22" s="184" t="s">
        <v>2742</v>
      </c>
      <c r="CL22" s="184" t="s">
        <v>2742</v>
      </c>
      <c r="CM22" s="184" t="s">
        <v>2856</v>
      </c>
      <c r="CN22" s="184" t="s">
        <v>2742</v>
      </c>
      <c r="CO22" s="184" t="s">
        <v>2742</v>
      </c>
      <c r="CP22" s="184" t="s">
        <v>2856</v>
      </c>
      <c r="CQ22" s="184" t="s">
        <v>2742</v>
      </c>
      <c r="CR22" s="184" t="s">
        <v>2742</v>
      </c>
      <c r="CS22" s="184" t="s">
        <v>2856</v>
      </c>
      <c r="CT22" s="184" t="s">
        <v>2742</v>
      </c>
      <c r="CU22" s="184" t="s">
        <v>2742</v>
      </c>
      <c r="CV22" s="184" t="s">
        <v>2856</v>
      </c>
      <c r="CW22" s="184" t="s">
        <v>2742</v>
      </c>
      <c r="CX22" s="184" t="s">
        <v>2742</v>
      </c>
      <c r="CY22" s="184" t="s">
        <v>2856</v>
      </c>
      <c r="CZ22" s="184" t="s">
        <v>2742</v>
      </c>
      <c r="DA22" s="184" t="s">
        <v>2742</v>
      </c>
      <c r="DB22" s="184" t="s">
        <v>2856</v>
      </c>
      <c r="DC22" s="184" t="s">
        <v>2742</v>
      </c>
      <c r="DD22" s="184" t="s">
        <v>2742</v>
      </c>
      <c r="DE22" s="184" t="s">
        <v>2856</v>
      </c>
      <c r="DF22" s="184" t="s">
        <v>2742</v>
      </c>
      <c r="DG22" s="184" t="s">
        <v>2742</v>
      </c>
      <c r="DH22" s="184" t="s">
        <v>2856</v>
      </c>
      <c r="DI22" s="184" t="s">
        <v>2742</v>
      </c>
      <c r="DJ22" s="184" t="s">
        <v>2742</v>
      </c>
      <c r="DK22" s="184" t="s">
        <v>2856</v>
      </c>
      <c r="DL22" s="184" t="s">
        <v>2742</v>
      </c>
      <c r="DM22" s="184" t="s">
        <v>2742</v>
      </c>
      <c r="DN22" s="184" t="s">
        <v>2856</v>
      </c>
      <c r="DO22" s="184" t="s">
        <v>2742</v>
      </c>
      <c r="DP22" s="184" t="s">
        <v>2742</v>
      </c>
      <c r="DQ22" s="184" t="s">
        <v>2856</v>
      </c>
      <c r="DR22" s="184" t="s">
        <v>2742</v>
      </c>
      <c r="DS22" s="184" t="s">
        <v>2742</v>
      </c>
      <c r="DT22" s="184" t="s">
        <v>2856</v>
      </c>
      <c r="DU22" s="184" t="s">
        <v>2742</v>
      </c>
      <c r="DV22" s="184" t="s">
        <v>2742</v>
      </c>
      <c r="DW22" s="184" t="s">
        <v>2856</v>
      </c>
      <c r="DX22" s="184" t="s">
        <v>2742</v>
      </c>
      <c r="DY22" s="184" t="s">
        <v>2742</v>
      </c>
      <c r="DZ22" s="184" t="s">
        <v>2856</v>
      </c>
      <c r="EA22" s="184" t="s">
        <v>2742</v>
      </c>
      <c r="EB22" s="184" t="s">
        <v>2742</v>
      </c>
      <c r="EC22" s="184" t="s">
        <v>2856</v>
      </c>
      <c r="ED22" s="184" t="s">
        <v>2742</v>
      </c>
      <c r="EE22" s="184" t="s">
        <v>2742</v>
      </c>
      <c r="EF22" s="184" t="s">
        <v>2856</v>
      </c>
      <c r="EG22" s="184" t="s">
        <v>2742</v>
      </c>
      <c r="EH22" s="184" t="s">
        <v>2742</v>
      </c>
      <c r="EI22" s="184" t="s">
        <v>2856</v>
      </c>
      <c r="EJ22" s="184" t="s">
        <v>2742</v>
      </c>
      <c r="EK22" s="184" t="s">
        <v>2742</v>
      </c>
      <c r="EL22" s="184" t="s">
        <v>2856</v>
      </c>
      <c r="EM22" s="184" t="s">
        <v>2742</v>
      </c>
      <c r="EN22" s="184" t="s">
        <v>2742</v>
      </c>
      <c r="EO22" s="184" t="s">
        <v>2856</v>
      </c>
      <c r="EP22" s="184" t="s">
        <v>2742</v>
      </c>
      <c r="EQ22" s="184" t="s">
        <v>2742</v>
      </c>
      <c r="ER22" s="184" t="s">
        <v>2856</v>
      </c>
      <c r="ES22" s="184" t="s">
        <v>2742</v>
      </c>
      <c r="ET22" s="184" t="s">
        <v>2742</v>
      </c>
    </row>
    <row r="23" spans="1:150" x14ac:dyDescent="0.3">
      <c r="A23" s="1"/>
      <c r="B23" s="183" t="s">
        <v>2893</v>
      </c>
      <c r="C23" s="183" t="s">
        <v>62</v>
      </c>
      <c r="D23" s="183" t="s">
        <v>1001</v>
      </c>
      <c r="E23" s="183" t="s">
        <v>2894</v>
      </c>
      <c r="F23" s="183" t="s">
        <v>2895</v>
      </c>
      <c r="G23" s="184" t="s">
        <v>2856</v>
      </c>
      <c r="H23" s="184" t="s">
        <v>2742</v>
      </c>
      <c r="I23" s="184" t="s">
        <v>2742</v>
      </c>
      <c r="J23" s="184" t="s">
        <v>2856</v>
      </c>
      <c r="K23" s="184" t="s">
        <v>2742</v>
      </c>
      <c r="L23" s="184" t="s">
        <v>2742</v>
      </c>
      <c r="M23" s="184" t="s">
        <v>2856</v>
      </c>
      <c r="N23" s="184" t="s">
        <v>2742</v>
      </c>
      <c r="O23" s="184" t="s">
        <v>2742</v>
      </c>
      <c r="P23" s="184" t="s">
        <v>2856</v>
      </c>
      <c r="Q23" s="184" t="s">
        <v>2742</v>
      </c>
      <c r="R23" s="184" t="s">
        <v>2742</v>
      </c>
      <c r="S23" s="184" t="s">
        <v>2856</v>
      </c>
      <c r="T23" s="184" t="s">
        <v>2742</v>
      </c>
      <c r="U23" s="184" t="s">
        <v>2742</v>
      </c>
      <c r="V23" s="184" t="s">
        <v>2856</v>
      </c>
      <c r="W23" s="184" t="s">
        <v>2742</v>
      </c>
      <c r="X23" s="184" t="s">
        <v>2742</v>
      </c>
      <c r="Y23" s="184" t="s">
        <v>2856</v>
      </c>
      <c r="Z23" s="184" t="s">
        <v>2742</v>
      </c>
      <c r="AA23" s="184" t="s">
        <v>2742</v>
      </c>
      <c r="AB23" s="184" t="s">
        <v>2856</v>
      </c>
      <c r="AC23" s="184" t="s">
        <v>2742</v>
      </c>
      <c r="AD23" s="184" t="s">
        <v>2742</v>
      </c>
      <c r="AE23" s="184" t="s">
        <v>2856</v>
      </c>
      <c r="AF23" s="184" t="s">
        <v>2742</v>
      </c>
      <c r="AG23" s="184" t="s">
        <v>2742</v>
      </c>
      <c r="AH23" s="184" t="s">
        <v>2856</v>
      </c>
      <c r="AI23" s="184" t="s">
        <v>2742</v>
      </c>
      <c r="AJ23" s="184" t="s">
        <v>2742</v>
      </c>
      <c r="AK23" s="184" t="s">
        <v>2856</v>
      </c>
      <c r="AL23" s="184" t="s">
        <v>2742</v>
      </c>
      <c r="AM23" s="184" t="s">
        <v>2742</v>
      </c>
      <c r="AN23" s="184" t="s">
        <v>2856</v>
      </c>
      <c r="AO23" s="184" t="s">
        <v>2742</v>
      </c>
      <c r="AP23" s="184" t="s">
        <v>2742</v>
      </c>
      <c r="AQ23" s="184" t="s">
        <v>2856</v>
      </c>
      <c r="AR23" s="184" t="s">
        <v>2742</v>
      </c>
      <c r="AS23" s="184" t="s">
        <v>2742</v>
      </c>
      <c r="AT23" s="184" t="s">
        <v>2856</v>
      </c>
      <c r="AU23" s="184" t="s">
        <v>2742</v>
      </c>
      <c r="AV23" s="184" t="s">
        <v>2742</v>
      </c>
      <c r="AW23" s="184" t="s">
        <v>2856</v>
      </c>
      <c r="AX23" s="184" t="s">
        <v>2742</v>
      </c>
      <c r="AY23" s="184" t="s">
        <v>2742</v>
      </c>
      <c r="AZ23" s="184" t="s">
        <v>2856</v>
      </c>
      <c r="BA23" s="184" t="s">
        <v>2742</v>
      </c>
      <c r="BB23" s="184" t="s">
        <v>2742</v>
      </c>
      <c r="BC23" s="184" t="s">
        <v>2856</v>
      </c>
      <c r="BD23" s="184" t="s">
        <v>2742</v>
      </c>
      <c r="BE23" s="184" t="s">
        <v>2742</v>
      </c>
      <c r="BF23" s="184" t="s">
        <v>2856</v>
      </c>
      <c r="BG23" s="184" t="s">
        <v>2742</v>
      </c>
      <c r="BH23" s="184" t="s">
        <v>2742</v>
      </c>
      <c r="BI23" s="184" t="s">
        <v>2856</v>
      </c>
      <c r="BJ23" s="184" t="s">
        <v>2742</v>
      </c>
      <c r="BK23" s="184" t="s">
        <v>2742</v>
      </c>
      <c r="BL23" s="184" t="s">
        <v>2856</v>
      </c>
      <c r="BM23" s="184" t="s">
        <v>2742</v>
      </c>
      <c r="BN23" s="184" t="s">
        <v>2742</v>
      </c>
      <c r="BO23" s="184" t="s">
        <v>2856</v>
      </c>
      <c r="BP23" s="184" t="s">
        <v>2742</v>
      </c>
      <c r="BQ23" s="184" t="s">
        <v>2742</v>
      </c>
      <c r="BR23" s="184" t="s">
        <v>2856</v>
      </c>
      <c r="BS23" s="184" t="s">
        <v>2742</v>
      </c>
      <c r="BT23" s="184" t="s">
        <v>2742</v>
      </c>
      <c r="BU23" s="184" t="s">
        <v>2856</v>
      </c>
      <c r="BV23" s="184" t="s">
        <v>2742</v>
      </c>
      <c r="BW23" s="184" t="s">
        <v>2742</v>
      </c>
      <c r="BX23" s="184" t="s">
        <v>2856</v>
      </c>
      <c r="BY23" s="184" t="s">
        <v>2742</v>
      </c>
      <c r="BZ23" s="184" t="s">
        <v>2742</v>
      </c>
      <c r="CA23" s="184" t="s">
        <v>2856</v>
      </c>
      <c r="CB23" s="184" t="s">
        <v>2742</v>
      </c>
      <c r="CC23" s="184" t="s">
        <v>2742</v>
      </c>
      <c r="CD23" s="184" t="s">
        <v>2856</v>
      </c>
      <c r="CE23" s="184" t="s">
        <v>2742</v>
      </c>
      <c r="CF23" s="184" t="s">
        <v>2742</v>
      </c>
      <c r="CG23" s="184" t="s">
        <v>2856</v>
      </c>
      <c r="CH23" s="184" t="s">
        <v>2742</v>
      </c>
      <c r="CI23" s="184" t="s">
        <v>2742</v>
      </c>
      <c r="CJ23" s="184" t="s">
        <v>2856</v>
      </c>
      <c r="CK23" s="184" t="s">
        <v>2742</v>
      </c>
      <c r="CL23" s="184" t="s">
        <v>2742</v>
      </c>
      <c r="CM23" s="184" t="s">
        <v>2856</v>
      </c>
      <c r="CN23" s="184" t="s">
        <v>2742</v>
      </c>
      <c r="CO23" s="184" t="s">
        <v>2742</v>
      </c>
      <c r="CP23" s="184" t="s">
        <v>2856</v>
      </c>
      <c r="CQ23" s="184" t="s">
        <v>2742</v>
      </c>
      <c r="CR23" s="184" t="s">
        <v>2742</v>
      </c>
      <c r="CS23" s="184" t="s">
        <v>2856</v>
      </c>
      <c r="CT23" s="184" t="s">
        <v>2742</v>
      </c>
      <c r="CU23" s="184" t="s">
        <v>2742</v>
      </c>
      <c r="CV23" s="184" t="s">
        <v>2856</v>
      </c>
      <c r="CW23" s="184" t="s">
        <v>2742</v>
      </c>
      <c r="CX23" s="184" t="s">
        <v>2742</v>
      </c>
      <c r="CY23" s="184" t="s">
        <v>2856</v>
      </c>
      <c r="CZ23" s="184" t="s">
        <v>2742</v>
      </c>
      <c r="DA23" s="184" t="s">
        <v>2742</v>
      </c>
      <c r="DB23" s="184" t="s">
        <v>2856</v>
      </c>
      <c r="DC23" s="184" t="s">
        <v>2742</v>
      </c>
      <c r="DD23" s="184" t="s">
        <v>2742</v>
      </c>
      <c r="DE23" s="184" t="s">
        <v>2856</v>
      </c>
      <c r="DF23" s="184" t="s">
        <v>2742</v>
      </c>
      <c r="DG23" s="184" t="s">
        <v>2742</v>
      </c>
      <c r="DH23" s="184" t="s">
        <v>2856</v>
      </c>
      <c r="DI23" s="184" t="s">
        <v>2742</v>
      </c>
      <c r="DJ23" s="184" t="s">
        <v>2742</v>
      </c>
      <c r="DK23" s="184" t="s">
        <v>2856</v>
      </c>
      <c r="DL23" s="184" t="s">
        <v>2742</v>
      </c>
      <c r="DM23" s="184" t="s">
        <v>2742</v>
      </c>
      <c r="DN23" s="184" t="s">
        <v>2856</v>
      </c>
      <c r="DO23" s="184" t="s">
        <v>2742</v>
      </c>
      <c r="DP23" s="184" t="s">
        <v>2742</v>
      </c>
      <c r="DQ23" s="184" t="s">
        <v>2856</v>
      </c>
      <c r="DR23" s="184" t="s">
        <v>2742</v>
      </c>
      <c r="DS23" s="184" t="s">
        <v>2742</v>
      </c>
      <c r="DT23" s="184" t="s">
        <v>2856</v>
      </c>
      <c r="DU23" s="184" t="s">
        <v>2742</v>
      </c>
      <c r="DV23" s="184" t="s">
        <v>2742</v>
      </c>
      <c r="DW23" s="184" t="s">
        <v>2856</v>
      </c>
      <c r="DX23" s="184" t="s">
        <v>2742</v>
      </c>
      <c r="DY23" s="184" t="s">
        <v>2742</v>
      </c>
      <c r="DZ23" s="184" t="s">
        <v>2856</v>
      </c>
      <c r="EA23" s="184" t="s">
        <v>2742</v>
      </c>
      <c r="EB23" s="184" t="s">
        <v>2742</v>
      </c>
      <c r="EC23" s="184" t="s">
        <v>2856</v>
      </c>
      <c r="ED23" s="184" t="s">
        <v>2742</v>
      </c>
      <c r="EE23" s="184" t="s">
        <v>2742</v>
      </c>
      <c r="EF23" s="184" t="s">
        <v>2856</v>
      </c>
      <c r="EG23" s="184" t="s">
        <v>2742</v>
      </c>
      <c r="EH23" s="184" t="s">
        <v>2742</v>
      </c>
      <c r="EI23" s="184" t="s">
        <v>2856</v>
      </c>
      <c r="EJ23" s="184" t="s">
        <v>2742</v>
      </c>
      <c r="EK23" s="184" t="s">
        <v>2742</v>
      </c>
      <c r="EL23" s="184" t="s">
        <v>2856</v>
      </c>
      <c r="EM23" s="184" t="s">
        <v>2742</v>
      </c>
      <c r="EN23" s="184" t="s">
        <v>2742</v>
      </c>
      <c r="EO23" s="184" t="s">
        <v>2856</v>
      </c>
      <c r="EP23" s="184" t="s">
        <v>2742</v>
      </c>
      <c r="EQ23" s="184" t="s">
        <v>2742</v>
      </c>
      <c r="ER23" s="184" t="s">
        <v>2856</v>
      </c>
      <c r="ES23" s="184" t="s">
        <v>2742</v>
      </c>
      <c r="ET23" s="184" t="s">
        <v>2742</v>
      </c>
    </row>
    <row r="24" spans="1:150" x14ac:dyDescent="0.3">
      <c r="A24" s="1"/>
      <c r="B24" s="182" t="s">
        <v>2896</v>
      </c>
      <c r="C24" s="182" t="s">
        <v>62</v>
      </c>
      <c r="D24" s="182" t="s">
        <v>1000</v>
      </c>
      <c r="E24" s="182" t="s">
        <v>2897</v>
      </c>
      <c r="F24" s="182" t="s">
        <v>2898</v>
      </c>
      <c r="G24" s="182" t="s">
        <v>2856</v>
      </c>
      <c r="H24" s="182" t="s">
        <v>2899</v>
      </c>
      <c r="I24" s="182" t="s">
        <v>2742</v>
      </c>
      <c r="J24" s="182" t="s">
        <v>2856</v>
      </c>
      <c r="K24" s="182" t="s">
        <v>2900</v>
      </c>
      <c r="L24" s="182" t="s">
        <v>2742</v>
      </c>
      <c r="M24" s="182" t="s">
        <v>2856</v>
      </c>
      <c r="N24" s="182" t="s">
        <v>2900</v>
      </c>
      <c r="O24" s="182" t="s">
        <v>2742</v>
      </c>
      <c r="P24" s="182" t="s">
        <v>2856</v>
      </c>
      <c r="Q24" s="182" t="s">
        <v>2742</v>
      </c>
      <c r="R24" s="182" t="s">
        <v>2742</v>
      </c>
      <c r="S24" s="182" t="s">
        <v>2856</v>
      </c>
      <c r="T24" s="182" t="s">
        <v>2900</v>
      </c>
      <c r="U24" s="182" t="s">
        <v>2742</v>
      </c>
      <c r="V24" s="182" t="s">
        <v>2856</v>
      </c>
      <c r="W24" s="182" t="s">
        <v>2900</v>
      </c>
      <c r="X24" s="182" t="s">
        <v>2742</v>
      </c>
      <c r="Y24" s="182" t="s">
        <v>2856</v>
      </c>
      <c r="Z24" s="182" t="s">
        <v>2742</v>
      </c>
      <c r="AA24" s="182" t="s">
        <v>2742</v>
      </c>
      <c r="AB24" s="182" t="s">
        <v>2856</v>
      </c>
      <c r="AC24" s="182" t="s">
        <v>2901</v>
      </c>
      <c r="AD24" s="182" t="s">
        <v>2742</v>
      </c>
      <c r="AE24" s="182" t="s">
        <v>2856</v>
      </c>
      <c r="AF24" s="182" t="s">
        <v>2900</v>
      </c>
      <c r="AG24" s="182" t="s">
        <v>2742</v>
      </c>
      <c r="AH24" s="182" t="s">
        <v>2856</v>
      </c>
      <c r="AI24" s="182" t="s">
        <v>2742</v>
      </c>
      <c r="AJ24" s="182" t="s">
        <v>2742</v>
      </c>
      <c r="AK24" s="182" t="s">
        <v>2856</v>
      </c>
      <c r="AL24" s="182" t="s">
        <v>2902</v>
      </c>
      <c r="AM24" s="182" t="s">
        <v>2742</v>
      </c>
      <c r="AN24" s="182" t="s">
        <v>2856</v>
      </c>
      <c r="AO24" s="182" t="s">
        <v>2742</v>
      </c>
      <c r="AP24" s="182" t="s">
        <v>2742</v>
      </c>
      <c r="AQ24" s="182" t="s">
        <v>2856</v>
      </c>
      <c r="AR24" s="182" t="s">
        <v>2742</v>
      </c>
      <c r="AS24" s="182" t="s">
        <v>2742</v>
      </c>
      <c r="AT24" s="182" t="s">
        <v>2856</v>
      </c>
      <c r="AU24" s="182" t="s">
        <v>2742</v>
      </c>
      <c r="AV24" s="182" t="s">
        <v>2742</v>
      </c>
      <c r="AW24" s="182" t="s">
        <v>2856</v>
      </c>
      <c r="AX24" s="182" t="s">
        <v>2742</v>
      </c>
      <c r="AY24" s="182" t="s">
        <v>2742</v>
      </c>
      <c r="AZ24" s="182" t="s">
        <v>2856</v>
      </c>
      <c r="BA24" s="182" t="s">
        <v>2742</v>
      </c>
      <c r="BB24" s="182" t="s">
        <v>2742</v>
      </c>
      <c r="BC24" s="182" t="s">
        <v>2856</v>
      </c>
      <c r="BD24" s="182" t="s">
        <v>2742</v>
      </c>
      <c r="BE24" s="182" t="s">
        <v>2742</v>
      </c>
      <c r="BF24" s="182" t="s">
        <v>2856</v>
      </c>
      <c r="BG24" s="182" t="s">
        <v>2742</v>
      </c>
      <c r="BH24" s="182" t="s">
        <v>2742</v>
      </c>
      <c r="BI24" s="182" t="s">
        <v>2856</v>
      </c>
      <c r="BJ24" s="182" t="s">
        <v>2742</v>
      </c>
      <c r="BK24" s="182" t="s">
        <v>2742</v>
      </c>
      <c r="BL24" s="182" t="s">
        <v>2856</v>
      </c>
      <c r="BM24" s="182" t="s">
        <v>2742</v>
      </c>
      <c r="BN24" s="182" t="s">
        <v>2742</v>
      </c>
      <c r="BO24" s="182" t="s">
        <v>2856</v>
      </c>
      <c r="BP24" s="182" t="s">
        <v>2900</v>
      </c>
      <c r="BQ24" s="182" t="s">
        <v>2742</v>
      </c>
      <c r="BR24" s="182" t="s">
        <v>2856</v>
      </c>
      <c r="BS24" s="182" t="s">
        <v>2900</v>
      </c>
      <c r="BT24" s="182" t="s">
        <v>2742</v>
      </c>
      <c r="BU24" s="182" t="s">
        <v>2856</v>
      </c>
      <c r="BV24" s="182" t="s">
        <v>2900</v>
      </c>
      <c r="BW24" s="182" t="s">
        <v>2742</v>
      </c>
      <c r="BX24" s="182" t="s">
        <v>2856</v>
      </c>
      <c r="BY24" s="182" t="s">
        <v>2900</v>
      </c>
      <c r="BZ24" s="182" t="s">
        <v>2742</v>
      </c>
      <c r="CA24" s="182" t="s">
        <v>2856</v>
      </c>
      <c r="CB24" s="182" t="s">
        <v>2900</v>
      </c>
      <c r="CC24" s="182" t="s">
        <v>2742</v>
      </c>
      <c r="CD24" s="182" t="s">
        <v>2856</v>
      </c>
      <c r="CE24" s="182" t="s">
        <v>2900</v>
      </c>
      <c r="CF24" s="182" t="s">
        <v>2742</v>
      </c>
      <c r="CG24" s="182" t="s">
        <v>2856</v>
      </c>
      <c r="CH24" s="182" t="s">
        <v>2900</v>
      </c>
      <c r="CI24" s="182" t="s">
        <v>2742</v>
      </c>
      <c r="CJ24" s="182" t="s">
        <v>2856</v>
      </c>
      <c r="CK24" s="182" t="s">
        <v>2900</v>
      </c>
      <c r="CL24" s="182" t="s">
        <v>2742</v>
      </c>
      <c r="CM24" s="182" t="s">
        <v>2856</v>
      </c>
      <c r="CN24" s="182" t="s">
        <v>2900</v>
      </c>
      <c r="CO24" s="182" t="s">
        <v>2742</v>
      </c>
      <c r="CP24" s="182" t="s">
        <v>2856</v>
      </c>
      <c r="CQ24" s="182" t="s">
        <v>2742</v>
      </c>
      <c r="CR24" s="182" t="s">
        <v>2742</v>
      </c>
      <c r="CS24" s="182" t="s">
        <v>2856</v>
      </c>
      <c r="CT24" s="182" t="s">
        <v>2742</v>
      </c>
      <c r="CU24" s="182" t="s">
        <v>2742</v>
      </c>
      <c r="CV24" s="182" t="s">
        <v>2856</v>
      </c>
      <c r="CW24" s="182" t="s">
        <v>2742</v>
      </c>
      <c r="CX24" s="182" t="s">
        <v>2742</v>
      </c>
      <c r="CY24" s="182" t="s">
        <v>2856</v>
      </c>
      <c r="CZ24" s="182" t="s">
        <v>2742</v>
      </c>
      <c r="DA24" s="182" t="s">
        <v>2742</v>
      </c>
      <c r="DB24" s="182" t="s">
        <v>2856</v>
      </c>
      <c r="DC24" s="182" t="s">
        <v>2742</v>
      </c>
      <c r="DD24" s="182" t="s">
        <v>2742</v>
      </c>
      <c r="DE24" s="182" t="s">
        <v>2856</v>
      </c>
      <c r="DF24" s="182" t="s">
        <v>2742</v>
      </c>
      <c r="DG24" s="182" t="s">
        <v>2742</v>
      </c>
      <c r="DH24" s="182" t="s">
        <v>2856</v>
      </c>
      <c r="DI24" s="182" t="s">
        <v>2742</v>
      </c>
      <c r="DJ24" s="182" t="s">
        <v>2742</v>
      </c>
      <c r="DK24" s="182" t="s">
        <v>2856</v>
      </c>
      <c r="DL24" s="182" t="s">
        <v>2742</v>
      </c>
      <c r="DM24" s="182" t="s">
        <v>2742</v>
      </c>
      <c r="DN24" s="182" t="s">
        <v>2856</v>
      </c>
      <c r="DO24" s="182" t="s">
        <v>2742</v>
      </c>
      <c r="DP24" s="182" t="s">
        <v>2742</v>
      </c>
      <c r="DQ24" s="182" t="s">
        <v>2856</v>
      </c>
      <c r="DR24" s="182" t="s">
        <v>2742</v>
      </c>
      <c r="DS24" s="182" t="s">
        <v>2742</v>
      </c>
      <c r="DT24" s="182" t="s">
        <v>2856</v>
      </c>
      <c r="DU24" s="182" t="s">
        <v>2742</v>
      </c>
      <c r="DV24" s="182" t="s">
        <v>2742</v>
      </c>
      <c r="DW24" s="182" t="s">
        <v>2856</v>
      </c>
      <c r="DX24" s="182" t="s">
        <v>2742</v>
      </c>
      <c r="DY24" s="182" t="s">
        <v>2742</v>
      </c>
      <c r="DZ24" s="182" t="s">
        <v>2856</v>
      </c>
      <c r="EA24" s="182" t="s">
        <v>2742</v>
      </c>
      <c r="EB24" s="182" t="s">
        <v>2742</v>
      </c>
      <c r="EC24" s="182" t="s">
        <v>2856</v>
      </c>
      <c r="ED24" s="182" t="s">
        <v>2742</v>
      </c>
      <c r="EE24" s="182" t="s">
        <v>2742</v>
      </c>
      <c r="EF24" s="182" t="s">
        <v>2856</v>
      </c>
      <c r="EG24" s="182" t="s">
        <v>2742</v>
      </c>
      <c r="EH24" s="182" t="s">
        <v>2742</v>
      </c>
      <c r="EI24" s="182" t="s">
        <v>2856</v>
      </c>
      <c r="EJ24" s="182" t="s">
        <v>2742</v>
      </c>
      <c r="EK24" s="182" t="s">
        <v>2742</v>
      </c>
      <c r="EL24" s="182" t="s">
        <v>2856</v>
      </c>
      <c r="EM24" s="182" t="s">
        <v>2900</v>
      </c>
      <c r="EN24" s="182" t="s">
        <v>2742</v>
      </c>
      <c r="EO24" s="182" t="s">
        <v>2856</v>
      </c>
      <c r="EP24" s="182" t="s">
        <v>2900</v>
      </c>
      <c r="EQ24" s="182" t="s">
        <v>2742</v>
      </c>
      <c r="ER24" s="182" t="s">
        <v>2856</v>
      </c>
      <c r="ES24" s="182" t="s">
        <v>2900</v>
      </c>
      <c r="ET24" s="182" t="s">
        <v>2742</v>
      </c>
    </row>
    <row r="25" spans="1:150" x14ac:dyDescent="0.3">
      <c r="A25" s="1"/>
      <c r="B25" s="183" t="s">
        <v>2903</v>
      </c>
      <c r="C25" s="183" t="s">
        <v>62</v>
      </c>
      <c r="D25" s="183" t="s">
        <v>1000</v>
      </c>
      <c r="E25" s="183" t="s">
        <v>2904</v>
      </c>
      <c r="F25" s="183" t="s">
        <v>2905</v>
      </c>
      <c r="G25" s="184" t="s">
        <v>2856</v>
      </c>
      <c r="H25" s="184" t="s">
        <v>2906</v>
      </c>
      <c r="I25" s="184" t="s">
        <v>2742</v>
      </c>
      <c r="J25" s="184" t="s">
        <v>2856</v>
      </c>
      <c r="K25" s="184" t="s">
        <v>2907</v>
      </c>
      <c r="L25" s="184" t="s">
        <v>2742</v>
      </c>
      <c r="M25" s="184" t="s">
        <v>2856</v>
      </c>
      <c r="N25" s="184" t="s">
        <v>2907</v>
      </c>
      <c r="O25" s="184" t="s">
        <v>2742</v>
      </c>
      <c r="P25" s="184" t="s">
        <v>2856</v>
      </c>
      <c r="Q25" s="184" t="s">
        <v>2742</v>
      </c>
      <c r="R25" s="184" t="s">
        <v>2742</v>
      </c>
      <c r="S25" s="184" t="s">
        <v>2856</v>
      </c>
      <c r="T25" s="184" t="s">
        <v>2907</v>
      </c>
      <c r="U25" s="184" t="s">
        <v>2742</v>
      </c>
      <c r="V25" s="184" t="s">
        <v>2856</v>
      </c>
      <c r="W25" s="184" t="s">
        <v>2907</v>
      </c>
      <c r="X25" s="184" t="s">
        <v>2742</v>
      </c>
      <c r="Y25" s="184" t="s">
        <v>2856</v>
      </c>
      <c r="Z25" s="184" t="s">
        <v>2742</v>
      </c>
      <c r="AA25" s="184" t="s">
        <v>2742</v>
      </c>
      <c r="AB25" s="184" t="s">
        <v>2856</v>
      </c>
      <c r="AC25" s="184" t="s">
        <v>2908</v>
      </c>
      <c r="AD25" s="184" t="s">
        <v>2742</v>
      </c>
      <c r="AE25" s="184" t="s">
        <v>2856</v>
      </c>
      <c r="AF25" s="184" t="s">
        <v>2907</v>
      </c>
      <c r="AG25" s="184" t="s">
        <v>2742</v>
      </c>
      <c r="AH25" s="184" t="s">
        <v>2856</v>
      </c>
      <c r="AI25" s="184" t="s">
        <v>2742</v>
      </c>
      <c r="AJ25" s="184" t="s">
        <v>2742</v>
      </c>
      <c r="AK25" s="184" t="s">
        <v>2856</v>
      </c>
      <c r="AL25" s="184" t="s">
        <v>2909</v>
      </c>
      <c r="AM25" s="184" t="s">
        <v>2742</v>
      </c>
      <c r="AN25" s="184" t="s">
        <v>2856</v>
      </c>
      <c r="AO25" s="184" t="s">
        <v>2742</v>
      </c>
      <c r="AP25" s="184" t="s">
        <v>2742</v>
      </c>
      <c r="AQ25" s="184" t="s">
        <v>2856</v>
      </c>
      <c r="AR25" s="184" t="s">
        <v>2742</v>
      </c>
      <c r="AS25" s="184" t="s">
        <v>2742</v>
      </c>
      <c r="AT25" s="184" t="s">
        <v>2856</v>
      </c>
      <c r="AU25" s="184" t="s">
        <v>2742</v>
      </c>
      <c r="AV25" s="184" t="s">
        <v>2742</v>
      </c>
      <c r="AW25" s="184" t="s">
        <v>2856</v>
      </c>
      <c r="AX25" s="184" t="s">
        <v>2742</v>
      </c>
      <c r="AY25" s="184" t="s">
        <v>2742</v>
      </c>
      <c r="AZ25" s="184" t="s">
        <v>2856</v>
      </c>
      <c r="BA25" s="184" t="s">
        <v>2742</v>
      </c>
      <c r="BB25" s="184" t="s">
        <v>2742</v>
      </c>
      <c r="BC25" s="184" t="s">
        <v>2856</v>
      </c>
      <c r="BD25" s="184" t="s">
        <v>2742</v>
      </c>
      <c r="BE25" s="184" t="s">
        <v>2742</v>
      </c>
      <c r="BF25" s="184" t="s">
        <v>2856</v>
      </c>
      <c r="BG25" s="184" t="s">
        <v>2742</v>
      </c>
      <c r="BH25" s="184" t="s">
        <v>2742</v>
      </c>
      <c r="BI25" s="184" t="s">
        <v>2856</v>
      </c>
      <c r="BJ25" s="184" t="s">
        <v>2742</v>
      </c>
      <c r="BK25" s="184" t="s">
        <v>2742</v>
      </c>
      <c r="BL25" s="184" t="s">
        <v>2856</v>
      </c>
      <c r="BM25" s="184" t="s">
        <v>2742</v>
      </c>
      <c r="BN25" s="184" t="s">
        <v>2742</v>
      </c>
      <c r="BO25" s="184" t="s">
        <v>2856</v>
      </c>
      <c r="BP25" s="184" t="s">
        <v>2907</v>
      </c>
      <c r="BQ25" s="184" t="s">
        <v>2742</v>
      </c>
      <c r="BR25" s="184" t="s">
        <v>2856</v>
      </c>
      <c r="BS25" s="184" t="s">
        <v>2907</v>
      </c>
      <c r="BT25" s="184" t="s">
        <v>2742</v>
      </c>
      <c r="BU25" s="184" t="s">
        <v>2856</v>
      </c>
      <c r="BV25" s="184" t="s">
        <v>2907</v>
      </c>
      <c r="BW25" s="184" t="s">
        <v>2742</v>
      </c>
      <c r="BX25" s="184" t="s">
        <v>2856</v>
      </c>
      <c r="BY25" s="184" t="s">
        <v>2907</v>
      </c>
      <c r="BZ25" s="184" t="s">
        <v>2742</v>
      </c>
      <c r="CA25" s="184" t="s">
        <v>2856</v>
      </c>
      <c r="CB25" s="184" t="s">
        <v>2907</v>
      </c>
      <c r="CC25" s="184" t="s">
        <v>2742</v>
      </c>
      <c r="CD25" s="184" t="s">
        <v>2856</v>
      </c>
      <c r="CE25" s="184" t="s">
        <v>2907</v>
      </c>
      <c r="CF25" s="184" t="s">
        <v>2742</v>
      </c>
      <c r="CG25" s="184" t="s">
        <v>2856</v>
      </c>
      <c r="CH25" s="184" t="s">
        <v>2907</v>
      </c>
      <c r="CI25" s="184" t="s">
        <v>2742</v>
      </c>
      <c r="CJ25" s="184" t="s">
        <v>2856</v>
      </c>
      <c r="CK25" s="184" t="s">
        <v>2907</v>
      </c>
      <c r="CL25" s="184" t="s">
        <v>2742</v>
      </c>
      <c r="CM25" s="184" t="s">
        <v>2856</v>
      </c>
      <c r="CN25" s="184" t="s">
        <v>2907</v>
      </c>
      <c r="CO25" s="184" t="s">
        <v>2742</v>
      </c>
      <c r="CP25" s="184" t="s">
        <v>2856</v>
      </c>
      <c r="CQ25" s="184" t="s">
        <v>2742</v>
      </c>
      <c r="CR25" s="184" t="s">
        <v>2742</v>
      </c>
      <c r="CS25" s="184" t="s">
        <v>2856</v>
      </c>
      <c r="CT25" s="184" t="s">
        <v>2742</v>
      </c>
      <c r="CU25" s="184" t="s">
        <v>2742</v>
      </c>
      <c r="CV25" s="184" t="s">
        <v>2856</v>
      </c>
      <c r="CW25" s="184" t="s">
        <v>2742</v>
      </c>
      <c r="CX25" s="184" t="s">
        <v>2742</v>
      </c>
      <c r="CY25" s="184" t="s">
        <v>2856</v>
      </c>
      <c r="CZ25" s="184" t="s">
        <v>2742</v>
      </c>
      <c r="DA25" s="184" t="s">
        <v>2742</v>
      </c>
      <c r="DB25" s="184" t="s">
        <v>2856</v>
      </c>
      <c r="DC25" s="184" t="s">
        <v>2742</v>
      </c>
      <c r="DD25" s="184" t="s">
        <v>2742</v>
      </c>
      <c r="DE25" s="184" t="s">
        <v>2856</v>
      </c>
      <c r="DF25" s="184" t="s">
        <v>2742</v>
      </c>
      <c r="DG25" s="184" t="s">
        <v>2742</v>
      </c>
      <c r="DH25" s="184" t="s">
        <v>2856</v>
      </c>
      <c r="DI25" s="184" t="s">
        <v>2742</v>
      </c>
      <c r="DJ25" s="184" t="s">
        <v>2742</v>
      </c>
      <c r="DK25" s="184" t="s">
        <v>2856</v>
      </c>
      <c r="DL25" s="184" t="s">
        <v>2742</v>
      </c>
      <c r="DM25" s="184" t="s">
        <v>2742</v>
      </c>
      <c r="DN25" s="184" t="s">
        <v>2856</v>
      </c>
      <c r="DO25" s="184" t="s">
        <v>2742</v>
      </c>
      <c r="DP25" s="184" t="s">
        <v>2742</v>
      </c>
      <c r="DQ25" s="184" t="s">
        <v>2856</v>
      </c>
      <c r="DR25" s="184" t="s">
        <v>2742</v>
      </c>
      <c r="DS25" s="184" t="s">
        <v>2742</v>
      </c>
      <c r="DT25" s="184" t="s">
        <v>2856</v>
      </c>
      <c r="DU25" s="184" t="s">
        <v>2742</v>
      </c>
      <c r="DV25" s="184" t="s">
        <v>2742</v>
      </c>
      <c r="DW25" s="184" t="s">
        <v>2856</v>
      </c>
      <c r="DX25" s="184" t="s">
        <v>2742</v>
      </c>
      <c r="DY25" s="184" t="s">
        <v>2742</v>
      </c>
      <c r="DZ25" s="184" t="s">
        <v>2856</v>
      </c>
      <c r="EA25" s="184" t="s">
        <v>2742</v>
      </c>
      <c r="EB25" s="184" t="s">
        <v>2742</v>
      </c>
      <c r="EC25" s="184" t="s">
        <v>2856</v>
      </c>
      <c r="ED25" s="184" t="s">
        <v>2742</v>
      </c>
      <c r="EE25" s="184" t="s">
        <v>2742</v>
      </c>
      <c r="EF25" s="184" t="s">
        <v>2856</v>
      </c>
      <c r="EG25" s="184" t="s">
        <v>2742</v>
      </c>
      <c r="EH25" s="184" t="s">
        <v>2742</v>
      </c>
      <c r="EI25" s="184" t="s">
        <v>2856</v>
      </c>
      <c r="EJ25" s="184" t="s">
        <v>2742</v>
      </c>
      <c r="EK25" s="184" t="s">
        <v>2742</v>
      </c>
      <c r="EL25" s="184" t="s">
        <v>2856</v>
      </c>
      <c r="EM25" s="184" t="s">
        <v>2907</v>
      </c>
      <c r="EN25" s="184" t="s">
        <v>2742</v>
      </c>
      <c r="EO25" s="184" t="s">
        <v>2856</v>
      </c>
      <c r="EP25" s="184" t="s">
        <v>2907</v>
      </c>
      <c r="EQ25" s="184" t="s">
        <v>2742</v>
      </c>
      <c r="ER25" s="184" t="s">
        <v>2856</v>
      </c>
      <c r="ES25" s="184" t="s">
        <v>2907</v>
      </c>
      <c r="ET25" s="184" t="s">
        <v>2742</v>
      </c>
    </row>
    <row r="26" spans="1:150" x14ac:dyDescent="0.3">
      <c r="A26" s="1"/>
      <c r="B26" s="183" t="s">
        <v>2910</v>
      </c>
      <c r="C26" s="183" t="s">
        <v>62</v>
      </c>
      <c r="D26" s="183" t="s">
        <v>1000</v>
      </c>
      <c r="E26" s="183" t="s">
        <v>2911</v>
      </c>
      <c r="F26" s="183" t="s">
        <v>2912</v>
      </c>
      <c r="G26" s="184" t="s">
        <v>2856</v>
      </c>
      <c r="H26" s="184" t="s">
        <v>2906</v>
      </c>
      <c r="I26" s="184" t="s">
        <v>2742</v>
      </c>
      <c r="J26" s="184" t="s">
        <v>2856</v>
      </c>
      <c r="K26" s="184" t="s">
        <v>2907</v>
      </c>
      <c r="L26" s="184" t="s">
        <v>2742</v>
      </c>
      <c r="M26" s="184" t="s">
        <v>2856</v>
      </c>
      <c r="N26" s="184" t="s">
        <v>2907</v>
      </c>
      <c r="O26" s="184" t="s">
        <v>2742</v>
      </c>
      <c r="P26" s="184" t="s">
        <v>2856</v>
      </c>
      <c r="Q26" s="184" t="s">
        <v>2742</v>
      </c>
      <c r="R26" s="184" t="s">
        <v>2742</v>
      </c>
      <c r="S26" s="184" t="s">
        <v>2856</v>
      </c>
      <c r="T26" s="184" t="s">
        <v>2907</v>
      </c>
      <c r="U26" s="184" t="s">
        <v>2742</v>
      </c>
      <c r="V26" s="184" t="s">
        <v>2856</v>
      </c>
      <c r="W26" s="184" t="s">
        <v>2907</v>
      </c>
      <c r="X26" s="184" t="s">
        <v>2742</v>
      </c>
      <c r="Y26" s="184" t="s">
        <v>2856</v>
      </c>
      <c r="Z26" s="184" t="s">
        <v>2742</v>
      </c>
      <c r="AA26" s="184" t="s">
        <v>2742</v>
      </c>
      <c r="AB26" s="184" t="s">
        <v>2856</v>
      </c>
      <c r="AC26" s="184" t="s">
        <v>2908</v>
      </c>
      <c r="AD26" s="184" t="s">
        <v>2742</v>
      </c>
      <c r="AE26" s="184" t="s">
        <v>2856</v>
      </c>
      <c r="AF26" s="184" t="s">
        <v>2907</v>
      </c>
      <c r="AG26" s="184" t="s">
        <v>2742</v>
      </c>
      <c r="AH26" s="184" t="s">
        <v>2856</v>
      </c>
      <c r="AI26" s="184" t="s">
        <v>2742</v>
      </c>
      <c r="AJ26" s="184" t="s">
        <v>2742</v>
      </c>
      <c r="AK26" s="184" t="s">
        <v>2856</v>
      </c>
      <c r="AL26" s="184" t="s">
        <v>2909</v>
      </c>
      <c r="AM26" s="184" t="s">
        <v>2742</v>
      </c>
      <c r="AN26" s="184" t="s">
        <v>2856</v>
      </c>
      <c r="AO26" s="184" t="s">
        <v>2742</v>
      </c>
      <c r="AP26" s="184" t="s">
        <v>2742</v>
      </c>
      <c r="AQ26" s="184" t="s">
        <v>2856</v>
      </c>
      <c r="AR26" s="184" t="s">
        <v>2742</v>
      </c>
      <c r="AS26" s="184" t="s">
        <v>2742</v>
      </c>
      <c r="AT26" s="184" t="s">
        <v>2856</v>
      </c>
      <c r="AU26" s="184" t="s">
        <v>2742</v>
      </c>
      <c r="AV26" s="184" t="s">
        <v>2742</v>
      </c>
      <c r="AW26" s="184" t="s">
        <v>2856</v>
      </c>
      <c r="AX26" s="184" t="s">
        <v>2742</v>
      </c>
      <c r="AY26" s="184" t="s">
        <v>2742</v>
      </c>
      <c r="AZ26" s="184" t="s">
        <v>2856</v>
      </c>
      <c r="BA26" s="184" t="s">
        <v>2742</v>
      </c>
      <c r="BB26" s="184" t="s">
        <v>2742</v>
      </c>
      <c r="BC26" s="184" t="s">
        <v>2856</v>
      </c>
      <c r="BD26" s="184" t="s">
        <v>2742</v>
      </c>
      <c r="BE26" s="184" t="s">
        <v>2742</v>
      </c>
      <c r="BF26" s="184" t="s">
        <v>2856</v>
      </c>
      <c r="BG26" s="184" t="s">
        <v>2742</v>
      </c>
      <c r="BH26" s="184" t="s">
        <v>2742</v>
      </c>
      <c r="BI26" s="184" t="s">
        <v>2856</v>
      </c>
      <c r="BJ26" s="184" t="s">
        <v>2742</v>
      </c>
      <c r="BK26" s="184" t="s">
        <v>2742</v>
      </c>
      <c r="BL26" s="184" t="s">
        <v>2856</v>
      </c>
      <c r="BM26" s="184" t="s">
        <v>2742</v>
      </c>
      <c r="BN26" s="184" t="s">
        <v>2742</v>
      </c>
      <c r="BO26" s="184" t="s">
        <v>2856</v>
      </c>
      <c r="BP26" s="184" t="s">
        <v>2907</v>
      </c>
      <c r="BQ26" s="184" t="s">
        <v>2742</v>
      </c>
      <c r="BR26" s="184" t="s">
        <v>2856</v>
      </c>
      <c r="BS26" s="184" t="s">
        <v>2907</v>
      </c>
      <c r="BT26" s="184" t="s">
        <v>2742</v>
      </c>
      <c r="BU26" s="184" t="s">
        <v>2856</v>
      </c>
      <c r="BV26" s="184" t="s">
        <v>2907</v>
      </c>
      <c r="BW26" s="184" t="s">
        <v>2742</v>
      </c>
      <c r="BX26" s="184" t="s">
        <v>2856</v>
      </c>
      <c r="BY26" s="184" t="s">
        <v>2907</v>
      </c>
      <c r="BZ26" s="184" t="s">
        <v>2742</v>
      </c>
      <c r="CA26" s="184" t="s">
        <v>2856</v>
      </c>
      <c r="CB26" s="184" t="s">
        <v>2907</v>
      </c>
      <c r="CC26" s="184" t="s">
        <v>2742</v>
      </c>
      <c r="CD26" s="184" t="s">
        <v>2856</v>
      </c>
      <c r="CE26" s="184" t="s">
        <v>2907</v>
      </c>
      <c r="CF26" s="184" t="s">
        <v>2742</v>
      </c>
      <c r="CG26" s="184" t="s">
        <v>2856</v>
      </c>
      <c r="CH26" s="184" t="s">
        <v>2907</v>
      </c>
      <c r="CI26" s="184" t="s">
        <v>2742</v>
      </c>
      <c r="CJ26" s="184" t="s">
        <v>2856</v>
      </c>
      <c r="CK26" s="184" t="s">
        <v>2907</v>
      </c>
      <c r="CL26" s="184" t="s">
        <v>2742</v>
      </c>
      <c r="CM26" s="184" t="s">
        <v>2856</v>
      </c>
      <c r="CN26" s="184" t="s">
        <v>2907</v>
      </c>
      <c r="CO26" s="184" t="s">
        <v>2742</v>
      </c>
      <c r="CP26" s="184" t="s">
        <v>2856</v>
      </c>
      <c r="CQ26" s="184" t="s">
        <v>2742</v>
      </c>
      <c r="CR26" s="184" t="s">
        <v>2742</v>
      </c>
      <c r="CS26" s="184" t="s">
        <v>2856</v>
      </c>
      <c r="CT26" s="184" t="s">
        <v>2742</v>
      </c>
      <c r="CU26" s="184" t="s">
        <v>2742</v>
      </c>
      <c r="CV26" s="184" t="s">
        <v>2856</v>
      </c>
      <c r="CW26" s="184" t="s">
        <v>2742</v>
      </c>
      <c r="CX26" s="184" t="s">
        <v>2742</v>
      </c>
      <c r="CY26" s="184" t="s">
        <v>2856</v>
      </c>
      <c r="CZ26" s="184" t="s">
        <v>2742</v>
      </c>
      <c r="DA26" s="184" t="s">
        <v>2742</v>
      </c>
      <c r="DB26" s="184" t="s">
        <v>2856</v>
      </c>
      <c r="DC26" s="184" t="s">
        <v>2742</v>
      </c>
      <c r="DD26" s="184" t="s">
        <v>2742</v>
      </c>
      <c r="DE26" s="184" t="s">
        <v>2856</v>
      </c>
      <c r="DF26" s="184" t="s">
        <v>2742</v>
      </c>
      <c r="DG26" s="184" t="s">
        <v>2742</v>
      </c>
      <c r="DH26" s="184" t="s">
        <v>2856</v>
      </c>
      <c r="DI26" s="184" t="s">
        <v>2742</v>
      </c>
      <c r="DJ26" s="184" t="s">
        <v>2742</v>
      </c>
      <c r="DK26" s="184" t="s">
        <v>2856</v>
      </c>
      <c r="DL26" s="184" t="s">
        <v>2742</v>
      </c>
      <c r="DM26" s="184" t="s">
        <v>2742</v>
      </c>
      <c r="DN26" s="184" t="s">
        <v>2856</v>
      </c>
      <c r="DO26" s="184" t="s">
        <v>2742</v>
      </c>
      <c r="DP26" s="184" t="s">
        <v>2742</v>
      </c>
      <c r="DQ26" s="184" t="s">
        <v>2856</v>
      </c>
      <c r="DR26" s="184" t="s">
        <v>2742</v>
      </c>
      <c r="DS26" s="184" t="s">
        <v>2742</v>
      </c>
      <c r="DT26" s="184" t="s">
        <v>2856</v>
      </c>
      <c r="DU26" s="184" t="s">
        <v>2742</v>
      </c>
      <c r="DV26" s="184" t="s">
        <v>2742</v>
      </c>
      <c r="DW26" s="184" t="s">
        <v>2856</v>
      </c>
      <c r="DX26" s="184" t="s">
        <v>2742</v>
      </c>
      <c r="DY26" s="184" t="s">
        <v>2742</v>
      </c>
      <c r="DZ26" s="184" t="s">
        <v>2856</v>
      </c>
      <c r="EA26" s="184" t="s">
        <v>2742</v>
      </c>
      <c r="EB26" s="184" t="s">
        <v>2742</v>
      </c>
      <c r="EC26" s="184" t="s">
        <v>2856</v>
      </c>
      <c r="ED26" s="184" t="s">
        <v>2742</v>
      </c>
      <c r="EE26" s="184" t="s">
        <v>2742</v>
      </c>
      <c r="EF26" s="184" t="s">
        <v>2856</v>
      </c>
      <c r="EG26" s="184" t="s">
        <v>2742</v>
      </c>
      <c r="EH26" s="184" t="s">
        <v>2742</v>
      </c>
      <c r="EI26" s="184" t="s">
        <v>2856</v>
      </c>
      <c r="EJ26" s="184" t="s">
        <v>2742</v>
      </c>
      <c r="EK26" s="184" t="s">
        <v>2742</v>
      </c>
      <c r="EL26" s="184" t="s">
        <v>2856</v>
      </c>
      <c r="EM26" s="184" t="s">
        <v>2907</v>
      </c>
      <c r="EN26" s="184" t="s">
        <v>2742</v>
      </c>
      <c r="EO26" s="184" t="s">
        <v>2856</v>
      </c>
      <c r="EP26" s="184" t="s">
        <v>2907</v>
      </c>
      <c r="EQ26" s="184" t="s">
        <v>2742</v>
      </c>
      <c r="ER26" s="184" t="s">
        <v>2856</v>
      </c>
      <c r="ES26" s="184" t="s">
        <v>2907</v>
      </c>
      <c r="ET26" s="184" t="s">
        <v>2742</v>
      </c>
    </row>
    <row r="27" spans="1:150" x14ac:dyDescent="0.3">
      <c r="A27" s="1"/>
      <c r="B27" s="183" t="s">
        <v>2913</v>
      </c>
      <c r="C27" s="183" t="s">
        <v>62</v>
      </c>
      <c r="D27" s="183" t="s">
        <v>1000</v>
      </c>
      <c r="E27" s="183" t="s">
        <v>2914</v>
      </c>
      <c r="F27" s="183" t="s">
        <v>2915</v>
      </c>
      <c r="G27" s="184" t="s">
        <v>2856</v>
      </c>
      <c r="H27" s="184" t="s">
        <v>2906</v>
      </c>
      <c r="I27" s="184" t="s">
        <v>2742</v>
      </c>
      <c r="J27" s="184" t="s">
        <v>2856</v>
      </c>
      <c r="K27" s="184" t="s">
        <v>2907</v>
      </c>
      <c r="L27" s="184" t="s">
        <v>2742</v>
      </c>
      <c r="M27" s="184" t="s">
        <v>2856</v>
      </c>
      <c r="N27" s="184" t="s">
        <v>2907</v>
      </c>
      <c r="O27" s="184" t="s">
        <v>2742</v>
      </c>
      <c r="P27" s="184" t="s">
        <v>2856</v>
      </c>
      <c r="Q27" s="184" t="s">
        <v>2742</v>
      </c>
      <c r="R27" s="184" t="s">
        <v>2742</v>
      </c>
      <c r="S27" s="184" t="s">
        <v>2856</v>
      </c>
      <c r="T27" s="184" t="s">
        <v>2907</v>
      </c>
      <c r="U27" s="184" t="s">
        <v>2742</v>
      </c>
      <c r="V27" s="184" t="s">
        <v>2856</v>
      </c>
      <c r="W27" s="184" t="s">
        <v>2907</v>
      </c>
      <c r="X27" s="184" t="s">
        <v>2742</v>
      </c>
      <c r="Y27" s="184" t="s">
        <v>2856</v>
      </c>
      <c r="Z27" s="184" t="s">
        <v>2742</v>
      </c>
      <c r="AA27" s="184" t="s">
        <v>2742</v>
      </c>
      <c r="AB27" s="184" t="s">
        <v>2856</v>
      </c>
      <c r="AC27" s="184" t="s">
        <v>2908</v>
      </c>
      <c r="AD27" s="184" t="s">
        <v>2742</v>
      </c>
      <c r="AE27" s="184" t="s">
        <v>2856</v>
      </c>
      <c r="AF27" s="184" t="s">
        <v>2907</v>
      </c>
      <c r="AG27" s="184" t="s">
        <v>2742</v>
      </c>
      <c r="AH27" s="184" t="s">
        <v>2856</v>
      </c>
      <c r="AI27" s="184" t="s">
        <v>2742</v>
      </c>
      <c r="AJ27" s="184" t="s">
        <v>2742</v>
      </c>
      <c r="AK27" s="184" t="s">
        <v>2856</v>
      </c>
      <c r="AL27" s="184" t="s">
        <v>2909</v>
      </c>
      <c r="AM27" s="184" t="s">
        <v>2742</v>
      </c>
      <c r="AN27" s="184" t="s">
        <v>2856</v>
      </c>
      <c r="AO27" s="184" t="s">
        <v>2742</v>
      </c>
      <c r="AP27" s="184" t="s">
        <v>2742</v>
      </c>
      <c r="AQ27" s="184" t="s">
        <v>2856</v>
      </c>
      <c r="AR27" s="184" t="s">
        <v>2742</v>
      </c>
      <c r="AS27" s="184" t="s">
        <v>2742</v>
      </c>
      <c r="AT27" s="184" t="s">
        <v>2856</v>
      </c>
      <c r="AU27" s="184" t="s">
        <v>2742</v>
      </c>
      <c r="AV27" s="184" t="s">
        <v>2742</v>
      </c>
      <c r="AW27" s="184" t="s">
        <v>2856</v>
      </c>
      <c r="AX27" s="184" t="s">
        <v>2742</v>
      </c>
      <c r="AY27" s="184" t="s">
        <v>2742</v>
      </c>
      <c r="AZ27" s="184" t="s">
        <v>2856</v>
      </c>
      <c r="BA27" s="184" t="s">
        <v>2742</v>
      </c>
      <c r="BB27" s="184" t="s">
        <v>2742</v>
      </c>
      <c r="BC27" s="184" t="s">
        <v>2856</v>
      </c>
      <c r="BD27" s="184" t="s">
        <v>2742</v>
      </c>
      <c r="BE27" s="184" t="s">
        <v>2742</v>
      </c>
      <c r="BF27" s="184" t="s">
        <v>2856</v>
      </c>
      <c r="BG27" s="184" t="s">
        <v>2742</v>
      </c>
      <c r="BH27" s="184" t="s">
        <v>2742</v>
      </c>
      <c r="BI27" s="184" t="s">
        <v>2856</v>
      </c>
      <c r="BJ27" s="184" t="s">
        <v>2742</v>
      </c>
      <c r="BK27" s="184" t="s">
        <v>2742</v>
      </c>
      <c r="BL27" s="184" t="s">
        <v>2856</v>
      </c>
      <c r="BM27" s="184" t="s">
        <v>2742</v>
      </c>
      <c r="BN27" s="184" t="s">
        <v>2742</v>
      </c>
      <c r="BO27" s="184" t="s">
        <v>2856</v>
      </c>
      <c r="BP27" s="184" t="s">
        <v>2907</v>
      </c>
      <c r="BQ27" s="184" t="s">
        <v>2742</v>
      </c>
      <c r="BR27" s="184" t="s">
        <v>2856</v>
      </c>
      <c r="BS27" s="184" t="s">
        <v>2907</v>
      </c>
      <c r="BT27" s="184" t="s">
        <v>2742</v>
      </c>
      <c r="BU27" s="184" t="s">
        <v>2856</v>
      </c>
      <c r="BV27" s="184" t="s">
        <v>2907</v>
      </c>
      <c r="BW27" s="184" t="s">
        <v>2742</v>
      </c>
      <c r="BX27" s="184" t="s">
        <v>2856</v>
      </c>
      <c r="BY27" s="184" t="s">
        <v>2907</v>
      </c>
      <c r="BZ27" s="184" t="s">
        <v>2742</v>
      </c>
      <c r="CA27" s="184" t="s">
        <v>2856</v>
      </c>
      <c r="CB27" s="184" t="s">
        <v>2907</v>
      </c>
      <c r="CC27" s="184" t="s">
        <v>2742</v>
      </c>
      <c r="CD27" s="184" t="s">
        <v>2856</v>
      </c>
      <c r="CE27" s="184" t="s">
        <v>2907</v>
      </c>
      <c r="CF27" s="184" t="s">
        <v>2742</v>
      </c>
      <c r="CG27" s="184" t="s">
        <v>2856</v>
      </c>
      <c r="CH27" s="184" t="s">
        <v>2907</v>
      </c>
      <c r="CI27" s="184" t="s">
        <v>2742</v>
      </c>
      <c r="CJ27" s="184" t="s">
        <v>2856</v>
      </c>
      <c r="CK27" s="184" t="s">
        <v>2907</v>
      </c>
      <c r="CL27" s="184" t="s">
        <v>2742</v>
      </c>
      <c r="CM27" s="184" t="s">
        <v>2856</v>
      </c>
      <c r="CN27" s="184" t="s">
        <v>2907</v>
      </c>
      <c r="CO27" s="184" t="s">
        <v>2742</v>
      </c>
      <c r="CP27" s="184" t="s">
        <v>2856</v>
      </c>
      <c r="CQ27" s="184" t="s">
        <v>2742</v>
      </c>
      <c r="CR27" s="184" t="s">
        <v>2742</v>
      </c>
      <c r="CS27" s="184" t="s">
        <v>2856</v>
      </c>
      <c r="CT27" s="184" t="s">
        <v>2742</v>
      </c>
      <c r="CU27" s="184" t="s">
        <v>2742</v>
      </c>
      <c r="CV27" s="184" t="s">
        <v>2856</v>
      </c>
      <c r="CW27" s="184" t="s">
        <v>2742</v>
      </c>
      <c r="CX27" s="184" t="s">
        <v>2742</v>
      </c>
      <c r="CY27" s="184" t="s">
        <v>2856</v>
      </c>
      <c r="CZ27" s="184" t="s">
        <v>2742</v>
      </c>
      <c r="DA27" s="184" t="s">
        <v>2742</v>
      </c>
      <c r="DB27" s="184" t="s">
        <v>2856</v>
      </c>
      <c r="DC27" s="184" t="s">
        <v>2742</v>
      </c>
      <c r="DD27" s="184" t="s">
        <v>2742</v>
      </c>
      <c r="DE27" s="184" t="s">
        <v>2856</v>
      </c>
      <c r="DF27" s="184" t="s">
        <v>2742</v>
      </c>
      <c r="DG27" s="184" t="s">
        <v>2742</v>
      </c>
      <c r="DH27" s="184" t="s">
        <v>2856</v>
      </c>
      <c r="DI27" s="184" t="s">
        <v>2742</v>
      </c>
      <c r="DJ27" s="184" t="s">
        <v>2742</v>
      </c>
      <c r="DK27" s="184" t="s">
        <v>2856</v>
      </c>
      <c r="DL27" s="184" t="s">
        <v>2742</v>
      </c>
      <c r="DM27" s="184" t="s">
        <v>2742</v>
      </c>
      <c r="DN27" s="184" t="s">
        <v>2856</v>
      </c>
      <c r="DO27" s="184" t="s">
        <v>2742</v>
      </c>
      <c r="DP27" s="184" t="s">
        <v>2742</v>
      </c>
      <c r="DQ27" s="184" t="s">
        <v>2856</v>
      </c>
      <c r="DR27" s="184" t="s">
        <v>2742</v>
      </c>
      <c r="DS27" s="184" t="s">
        <v>2742</v>
      </c>
      <c r="DT27" s="184" t="s">
        <v>2856</v>
      </c>
      <c r="DU27" s="184" t="s">
        <v>2742</v>
      </c>
      <c r="DV27" s="184" t="s">
        <v>2742</v>
      </c>
      <c r="DW27" s="184" t="s">
        <v>2856</v>
      </c>
      <c r="DX27" s="184" t="s">
        <v>2742</v>
      </c>
      <c r="DY27" s="184" t="s">
        <v>2742</v>
      </c>
      <c r="DZ27" s="184" t="s">
        <v>2856</v>
      </c>
      <c r="EA27" s="184" t="s">
        <v>2742</v>
      </c>
      <c r="EB27" s="184" t="s">
        <v>2742</v>
      </c>
      <c r="EC27" s="184" t="s">
        <v>2856</v>
      </c>
      <c r="ED27" s="184" t="s">
        <v>2742</v>
      </c>
      <c r="EE27" s="184" t="s">
        <v>2742</v>
      </c>
      <c r="EF27" s="184" t="s">
        <v>2856</v>
      </c>
      <c r="EG27" s="184" t="s">
        <v>2742</v>
      </c>
      <c r="EH27" s="184" t="s">
        <v>2742</v>
      </c>
      <c r="EI27" s="184" t="s">
        <v>2856</v>
      </c>
      <c r="EJ27" s="184" t="s">
        <v>2742</v>
      </c>
      <c r="EK27" s="184" t="s">
        <v>2742</v>
      </c>
      <c r="EL27" s="184" t="s">
        <v>2856</v>
      </c>
      <c r="EM27" s="184" t="s">
        <v>2907</v>
      </c>
      <c r="EN27" s="184" t="s">
        <v>2742</v>
      </c>
      <c r="EO27" s="184" t="s">
        <v>2856</v>
      </c>
      <c r="EP27" s="184" t="s">
        <v>2907</v>
      </c>
      <c r="EQ27" s="184" t="s">
        <v>2742</v>
      </c>
      <c r="ER27" s="184" t="s">
        <v>2856</v>
      </c>
      <c r="ES27" s="184" t="s">
        <v>2907</v>
      </c>
      <c r="ET27" s="184" t="s">
        <v>2742</v>
      </c>
    </row>
    <row r="28" spans="1:150" x14ac:dyDescent="0.3">
      <c r="A28" s="1"/>
      <c r="B28" s="183" t="s">
        <v>2916</v>
      </c>
      <c r="C28" s="183" t="s">
        <v>62</v>
      </c>
      <c r="D28" s="183" t="s">
        <v>1000</v>
      </c>
      <c r="E28" s="183" t="s">
        <v>2917</v>
      </c>
      <c r="F28" s="183" t="s">
        <v>2918</v>
      </c>
      <c r="G28" s="184" t="s">
        <v>2856</v>
      </c>
      <c r="H28" s="184" t="s">
        <v>2906</v>
      </c>
      <c r="I28" s="184" t="s">
        <v>2742</v>
      </c>
      <c r="J28" s="184" t="s">
        <v>2856</v>
      </c>
      <c r="K28" s="184" t="s">
        <v>2907</v>
      </c>
      <c r="L28" s="184" t="s">
        <v>2742</v>
      </c>
      <c r="M28" s="184" t="s">
        <v>2856</v>
      </c>
      <c r="N28" s="184" t="s">
        <v>2907</v>
      </c>
      <c r="O28" s="184" t="s">
        <v>2742</v>
      </c>
      <c r="P28" s="184" t="s">
        <v>2856</v>
      </c>
      <c r="Q28" s="184" t="s">
        <v>2742</v>
      </c>
      <c r="R28" s="184" t="s">
        <v>2742</v>
      </c>
      <c r="S28" s="184" t="s">
        <v>2856</v>
      </c>
      <c r="T28" s="184" t="s">
        <v>2907</v>
      </c>
      <c r="U28" s="184" t="s">
        <v>2742</v>
      </c>
      <c r="V28" s="184" t="s">
        <v>2856</v>
      </c>
      <c r="W28" s="184" t="s">
        <v>2907</v>
      </c>
      <c r="X28" s="184" t="s">
        <v>2742</v>
      </c>
      <c r="Y28" s="184" t="s">
        <v>2856</v>
      </c>
      <c r="Z28" s="184" t="s">
        <v>2742</v>
      </c>
      <c r="AA28" s="184" t="s">
        <v>2742</v>
      </c>
      <c r="AB28" s="184" t="s">
        <v>2856</v>
      </c>
      <c r="AC28" s="184" t="s">
        <v>2908</v>
      </c>
      <c r="AD28" s="184" t="s">
        <v>2742</v>
      </c>
      <c r="AE28" s="184" t="s">
        <v>2856</v>
      </c>
      <c r="AF28" s="184" t="s">
        <v>2907</v>
      </c>
      <c r="AG28" s="184" t="s">
        <v>2742</v>
      </c>
      <c r="AH28" s="184" t="s">
        <v>2856</v>
      </c>
      <c r="AI28" s="184" t="s">
        <v>2742</v>
      </c>
      <c r="AJ28" s="184" t="s">
        <v>2742</v>
      </c>
      <c r="AK28" s="184" t="s">
        <v>2856</v>
      </c>
      <c r="AL28" s="184" t="s">
        <v>2909</v>
      </c>
      <c r="AM28" s="184" t="s">
        <v>2742</v>
      </c>
      <c r="AN28" s="184" t="s">
        <v>2856</v>
      </c>
      <c r="AO28" s="184" t="s">
        <v>2742</v>
      </c>
      <c r="AP28" s="184" t="s">
        <v>2742</v>
      </c>
      <c r="AQ28" s="184" t="s">
        <v>2856</v>
      </c>
      <c r="AR28" s="184" t="s">
        <v>2742</v>
      </c>
      <c r="AS28" s="184" t="s">
        <v>2742</v>
      </c>
      <c r="AT28" s="184" t="s">
        <v>2856</v>
      </c>
      <c r="AU28" s="184" t="s">
        <v>2742</v>
      </c>
      <c r="AV28" s="184" t="s">
        <v>2742</v>
      </c>
      <c r="AW28" s="184" t="s">
        <v>2856</v>
      </c>
      <c r="AX28" s="184" t="s">
        <v>2742</v>
      </c>
      <c r="AY28" s="184" t="s">
        <v>2742</v>
      </c>
      <c r="AZ28" s="184" t="s">
        <v>2856</v>
      </c>
      <c r="BA28" s="184" t="s">
        <v>2742</v>
      </c>
      <c r="BB28" s="184" t="s">
        <v>2742</v>
      </c>
      <c r="BC28" s="184" t="s">
        <v>2856</v>
      </c>
      <c r="BD28" s="184" t="s">
        <v>2742</v>
      </c>
      <c r="BE28" s="184" t="s">
        <v>2742</v>
      </c>
      <c r="BF28" s="184" t="s">
        <v>2856</v>
      </c>
      <c r="BG28" s="184" t="s">
        <v>2742</v>
      </c>
      <c r="BH28" s="184" t="s">
        <v>2742</v>
      </c>
      <c r="BI28" s="184" t="s">
        <v>2856</v>
      </c>
      <c r="BJ28" s="184" t="s">
        <v>2742</v>
      </c>
      <c r="BK28" s="184" t="s">
        <v>2742</v>
      </c>
      <c r="BL28" s="184" t="s">
        <v>2856</v>
      </c>
      <c r="BM28" s="184" t="s">
        <v>2742</v>
      </c>
      <c r="BN28" s="184" t="s">
        <v>2742</v>
      </c>
      <c r="BO28" s="184" t="s">
        <v>2856</v>
      </c>
      <c r="BP28" s="184" t="s">
        <v>2907</v>
      </c>
      <c r="BQ28" s="184" t="s">
        <v>2742</v>
      </c>
      <c r="BR28" s="184" t="s">
        <v>2856</v>
      </c>
      <c r="BS28" s="184" t="s">
        <v>2907</v>
      </c>
      <c r="BT28" s="184" t="s">
        <v>2742</v>
      </c>
      <c r="BU28" s="184" t="s">
        <v>2856</v>
      </c>
      <c r="BV28" s="184" t="s">
        <v>2907</v>
      </c>
      <c r="BW28" s="184" t="s">
        <v>2742</v>
      </c>
      <c r="BX28" s="184" t="s">
        <v>2856</v>
      </c>
      <c r="BY28" s="184" t="s">
        <v>2907</v>
      </c>
      <c r="BZ28" s="184" t="s">
        <v>2742</v>
      </c>
      <c r="CA28" s="184" t="s">
        <v>2856</v>
      </c>
      <c r="CB28" s="184" t="s">
        <v>2907</v>
      </c>
      <c r="CC28" s="184" t="s">
        <v>2742</v>
      </c>
      <c r="CD28" s="184" t="s">
        <v>2856</v>
      </c>
      <c r="CE28" s="184" t="s">
        <v>2907</v>
      </c>
      <c r="CF28" s="184" t="s">
        <v>2742</v>
      </c>
      <c r="CG28" s="184" t="s">
        <v>2856</v>
      </c>
      <c r="CH28" s="184" t="s">
        <v>2907</v>
      </c>
      <c r="CI28" s="184" t="s">
        <v>2742</v>
      </c>
      <c r="CJ28" s="184" t="s">
        <v>2856</v>
      </c>
      <c r="CK28" s="184" t="s">
        <v>2907</v>
      </c>
      <c r="CL28" s="184" t="s">
        <v>2742</v>
      </c>
      <c r="CM28" s="184" t="s">
        <v>2856</v>
      </c>
      <c r="CN28" s="184" t="s">
        <v>2907</v>
      </c>
      <c r="CO28" s="184" t="s">
        <v>2742</v>
      </c>
      <c r="CP28" s="184" t="s">
        <v>2856</v>
      </c>
      <c r="CQ28" s="184" t="s">
        <v>2742</v>
      </c>
      <c r="CR28" s="184" t="s">
        <v>2742</v>
      </c>
      <c r="CS28" s="184" t="s">
        <v>2856</v>
      </c>
      <c r="CT28" s="184" t="s">
        <v>2742</v>
      </c>
      <c r="CU28" s="184" t="s">
        <v>2742</v>
      </c>
      <c r="CV28" s="184" t="s">
        <v>2856</v>
      </c>
      <c r="CW28" s="184" t="s">
        <v>2742</v>
      </c>
      <c r="CX28" s="184" t="s">
        <v>2742</v>
      </c>
      <c r="CY28" s="184" t="s">
        <v>2856</v>
      </c>
      <c r="CZ28" s="184" t="s">
        <v>2742</v>
      </c>
      <c r="DA28" s="184" t="s">
        <v>2742</v>
      </c>
      <c r="DB28" s="184" t="s">
        <v>2856</v>
      </c>
      <c r="DC28" s="184" t="s">
        <v>2742</v>
      </c>
      <c r="DD28" s="184" t="s">
        <v>2742</v>
      </c>
      <c r="DE28" s="184" t="s">
        <v>2856</v>
      </c>
      <c r="DF28" s="184" t="s">
        <v>2742</v>
      </c>
      <c r="DG28" s="184" t="s">
        <v>2742</v>
      </c>
      <c r="DH28" s="184" t="s">
        <v>2856</v>
      </c>
      <c r="DI28" s="184" t="s">
        <v>2742</v>
      </c>
      <c r="DJ28" s="184" t="s">
        <v>2742</v>
      </c>
      <c r="DK28" s="184" t="s">
        <v>2856</v>
      </c>
      <c r="DL28" s="184" t="s">
        <v>2742</v>
      </c>
      <c r="DM28" s="184" t="s">
        <v>2742</v>
      </c>
      <c r="DN28" s="184" t="s">
        <v>2856</v>
      </c>
      <c r="DO28" s="184" t="s">
        <v>2742</v>
      </c>
      <c r="DP28" s="184" t="s">
        <v>2742</v>
      </c>
      <c r="DQ28" s="184" t="s">
        <v>2856</v>
      </c>
      <c r="DR28" s="184" t="s">
        <v>2742</v>
      </c>
      <c r="DS28" s="184" t="s">
        <v>2742</v>
      </c>
      <c r="DT28" s="184" t="s">
        <v>2856</v>
      </c>
      <c r="DU28" s="184" t="s">
        <v>2742</v>
      </c>
      <c r="DV28" s="184" t="s">
        <v>2742</v>
      </c>
      <c r="DW28" s="184" t="s">
        <v>2856</v>
      </c>
      <c r="DX28" s="184" t="s">
        <v>2742</v>
      </c>
      <c r="DY28" s="184" t="s">
        <v>2742</v>
      </c>
      <c r="DZ28" s="184" t="s">
        <v>2856</v>
      </c>
      <c r="EA28" s="184" t="s">
        <v>2742</v>
      </c>
      <c r="EB28" s="184" t="s">
        <v>2742</v>
      </c>
      <c r="EC28" s="184" t="s">
        <v>2856</v>
      </c>
      <c r="ED28" s="184" t="s">
        <v>2742</v>
      </c>
      <c r="EE28" s="184" t="s">
        <v>2742</v>
      </c>
      <c r="EF28" s="184" t="s">
        <v>2856</v>
      </c>
      <c r="EG28" s="184" t="s">
        <v>2742</v>
      </c>
      <c r="EH28" s="184" t="s">
        <v>2742</v>
      </c>
      <c r="EI28" s="184" t="s">
        <v>2856</v>
      </c>
      <c r="EJ28" s="184" t="s">
        <v>2742</v>
      </c>
      <c r="EK28" s="184" t="s">
        <v>2742</v>
      </c>
      <c r="EL28" s="184" t="s">
        <v>2856</v>
      </c>
      <c r="EM28" s="184" t="s">
        <v>2907</v>
      </c>
      <c r="EN28" s="184" t="s">
        <v>2742</v>
      </c>
      <c r="EO28" s="184" t="s">
        <v>2856</v>
      </c>
      <c r="EP28" s="184" t="s">
        <v>2907</v>
      </c>
      <c r="EQ28" s="184" t="s">
        <v>2742</v>
      </c>
      <c r="ER28" s="184" t="s">
        <v>2856</v>
      </c>
      <c r="ES28" s="184" t="s">
        <v>2907</v>
      </c>
      <c r="ET28" s="184" t="s">
        <v>2742</v>
      </c>
    </row>
    <row r="29" spans="1:150" x14ac:dyDescent="0.3">
      <c r="A29" s="1"/>
      <c r="B29" s="182" t="s">
        <v>2919</v>
      </c>
      <c r="C29" s="182" t="s">
        <v>62</v>
      </c>
      <c r="D29" s="182" t="s">
        <v>998</v>
      </c>
      <c r="E29" s="182" t="s">
        <v>2920</v>
      </c>
      <c r="F29" s="182" t="s">
        <v>2921</v>
      </c>
      <c r="G29" s="182" t="s">
        <v>2856</v>
      </c>
      <c r="H29" s="182" t="s">
        <v>2742</v>
      </c>
      <c r="I29" s="182" t="s">
        <v>2742</v>
      </c>
      <c r="J29" s="182" t="s">
        <v>2856</v>
      </c>
      <c r="K29" s="182" t="s">
        <v>2742</v>
      </c>
      <c r="L29" s="182" t="s">
        <v>2742</v>
      </c>
      <c r="M29" s="182" t="s">
        <v>2856</v>
      </c>
      <c r="N29" s="182" t="s">
        <v>2742</v>
      </c>
      <c r="O29" s="182" t="s">
        <v>2742</v>
      </c>
      <c r="P29" s="182" t="s">
        <v>2856</v>
      </c>
      <c r="Q29" s="182" t="s">
        <v>2742</v>
      </c>
      <c r="R29" s="182" t="s">
        <v>2742</v>
      </c>
      <c r="S29" s="182" t="s">
        <v>2856</v>
      </c>
      <c r="T29" s="182" t="s">
        <v>2742</v>
      </c>
      <c r="U29" s="182" t="s">
        <v>2742</v>
      </c>
      <c r="V29" s="182" t="s">
        <v>2856</v>
      </c>
      <c r="W29" s="182" t="s">
        <v>2742</v>
      </c>
      <c r="X29" s="182" t="s">
        <v>2742</v>
      </c>
      <c r="Y29" s="182" t="s">
        <v>2856</v>
      </c>
      <c r="Z29" s="182" t="s">
        <v>2742</v>
      </c>
      <c r="AA29" s="182" t="s">
        <v>2742</v>
      </c>
      <c r="AB29" s="182" t="s">
        <v>2856</v>
      </c>
      <c r="AC29" s="182" t="s">
        <v>2742</v>
      </c>
      <c r="AD29" s="182" t="s">
        <v>2742</v>
      </c>
      <c r="AE29" s="182" t="s">
        <v>2856</v>
      </c>
      <c r="AF29" s="182" t="s">
        <v>2742</v>
      </c>
      <c r="AG29" s="182" t="s">
        <v>2742</v>
      </c>
      <c r="AH29" s="182" t="s">
        <v>2856</v>
      </c>
      <c r="AI29" s="182" t="s">
        <v>2742</v>
      </c>
      <c r="AJ29" s="182" t="s">
        <v>2742</v>
      </c>
      <c r="AK29" s="182" t="s">
        <v>2856</v>
      </c>
      <c r="AL29" s="182" t="s">
        <v>2742</v>
      </c>
      <c r="AM29" s="182" t="s">
        <v>2742</v>
      </c>
      <c r="AN29" s="182" t="s">
        <v>2856</v>
      </c>
      <c r="AO29" s="182" t="s">
        <v>2742</v>
      </c>
      <c r="AP29" s="182" t="s">
        <v>2742</v>
      </c>
      <c r="AQ29" s="182" t="s">
        <v>2856</v>
      </c>
      <c r="AR29" s="182" t="s">
        <v>2742</v>
      </c>
      <c r="AS29" s="182" t="s">
        <v>2742</v>
      </c>
      <c r="AT29" s="182" t="s">
        <v>2856</v>
      </c>
      <c r="AU29" s="182" t="s">
        <v>2742</v>
      </c>
      <c r="AV29" s="182" t="s">
        <v>2742</v>
      </c>
      <c r="AW29" s="182" t="s">
        <v>2856</v>
      </c>
      <c r="AX29" s="182" t="s">
        <v>2742</v>
      </c>
      <c r="AY29" s="182" t="s">
        <v>2742</v>
      </c>
      <c r="AZ29" s="182" t="s">
        <v>2856</v>
      </c>
      <c r="BA29" s="182" t="s">
        <v>2742</v>
      </c>
      <c r="BB29" s="182" t="s">
        <v>2742</v>
      </c>
      <c r="BC29" s="182" t="s">
        <v>2856</v>
      </c>
      <c r="BD29" s="182" t="s">
        <v>2742</v>
      </c>
      <c r="BE29" s="182" t="s">
        <v>2742</v>
      </c>
      <c r="BF29" s="182" t="s">
        <v>2856</v>
      </c>
      <c r="BG29" s="182" t="s">
        <v>2742</v>
      </c>
      <c r="BH29" s="182" t="s">
        <v>2742</v>
      </c>
      <c r="BI29" s="182" t="s">
        <v>2856</v>
      </c>
      <c r="BJ29" s="182" t="s">
        <v>2742</v>
      </c>
      <c r="BK29" s="182" t="s">
        <v>2742</v>
      </c>
      <c r="BL29" s="182" t="s">
        <v>2856</v>
      </c>
      <c r="BM29" s="182" t="s">
        <v>2742</v>
      </c>
      <c r="BN29" s="182" t="s">
        <v>2742</v>
      </c>
      <c r="BO29" s="182" t="s">
        <v>2856</v>
      </c>
      <c r="BP29" s="182" t="s">
        <v>2742</v>
      </c>
      <c r="BQ29" s="182" t="s">
        <v>2742</v>
      </c>
      <c r="BR29" s="182" t="s">
        <v>2856</v>
      </c>
      <c r="BS29" s="182" t="s">
        <v>2742</v>
      </c>
      <c r="BT29" s="182" t="s">
        <v>2742</v>
      </c>
      <c r="BU29" s="182" t="s">
        <v>2856</v>
      </c>
      <c r="BV29" s="182" t="s">
        <v>2742</v>
      </c>
      <c r="BW29" s="182" t="s">
        <v>2742</v>
      </c>
      <c r="BX29" s="182" t="s">
        <v>2856</v>
      </c>
      <c r="BY29" s="182" t="s">
        <v>2742</v>
      </c>
      <c r="BZ29" s="182" t="s">
        <v>2742</v>
      </c>
      <c r="CA29" s="182" t="s">
        <v>2856</v>
      </c>
      <c r="CB29" s="182" t="s">
        <v>2742</v>
      </c>
      <c r="CC29" s="182" t="s">
        <v>2742</v>
      </c>
      <c r="CD29" s="182" t="s">
        <v>2856</v>
      </c>
      <c r="CE29" s="182" t="s">
        <v>2742</v>
      </c>
      <c r="CF29" s="182" t="s">
        <v>2742</v>
      </c>
      <c r="CG29" s="182" t="s">
        <v>2856</v>
      </c>
      <c r="CH29" s="182" t="s">
        <v>2742</v>
      </c>
      <c r="CI29" s="182" t="s">
        <v>2742</v>
      </c>
      <c r="CJ29" s="182" t="s">
        <v>2856</v>
      </c>
      <c r="CK29" s="182" t="s">
        <v>2742</v>
      </c>
      <c r="CL29" s="182" t="s">
        <v>2742</v>
      </c>
      <c r="CM29" s="182" t="s">
        <v>2856</v>
      </c>
      <c r="CN29" s="182" t="s">
        <v>2742</v>
      </c>
      <c r="CO29" s="182" t="s">
        <v>2742</v>
      </c>
      <c r="CP29" s="182" t="s">
        <v>2856</v>
      </c>
      <c r="CQ29" s="182" t="s">
        <v>2742</v>
      </c>
      <c r="CR29" s="182" t="s">
        <v>2742</v>
      </c>
      <c r="CS29" s="182" t="s">
        <v>2856</v>
      </c>
      <c r="CT29" s="182" t="s">
        <v>2742</v>
      </c>
      <c r="CU29" s="182" t="s">
        <v>2742</v>
      </c>
      <c r="CV29" s="182" t="s">
        <v>2856</v>
      </c>
      <c r="CW29" s="182" t="s">
        <v>2742</v>
      </c>
      <c r="CX29" s="182" t="s">
        <v>2742</v>
      </c>
      <c r="CY29" s="182" t="s">
        <v>2856</v>
      </c>
      <c r="CZ29" s="182" t="s">
        <v>2742</v>
      </c>
      <c r="DA29" s="182" t="s">
        <v>2742</v>
      </c>
      <c r="DB29" s="182" t="s">
        <v>2856</v>
      </c>
      <c r="DC29" s="182" t="s">
        <v>2742</v>
      </c>
      <c r="DD29" s="182" t="s">
        <v>2742</v>
      </c>
      <c r="DE29" s="182" t="s">
        <v>2856</v>
      </c>
      <c r="DF29" s="182" t="s">
        <v>2742</v>
      </c>
      <c r="DG29" s="182" t="s">
        <v>2742</v>
      </c>
      <c r="DH29" s="182" t="s">
        <v>2856</v>
      </c>
      <c r="DI29" s="182" t="s">
        <v>2742</v>
      </c>
      <c r="DJ29" s="182" t="s">
        <v>2742</v>
      </c>
      <c r="DK29" s="182" t="s">
        <v>2856</v>
      </c>
      <c r="DL29" s="182" t="s">
        <v>2742</v>
      </c>
      <c r="DM29" s="182" t="s">
        <v>2742</v>
      </c>
      <c r="DN29" s="182" t="s">
        <v>2856</v>
      </c>
      <c r="DO29" s="182" t="s">
        <v>2742</v>
      </c>
      <c r="DP29" s="182" t="s">
        <v>2742</v>
      </c>
      <c r="DQ29" s="182" t="s">
        <v>2856</v>
      </c>
      <c r="DR29" s="182" t="s">
        <v>2742</v>
      </c>
      <c r="DS29" s="182" t="s">
        <v>2742</v>
      </c>
      <c r="DT29" s="182" t="s">
        <v>2856</v>
      </c>
      <c r="DU29" s="182" t="s">
        <v>2742</v>
      </c>
      <c r="DV29" s="182" t="s">
        <v>2742</v>
      </c>
      <c r="DW29" s="182" t="s">
        <v>2856</v>
      </c>
      <c r="DX29" s="182" t="s">
        <v>2742</v>
      </c>
      <c r="DY29" s="182" t="s">
        <v>2742</v>
      </c>
      <c r="DZ29" s="182" t="s">
        <v>2856</v>
      </c>
      <c r="EA29" s="182" t="s">
        <v>2742</v>
      </c>
      <c r="EB29" s="182" t="s">
        <v>2742</v>
      </c>
      <c r="EC29" s="182" t="s">
        <v>2856</v>
      </c>
      <c r="ED29" s="182" t="s">
        <v>2742</v>
      </c>
      <c r="EE29" s="182" t="s">
        <v>2742</v>
      </c>
      <c r="EF29" s="182" t="s">
        <v>2856</v>
      </c>
      <c r="EG29" s="182" t="s">
        <v>2742</v>
      </c>
      <c r="EH29" s="182" t="s">
        <v>2742</v>
      </c>
      <c r="EI29" s="182" t="s">
        <v>2856</v>
      </c>
      <c r="EJ29" s="182" t="s">
        <v>2742</v>
      </c>
      <c r="EK29" s="182" t="s">
        <v>2742</v>
      </c>
      <c r="EL29" s="182" t="s">
        <v>2856</v>
      </c>
      <c r="EM29" s="182" t="s">
        <v>2742</v>
      </c>
      <c r="EN29" s="182" t="s">
        <v>2742</v>
      </c>
      <c r="EO29" s="182" t="s">
        <v>2856</v>
      </c>
      <c r="EP29" s="182" t="s">
        <v>2742</v>
      </c>
      <c r="EQ29" s="182" t="s">
        <v>2742</v>
      </c>
      <c r="ER29" s="182" t="s">
        <v>2856</v>
      </c>
      <c r="ES29" s="182" t="s">
        <v>2742</v>
      </c>
      <c r="ET29" s="182" t="s">
        <v>2742</v>
      </c>
    </row>
    <row r="30" spans="1:150" x14ac:dyDescent="0.3">
      <c r="A30" s="1"/>
      <c r="B30" s="183" t="s">
        <v>2922</v>
      </c>
      <c r="C30" s="183" t="s">
        <v>62</v>
      </c>
      <c r="D30" s="183" t="s">
        <v>998</v>
      </c>
      <c r="E30" s="183" t="s">
        <v>2923</v>
      </c>
      <c r="F30" s="183" t="s">
        <v>2924</v>
      </c>
      <c r="G30" s="184" t="s">
        <v>2856</v>
      </c>
      <c r="H30" s="184" t="s">
        <v>938</v>
      </c>
      <c r="I30" s="184" t="s">
        <v>938</v>
      </c>
      <c r="J30" s="184" t="s">
        <v>2856</v>
      </c>
      <c r="K30" s="184" t="s">
        <v>938</v>
      </c>
      <c r="L30" s="184" t="s">
        <v>938</v>
      </c>
      <c r="M30" s="184" t="s">
        <v>2856</v>
      </c>
      <c r="N30" s="184" t="s">
        <v>938</v>
      </c>
      <c r="O30" s="184" t="s">
        <v>938</v>
      </c>
      <c r="P30" s="184" t="s">
        <v>2856</v>
      </c>
      <c r="Q30" s="184" t="s">
        <v>938</v>
      </c>
      <c r="R30" s="184" t="s">
        <v>938</v>
      </c>
      <c r="S30" s="184" t="s">
        <v>2856</v>
      </c>
      <c r="T30" s="184" t="s">
        <v>938</v>
      </c>
      <c r="U30" s="184" t="s">
        <v>938</v>
      </c>
      <c r="V30" s="184" t="s">
        <v>2856</v>
      </c>
      <c r="W30" s="184" t="s">
        <v>938</v>
      </c>
      <c r="X30" s="184" t="s">
        <v>938</v>
      </c>
      <c r="Y30" s="184" t="s">
        <v>2856</v>
      </c>
      <c r="Z30" s="184" t="s">
        <v>938</v>
      </c>
      <c r="AA30" s="184" t="s">
        <v>938</v>
      </c>
      <c r="AB30" s="184" t="s">
        <v>2856</v>
      </c>
      <c r="AC30" s="184" t="s">
        <v>938</v>
      </c>
      <c r="AD30" s="184" t="s">
        <v>938</v>
      </c>
      <c r="AE30" s="184" t="s">
        <v>2856</v>
      </c>
      <c r="AF30" s="184" t="s">
        <v>938</v>
      </c>
      <c r="AG30" s="184" t="s">
        <v>938</v>
      </c>
      <c r="AH30" s="184" t="s">
        <v>2856</v>
      </c>
      <c r="AI30" s="184" t="s">
        <v>938</v>
      </c>
      <c r="AJ30" s="184" t="s">
        <v>938</v>
      </c>
      <c r="AK30" s="184" t="s">
        <v>2856</v>
      </c>
      <c r="AL30" s="184" t="s">
        <v>938</v>
      </c>
      <c r="AM30" s="184" t="s">
        <v>938</v>
      </c>
      <c r="AN30" s="184" t="s">
        <v>2856</v>
      </c>
      <c r="AO30" s="184" t="s">
        <v>938</v>
      </c>
      <c r="AP30" s="184" t="s">
        <v>938</v>
      </c>
      <c r="AQ30" s="184" t="s">
        <v>2856</v>
      </c>
      <c r="AR30" s="184" t="s">
        <v>938</v>
      </c>
      <c r="AS30" s="184" t="s">
        <v>938</v>
      </c>
      <c r="AT30" s="184" t="s">
        <v>2856</v>
      </c>
      <c r="AU30" s="184" t="s">
        <v>938</v>
      </c>
      <c r="AV30" s="184" t="s">
        <v>938</v>
      </c>
      <c r="AW30" s="184" t="s">
        <v>2856</v>
      </c>
      <c r="AX30" s="184" t="s">
        <v>938</v>
      </c>
      <c r="AY30" s="184" t="s">
        <v>938</v>
      </c>
      <c r="AZ30" s="184" t="s">
        <v>2856</v>
      </c>
      <c r="BA30" s="184" t="s">
        <v>938</v>
      </c>
      <c r="BB30" s="184" t="s">
        <v>938</v>
      </c>
      <c r="BC30" s="184" t="s">
        <v>2856</v>
      </c>
      <c r="BD30" s="184" t="s">
        <v>938</v>
      </c>
      <c r="BE30" s="184" t="s">
        <v>938</v>
      </c>
      <c r="BF30" s="184" t="s">
        <v>2856</v>
      </c>
      <c r="BG30" s="184" t="s">
        <v>938</v>
      </c>
      <c r="BH30" s="184" t="s">
        <v>938</v>
      </c>
      <c r="BI30" s="184" t="s">
        <v>2856</v>
      </c>
      <c r="BJ30" s="184" t="s">
        <v>938</v>
      </c>
      <c r="BK30" s="184" t="s">
        <v>938</v>
      </c>
      <c r="BL30" s="184" t="s">
        <v>2856</v>
      </c>
      <c r="BM30" s="184" t="s">
        <v>938</v>
      </c>
      <c r="BN30" s="184" t="s">
        <v>938</v>
      </c>
      <c r="BO30" s="184" t="s">
        <v>2856</v>
      </c>
      <c r="BP30" s="184" t="s">
        <v>938</v>
      </c>
      <c r="BQ30" s="184" t="s">
        <v>938</v>
      </c>
      <c r="BR30" s="184" t="s">
        <v>2856</v>
      </c>
      <c r="BS30" s="184" t="s">
        <v>938</v>
      </c>
      <c r="BT30" s="184" t="s">
        <v>938</v>
      </c>
      <c r="BU30" s="184" t="s">
        <v>2856</v>
      </c>
      <c r="BV30" s="184" t="s">
        <v>938</v>
      </c>
      <c r="BW30" s="184" t="s">
        <v>938</v>
      </c>
      <c r="BX30" s="184" t="s">
        <v>2856</v>
      </c>
      <c r="BY30" s="184" t="s">
        <v>938</v>
      </c>
      <c r="BZ30" s="184" t="s">
        <v>938</v>
      </c>
      <c r="CA30" s="184" t="s">
        <v>2856</v>
      </c>
      <c r="CB30" s="184" t="s">
        <v>938</v>
      </c>
      <c r="CC30" s="184" t="s">
        <v>938</v>
      </c>
      <c r="CD30" s="184" t="s">
        <v>2856</v>
      </c>
      <c r="CE30" s="184" t="s">
        <v>938</v>
      </c>
      <c r="CF30" s="184" t="s">
        <v>938</v>
      </c>
      <c r="CG30" s="184" t="s">
        <v>2856</v>
      </c>
      <c r="CH30" s="184" t="s">
        <v>938</v>
      </c>
      <c r="CI30" s="184" t="s">
        <v>938</v>
      </c>
      <c r="CJ30" s="184" t="s">
        <v>2856</v>
      </c>
      <c r="CK30" s="184" t="s">
        <v>938</v>
      </c>
      <c r="CL30" s="184" t="s">
        <v>938</v>
      </c>
      <c r="CM30" s="184" t="s">
        <v>2856</v>
      </c>
      <c r="CN30" s="184" t="s">
        <v>938</v>
      </c>
      <c r="CO30" s="184" t="s">
        <v>938</v>
      </c>
      <c r="CP30" s="184" t="s">
        <v>2856</v>
      </c>
      <c r="CQ30" s="184" t="s">
        <v>938</v>
      </c>
      <c r="CR30" s="184" t="s">
        <v>938</v>
      </c>
      <c r="CS30" s="184" t="s">
        <v>2856</v>
      </c>
      <c r="CT30" s="184" t="s">
        <v>938</v>
      </c>
      <c r="CU30" s="184" t="s">
        <v>938</v>
      </c>
      <c r="CV30" s="184" t="s">
        <v>2856</v>
      </c>
      <c r="CW30" s="184" t="s">
        <v>938</v>
      </c>
      <c r="CX30" s="184" t="s">
        <v>938</v>
      </c>
      <c r="CY30" s="184" t="s">
        <v>2856</v>
      </c>
      <c r="CZ30" s="184" t="s">
        <v>938</v>
      </c>
      <c r="DA30" s="184" t="s">
        <v>938</v>
      </c>
      <c r="DB30" s="184" t="s">
        <v>2856</v>
      </c>
      <c r="DC30" s="184" t="s">
        <v>938</v>
      </c>
      <c r="DD30" s="184" t="s">
        <v>938</v>
      </c>
      <c r="DE30" s="184" t="s">
        <v>2856</v>
      </c>
      <c r="DF30" s="184" t="s">
        <v>938</v>
      </c>
      <c r="DG30" s="184" t="s">
        <v>938</v>
      </c>
      <c r="DH30" s="184" t="s">
        <v>2856</v>
      </c>
      <c r="DI30" s="184" t="s">
        <v>938</v>
      </c>
      <c r="DJ30" s="184" t="s">
        <v>938</v>
      </c>
      <c r="DK30" s="184" t="s">
        <v>2856</v>
      </c>
      <c r="DL30" s="184" t="s">
        <v>938</v>
      </c>
      <c r="DM30" s="184" t="s">
        <v>938</v>
      </c>
      <c r="DN30" s="184" t="s">
        <v>2856</v>
      </c>
      <c r="DO30" s="184" t="s">
        <v>938</v>
      </c>
      <c r="DP30" s="184" t="s">
        <v>938</v>
      </c>
      <c r="DQ30" s="184" t="s">
        <v>2856</v>
      </c>
      <c r="DR30" s="184" t="s">
        <v>938</v>
      </c>
      <c r="DS30" s="184" t="s">
        <v>938</v>
      </c>
      <c r="DT30" s="184" t="s">
        <v>2856</v>
      </c>
      <c r="DU30" s="184" t="s">
        <v>938</v>
      </c>
      <c r="DV30" s="184" t="s">
        <v>938</v>
      </c>
      <c r="DW30" s="184" t="s">
        <v>2856</v>
      </c>
      <c r="DX30" s="184" t="s">
        <v>938</v>
      </c>
      <c r="DY30" s="184" t="s">
        <v>938</v>
      </c>
      <c r="DZ30" s="184" t="s">
        <v>2856</v>
      </c>
      <c r="EA30" s="184" t="s">
        <v>938</v>
      </c>
      <c r="EB30" s="184" t="s">
        <v>938</v>
      </c>
      <c r="EC30" s="184" t="s">
        <v>2856</v>
      </c>
      <c r="ED30" s="184" t="s">
        <v>938</v>
      </c>
      <c r="EE30" s="184" t="s">
        <v>938</v>
      </c>
      <c r="EF30" s="184" t="s">
        <v>2856</v>
      </c>
      <c r="EG30" s="184" t="s">
        <v>938</v>
      </c>
      <c r="EH30" s="184" t="s">
        <v>938</v>
      </c>
      <c r="EI30" s="184" t="s">
        <v>2856</v>
      </c>
      <c r="EJ30" s="184" t="s">
        <v>938</v>
      </c>
      <c r="EK30" s="184" t="s">
        <v>938</v>
      </c>
      <c r="EL30" s="184" t="s">
        <v>2856</v>
      </c>
      <c r="EM30" s="184" t="s">
        <v>938</v>
      </c>
      <c r="EN30" s="184" t="s">
        <v>938</v>
      </c>
      <c r="EO30" s="184" t="s">
        <v>2856</v>
      </c>
      <c r="EP30" s="184" t="s">
        <v>938</v>
      </c>
      <c r="EQ30" s="184" t="s">
        <v>938</v>
      </c>
      <c r="ER30" s="184" t="s">
        <v>2856</v>
      </c>
      <c r="ES30" s="184" t="s">
        <v>938</v>
      </c>
      <c r="ET30" s="184" t="s">
        <v>938</v>
      </c>
    </row>
    <row r="31" spans="1:150" x14ac:dyDescent="0.3">
      <c r="A31" s="1"/>
      <c r="B31" s="183" t="s">
        <v>2925</v>
      </c>
      <c r="C31" s="183" t="s">
        <v>62</v>
      </c>
      <c r="D31" s="183" t="s">
        <v>998</v>
      </c>
      <c r="E31" s="183" t="s">
        <v>2926</v>
      </c>
      <c r="F31" s="183" t="s">
        <v>2927</v>
      </c>
      <c r="G31" s="184" t="s">
        <v>2856</v>
      </c>
      <c r="H31" s="184" t="s">
        <v>938</v>
      </c>
      <c r="I31" s="184" t="s">
        <v>938</v>
      </c>
      <c r="J31" s="184" t="s">
        <v>2856</v>
      </c>
      <c r="K31" s="184" t="s">
        <v>938</v>
      </c>
      <c r="L31" s="184" t="s">
        <v>938</v>
      </c>
      <c r="M31" s="184" t="s">
        <v>2856</v>
      </c>
      <c r="N31" s="184" t="s">
        <v>938</v>
      </c>
      <c r="O31" s="184" t="s">
        <v>938</v>
      </c>
      <c r="P31" s="184" t="s">
        <v>2856</v>
      </c>
      <c r="Q31" s="184" t="s">
        <v>938</v>
      </c>
      <c r="R31" s="184" t="s">
        <v>938</v>
      </c>
      <c r="S31" s="184" t="s">
        <v>2856</v>
      </c>
      <c r="T31" s="184" t="s">
        <v>938</v>
      </c>
      <c r="U31" s="184" t="s">
        <v>938</v>
      </c>
      <c r="V31" s="184" t="s">
        <v>2856</v>
      </c>
      <c r="W31" s="184" t="s">
        <v>938</v>
      </c>
      <c r="X31" s="184" t="s">
        <v>938</v>
      </c>
      <c r="Y31" s="184" t="s">
        <v>2856</v>
      </c>
      <c r="Z31" s="184" t="s">
        <v>938</v>
      </c>
      <c r="AA31" s="184" t="s">
        <v>938</v>
      </c>
      <c r="AB31" s="184" t="s">
        <v>2856</v>
      </c>
      <c r="AC31" s="184" t="s">
        <v>938</v>
      </c>
      <c r="AD31" s="184" t="s">
        <v>938</v>
      </c>
      <c r="AE31" s="184" t="s">
        <v>2856</v>
      </c>
      <c r="AF31" s="184" t="s">
        <v>938</v>
      </c>
      <c r="AG31" s="184" t="s">
        <v>938</v>
      </c>
      <c r="AH31" s="184" t="s">
        <v>2856</v>
      </c>
      <c r="AI31" s="184" t="s">
        <v>938</v>
      </c>
      <c r="AJ31" s="184" t="s">
        <v>938</v>
      </c>
      <c r="AK31" s="184" t="s">
        <v>2856</v>
      </c>
      <c r="AL31" s="184" t="s">
        <v>938</v>
      </c>
      <c r="AM31" s="184" t="s">
        <v>938</v>
      </c>
      <c r="AN31" s="184" t="s">
        <v>2856</v>
      </c>
      <c r="AO31" s="184" t="s">
        <v>938</v>
      </c>
      <c r="AP31" s="184" t="s">
        <v>938</v>
      </c>
      <c r="AQ31" s="184" t="s">
        <v>2856</v>
      </c>
      <c r="AR31" s="184" t="s">
        <v>938</v>
      </c>
      <c r="AS31" s="184" t="s">
        <v>938</v>
      </c>
      <c r="AT31" s="184" t="s">
        <v>2856</v>
      </c>
      <c r="AU31" s="184" t="s">
        <v>938</v>
      </c>
      <c r="AV31" s="184" t="s">
        <v>938</v>
      </c>
      <c r="AW31" s="184" t="s">
        <v>2856</v>
      </c>
      <c r="AX31" s="184" t="s">
        <v>938</v>
      </c>
      <c r="AY31" s="184" t="s">
        <v>938</v>
      </c>
      <c r="AZ31" s="184" t="s">
        <v>2856</v>
      </c>
      <c r="BA31" s="184" t="s">
        <v>938</v>
      </c>
      <c r="BB31" s="184" t="s">
        <v>938</v>
      </c>
      <c r="BC31" s="184" t="s">
        <v>2856</v>
      </c>
      <c r="BD31" s="184" t="s">
        <v>938</v>
      </c>
      <c r="BE31" s="184" t="s">
        <v>938</v>
      </c>
      <c r="BF31" s="184" t="s">
        <v>2856</v>
      </c>
      <c r="BG31" s="184" t="s">
        <v>938</v>
      </c>
      <c r="BH31" s="184" t="s">
        <v>938</v>
      </c>
      <c r="BI31" s="184" t="s">
        <v>2856</v>
      </c>
      <c r="BJ31" s="184" t="s">
        <v>938</v>
      </c>
      <c r="BK31" s="184" t="s">
        <v>938</v>
      </c>
      <c r="BL31" s="184" t="s">
        <v>2856</v>
      </c>
      <c r="BM31" s="184" t="s">
        <v>938</v>
      </c>
      <c r="BN31" s="184" t="s">
        <v>938</v>
      </c>
      <c r="BO31" s="184" t="s">
        <v>2856</v>
      </c>
      <c r="BP31" s="184" t="s">
        <v>938</v>
      </c>
      <c r="BQ31" s="184" t="s">
        <v>938</v>
      </c>
      <c r="BR31" s="184" t="s">
        <v>2856</v>
      </c>
      <c r="BS31" s="184" t="s">
        <v>938</v>
      </c>
      <c r="BT31" s="184" t="s">
        <v>938</v>
      </c>
      <c r="BU31" s="184" t="s">
        <v>2856</v>
      </c>
      <c r="BV31" s="184" t="s">
        <v>938</v>
      </c>
      <c r="BW31" s="184" t="s">
        <v>938</v>
      </c>
      <c r="BX31" s="184" t="s">
        <v>2856</v>
      </c>
      <c r="BY31" s="184" t="s">
        <v>938</v>
      </c>
      <c r="BZ31" s="184" t="s">
        <v>938</v>
      </c>
      <c r="CA31" s="184" t="s">
        <v>2856</v>
      </c>
      <c r="CB31" s="184" t="s">
        <v>938</v>
      </c>
      <c r="CC31" s="184" t="s">
        <v>938</v>
      </c>
      <c r="CD31" s="184" t="s">
        <v>2856</v>
      </c>
      <c r="CE31" s="184" t="s">
        <v>938</v>
      </c>
      <c r="CF31" s="184" t="s">
        <v>938</v>
      </c>
      <c r="CG31" s="184" t="s">
        <v>2856</v>
      </c>
      <c r="CH31" s="184" t="s">
        <v>938</v>
      </c>
      <c r="CI31" s="184" t="s">
        <v>938</v>
      </c>
      <c r="CJ31" s="184" t="s">
        <v>2856</v>
      </c>
      <c r="CK31" s="184" t="s">
        <v>938</v>
      </c>
      <c r="CL31" s="184" t="s">
        <v>938</v>
      </c>
      <c r="CM31" s="184" t="s">
        <v>2856</v>
      </c>
      <c r="CN31" s="184" t="s">
        <v>938</v>
      </c>
      <c r="CO31" s="184" t="s">
        <v>938</v>
      </c>
      <c r="CP31" s="184" t="s">
        <v>2856</v>
      </c>
      <c r="CQ31" s="184" t="s">
        <v>938</v>
      </c>
      <c r="CR31" s="184" t="s">
        <v>938</v>
      </c>
      <c r="CS31" s="184" t="s">
        <v>2856</v>
      </c>
      <c r="CT31" s="184" t="s">
        <v>938</v>
      </c>
      <c r="CU31" s="184" t="s">
        <v>938</v>
      </c>
      <c r="CV31" s="184" t="s">
        <v>2856</v>
      </c>
      <c r="CW31" s="184" t="s">
        <v>938</v>
      </c>
      <c r="CX31" s="184" t="s">
        <v>938</v>
      </c>
      <c r="CY31" s="184" t="s">
        <v>2856</v>
      </c>
      <c r="CZ31" s="184" t="s">
        <v>938</v>
      </c>
      <c r="DA31" s="184" t="s">
        <v>938</v>
      </c>
      <c r="DB31" s="184" t="s">
        <v>2856</v>
      </c>
      <c r="DC31" s="184" t="s">
        <v>938</v>
      </c>
      <c r="DD31" s="184" t="s">
        <v>938</v>
      </c>
      <c r="DE31" s="184" t="s">
        <v>2856</v>
      </c>
      <c r="DF31" s="184" t="s">
        <v>938</v>
      </c>
      <c r="DG31" s="184" t="s">
        <v>938</v>
      </c>
      <c r="DH31" s="184" t="s">
        <v>2856</v>
      </c>
      <c r="DI31" s="184" t="s">
        <v>938</v>
      </c>
      <c r="DJ31" s="184" t="s">
        <v>938</v>
      </c>
      <c r="DK31" s="184" t="s">
        <v>2856</v>
      </c>
      <c r="DL31" s="184" t="s">
        <v>938</v>
      </c>
      <c r="DM31" s="184" t="s">
        <v>938</v>
      </c>
      <c r="DN31" s="184" t="s">
        <v>2856</v>
      </c>
      <c r="DO31" s="184" t="s">
        <v>938</v>
      </c>
      <c r="DP31" s="184" t="s">
        <v>938</v>
      </c>
      <c r="DQ31" s="184" t="s">
        <v>2856</v>
      </c>
      <c r="DR31" s="184" t="s">
        <v>938</v>
      </c>
      <c r="DS31" s="184" t="s">
        <v>938</v>
      </c>
      <c r="DT31" s="184" t="s">
        <v>2856</v>
      </c>
      <c r="DU31" s="184" t="s">
        <v>938</v>
      </c>
      <c r="DV31" s="184" t="s">
        <v>938</v>
      </c>
      <c r="DW31" s="184" t="s">
        <v>2856</v>
      </c>
      <c r="DX31" s="184" t="s">
        <v>938</v>
      </c>
      <c r="DY31" s="184" t="s">
        <v>938</v>
      </c>
      <c r="DZ31" s="184" t="s">
        <v>2856</v>
      </c>
      <c r="EA31" s="184" t="s">
        <v>938</v>
      </c>
      <c r="EB31" s="184" t="s">
        <v>938</v>
      </c>
      <c r="EC31" s="184" t="s">
        <v>2856</v>
      </c>
      <c r="ED31" s="184" t="s">
        <v>938</v>
      </c>
      <c r="EE31" s="184" t="s">
        <v>938</v>
      </c>
      <c r="EF31" s="184" t="s">
        <v>2856</v>
      </c>
      <c r="EG31" s="184" t="s">
        <v>938</v>
      </c>
      <c r="EH31" s="184" t="s">
        <v>938</v>
      </c>
      <c r="EI31" s="184" t="s">
        <v>2856</v>
      </c>
      <c r="EJ31" s="184" t="s">
        <v>938</v>
      </c>
      <c r="EK31" s="184" t="s">
        <v>938</v>
      </c>
      <c r="EL31" s="184" t="s">
        <v>2856</v>
      </c>
      <c r="EM31" s="184" t="s">
        <v>938</v>
      </c>
      <c r="EN31" s="184" t="s">
        <v>938</v>
      </c>
      <c r="EO31" s="184" t="s">
        <v>2856</v>
      </c>
      <c r="EP31" s="184" t="s">
        <v>938</v>
      </c>
      <c r="EQ31" s="184" t="s">
        <v>938</v>
      </c>
      <c r="ER31" s="184" t="s">
        <v>2856</v>
      </c>
      <c r="ES31" s="184" t="s">
        <v>938</v>
      </c>
      <c r="ET31" s="184" t="s">
        <v>938</v>
      </c>
    </row>
    <row r="32" spans="1:150" x14ac:dyDescent="0.3">
      <c r="A32" s="1"/>
      <c r="B32" s="182" t="s">
        <v>2928</v>
      </c>
      <c r="C32" s="182" t="s">
        <v>130</v>
      </c>
      <c r="D32" s="182" t="s">
        <v>2929</v>
      </c>
      <c r="E32" s="182" t="s">
        <v>2930</v>
      </c>
      <c r="F32" s="182" t="s">
        <v>2931</v>
      </c>
      <c r="G32" s="182" t="s">
        <v>2856</v>
      </c>
      <c r="H32" s="182" t="s">
        <v>2742</v>
      </c>
      <c r="I32" s="182" t="s">
        <v>2742</v>
      </c>
      <c r="J32" s="182" t="s">
        <v>2856</v>
      </c>
      <c r="K32" s="182" t="s">
        <v>2742</v>
      </c>
      <c r="L32" s="182" t="s">
        <v>2742</v>
      </c>
      <c r="M32" s="182" t="s">
        <v>2856</v>
      </c>
      <c r="N32" s="182" t="s">
        <v>2742</v>
      </c>
      <c r="O32" s="182" t="s">
        <v>2742</v>
      </c>
      <c r="P32" s="182" t="s">
        <v>2856</v>
      </c>
      <c r="Q32" s="182" t="s">
        <v>2742</v>
      </c>
      <c r="R32" s="182" t="s">
        <v>2742</v>
      </c>
      <c r="S32" s="182" t="s">
        <v>2856</v>
      </c>
      <c r="T32" s="182" t="s">
        <v>2742</v>
      </c>
      <c r="U32" s="182" t="s">
        <v>2742</v>
      </c>
      <c r="V32" s="182" t="s">
        <v>2856</v>
      </c>
      <c r="W32" s="182" t="s">
        <v>2742</v>
      </c>
      <c r="X32" s="182" t="s">
        <v>2742</v>
      </c>
      <c r="Y32" s="182" t="s">
        <v>2856</v>
      </c>
      <c r="Z32" s="182" t="s">
        <v>2742</v>
      </c>
      <c r="AA32" s="182" t="s">
        <v>2742</v>
      </c>
      <c r="AB32" s="182" t="s">
        <v>2856</v>
      </c>
      <c r="AC32" s="182" t="s">
        <v>2742</v>
      </c>
      <c r="AD32" s="182" t="s">
        <v>2742</v>
      </c>
      <c r="AE32" s="182" t="s">
        <v>2856</v>
      </c>
      <c r="AF32" s="182" t="s">
        <v>2742</v>
      </c>
      <c r="AG32" s="182" t="s">
        <v>2742</v>
      </c>
      <c r="AH32" s="182" t="s">
        <v>2856</v>
      </c>
      <c r="AI32" s="182" t="s">
        <v>2742</v>
      </c>
      <c r="AJ32" s="182" t="s">
        <v>2742</v>
      </c>
      <c r="AK32" s="182" t="s">
        <v>2856</v>
      </c>
      <c r="AL32" s="182" t="s">
        <v>2742</v>
      </c>
      <c r="AM32" s="182" t="s">
        <v>2742</v>
      </c>
      <c r="AN32" s="182" t="s">
        <v>2856</v>
      </c>
      <c r="AO32" s="182" t="s">
        <v>2742</v>
      </c>
      <c r="AP32" s="182" t="s">
        <v>2742</v>
      </c>
      <c r="AQ32" s="182" t="s">
        <v>2856</v>
      </c>
      <c r="AR32" s="182" t="s">
        <v>2742</v>
      </c>
      <c r="AS32" s="182" t="s">
        <v>2742</v>
      </c>
      <c r="AT32" s="182" t="s">
        <v>2856</v>
      </c>
      <c r="AU32" s="182" t="s">
        <v>2742</v>
      </c>
      <c r="AV32" s="182" t="s">
        <v>2742</v>
      </c>
      <c r="AW32" s="182" t="s">
        <v>2856</v>
      </c>
      <c r="AX32" s="182" t="s">
        <v>2742</v>
      </c>
      <c r="AY32" s="182" t="s">
        <v>2742</v>
      </c>
      <c r="AZ32" s="182" t="s">
        <v>2856</v>
      </c>
      <c r="BA32" s="182" t="s">
        <v>2742</v>
      </c>
      <c r="BB32" s="182" t="s">
        <v>2742</v>
      </c>
      <c r="BC32" s="182" t="s">
        <v>2856</v>
      </c>
      <c r="BD32" s="182" t="s">
        <v>2742</v>
      </c>
      <c r="BE32" s="182" t="s">
        <v>2742</v>
      </c>
      <c r="BF32" s="182" t="s">
        <v>2856</v>
      </c>
      <c r="BG32" s="182" t="s">
        <v>2742</v>
      </c>
      <c r="BH32" s="182" t="s">
        <v>2742</v>
      </c>
      <c r="BI32" s="182" t="s">
        <v>2856</v>
      </c>
      <c r="BJ32" s="182" t="s">
        <v>2742</v>
      </c>
      <c r="BK32" s="182" t="s">
        <v>2742</v>
      </c>
      <c r="BL32" s="182" t="s">
        <v>2856</v>
      </c>
      <c r="BM32" s="182" t="s">
        <v>2742</v>
      </c>
      <c r="BN32" s="182" t="s">
        <v>2742</v>
      </c>
      <c r="BO32" s="182" t="s">
        <v>2856</v>
      </c>
      <c r="BP32" s="182" t="s">
        <v>2742</v>
      </c>
      <c r="BQ32" s="182" t="s">
        <v>2742</v>
      </c>
      <c r="BR32" s="182" t="s">
        <v>2856</v>
      </c>
      <c r="BS32" s="182" t="s">
        <v>2742</v>
      </c>
      <c r="BT32" s="182" t="s">
        <v>2742</v>
      </c>
      <c r="BU32" s="182" t="s">
        <v>2856</v>
      </c>
      <c r="BV32" s="182" t="s">
        <v>2742</v>
      </c>
      <c r="BW32" s="182" t="s">
        <v>2742</v>
      </c>
      <c r="BX32" s="182" t="s">
        <v>2856</v>
      </c>
      <c r="BY32" s="182" t="s">
        <v>2742</v>
      </c>
      <c r="BZ32" s="182" t="s">
        <v>2742</v>
      </c>
      <c r="CA32" s="182" t="s">
        <v>2856</v>
      </c>
      <c r="CB32" s="182" t="s">
        <v>2742</v>
      </c>
      <c r="CC32" s="182" t="s">
        <v>2742</v>
      </c>
      <c r="CD32" s="182" t="s">
        <v>2856</v>
      </c>
      <c r="CE32" s="182" t="s">
        <v>2742</v>
      </c>
      <c r="CF32" s="182" t="s">
        <v>2742</v>
      </c>
      <c r="CG32" s="182" t="s">
        <v>2856</v>
      </c>
      <c r="CH32" s="182" t="s">
        <v>2742</v>
      </c>
      <c r="CI32" s="182" t="s">
        <v>2742</v>
      </c>
      <c r="CJ32" s="182" t="s">
        <v>2856</v>
      </c>
      <c r="CK32" s="182" t="s">
        <v>2742</v>
      </c>
      <c r="CL32" s="182" t="s">
        <v>2742</v>
      </c>
      <c r="CM32" s="182" t="s">
        <v>2856</v>
      </c>
      <c r="CN32" s="182" t="s">
        <v>2742</v>
      </c>
      <c r="CO32" s="182" t="s">
        <v>2742</v>
      </c>
      <c r="CP32" s="182" t="s">
        <v>2856</v>
      </c>
      <c r="CQ32" s="182" t="s">
        <v>2742</v>
      </c>
      <c r="CR32" s="182" t="s">
        <v>2742</v>
      </c>
      <c r="CS32" s="182" t="s">
        <v>2856</v>
      </c>
      <c r="CT32" s="182" t="s">
        <v>2742</v>
      </c>
      <c r="CU32" s="182" t="s">
        <v>2742</v>
      </c>
      <c r="CV32" s="182" t="s">
        <v>2856</v>
      </c>
      <c r="CW32" s="182" t="s">
        <v>2742</v>
      </c>
      <c r="CX32" s="182" t="s">
        <v>2742</v>
      </c>
      <c r="CY32" s="182" t="s">
        <v>2856</v>
      </c>
      <c r="CZ32" s="182" t="s">
        <v>2742</v>
      </c>
      <c r="DA32" s="182" t="s">
        <v>2742</v>
      </c>
      <c r="DB32" s="182" t="s">
        <v>2856</v>
      </c>
      <c r="DC32" s="182" t="s">
        <v>2742</v>
      </c>
      <c r="DD32" s="182" t="s">
        <v>2742</v>
      </c>
      <c r="DE32" s="182" t="s">
        <v>2856</v>
      </c>
      <c r="DF32" s="182" t="s">
        <v>2742</v>
      </c>
      <c r="DG32" s="182" t="s">
        <v>2742</v>
      </c>
      <c r="DH32" s="182" t="s">
        <v>2856</v>
      </c>
      <c r="DI32" s="182" t="s">
        <v>2742</v>
      </c>
      <c r="DJ32" s="182" t="s">
        <v>2742</v>
      </c>
      <c r="DK32" s="182" t="s">
        <v>2856</v>
      </c>
      <c r="DL32" s="182" t="s">
        <v>2742</v>
      </c>
      <c r="DM32" s="182" t="s">
        <v>2742</v>
      </c>
      <c r="DN32" s="182" t="s">
        <v>2856</v>
      </c>
      <c r="DO32" s="182" t="s">
        <v>2742</v>
      </c>
      <c r="DP32" s="182" t="s">
        <v>2742</v>
      </c>
      <c r="DQ32" s="182" t="s">
        <v>2856</v>
      </c>
      <c r="DR32" s="182" t="s">
        <v>2742</v>
      </c>
      <c r="DS32" s="182" t="s">
        <v>2742</v>
      </c>
      <c r="DT32" s="182" t="s">
        <v>2856</v>
      </c>
      <c r="DU32" s="182" t="s">
        <v>2742</v>
      </c>
      <c r="DV32" s="182" t="s">
        <v>2742</v>
      </c>
      <c r="DW32" s="182" t="s">
        <v>2856</v>
      </c>
      <c r="DX32" s="182" t="s">
        <v>2742</v>
      </c>
      <c r="DY32" s="182" t="s">
        <v>2742</v>
      </c>
      <c r="DZ32" s="182" t="s">
        <v>2856</v>
      </c>
      <c r="EA32" s="182" t="s">
        <v>2742</v>
      </c>
      <c r="EB32" s="182" t="s">
        <v>2742</v>
      </c>
      <c r="EC32" s="182" t="s">
        <v>2856</v>
      </c>
      <c r="ED32" s="182" t="s">
        <v>2742</v>
      </c>
      <c r="EE32" s="182" t="s">
        <v>2742</v>
      </c>
      <c r="EF32" s="182" t="s">
        <v>2856</v>
      </c>
      <c r="EG32" s="182" t="s">
        <v>2742</v>
      </c>
      <c r="EH32" s="182" t="s">
        <v>2742</v>
      </c>
      <c r="EI32" s="182" t="s">
        <v>2856</v>
      </c>
      <c r="EJ32" s="182" t="s">
        <v>2742</v>
      </c>
      <c r="EK32" s="182" t="s">
        <v>2742</v>
      </c>
      <c r="EL32" s="182" t="s">
        <v>2856</v>
      </c>
      <c r="EM32" s="182" t="s">
        <v>2742</v>
      </c>
      <c r="EN32" s="182" t="s">
        <v>2742</v>
      </c>
      <c r="EO32" s="182" t="s">
        <v>2856</v>
      </c>
      <c r="EP32" s="182" t="s">
        <v>2742</v>
      </c>
      <c r="EQ32" s="182" t="s">
        <v>2742</v>
      </c>
      <c r="ER32" s="182" t="s">
        <v>2856</v>
      </c>
      <c r="ES32" s="182" t="s">
        <v>2742</v>
      </c>
      <c r="ET32" s="182" t="s">
        <v>2742</v>
      </c>
    </row>
    <row r="33" spans="1:150" x14ac:dyDescent="0.3">
      <c r="A33" s="1"/>
      <c r="B33" s="183" t="s">
        <v>2932</v>
      </c>
      <c r="C33" s="183" t="s">
        <v>130</v>
      </c>
      <c r="D33" s="183" t="s">
        <v>2929</v>
      </c>
      <c r="E33" s="183" t="s">
        <v>2933</v>
      </c>
      <c r="F33" s="183" t="s">
        <v>2934</v>
      </c>
      <c r="G33" s="184" t="s">
        <v>2856</v>
      </c>
      <c r="H33" s="184" t="s">
        <v>938</v>
      </c>
      <c r="I33" s="184" t="s">
        <v>938</v>
      </c>
      <c r="J33" s="184" t="s">
        <v>2856</v>
      </c>
      <c r="K33" s="184" t="s">
        <v>938</v>
      </c>
      <c r="L33" s="184" t="s">
        <v>938</v>
      </c>
      <c r="M33" s="184" t="s">
        <v>2856</v>
      </c>
      <c r="N33" s="184" t="s">
        <v>938</v>
      </c>
      <c r="O33" s="184" t="s">
        <v>938</v>
      </c>
      <c r="P33" s="184" t="s">
        <v>2856</v>
      </c>
      <c r="Q33" s="184" t="s">
        <v>938</v>
      </c>
      <c r="R33" s="184" t="s">
        <v>938</v>
      </c>
      <c r="S33" s="184" t="s">
        <v>2856</v>
      </c>
      <c r="T33" s="184" t="s">
        <v>938</v>
      </c>
      <c r="U33" s="184" t="s">
        <v>938</v>
      </c>
      <c r="V33" s="184" t="s">
        <v>2856</v>
      </c>
      <c r="W33" s="184" t="s">
        <v>938</v>
      </c>
      <c r="X33" s="184" t="s">
        <v>938</v>
      </c>
      <c r="Y33" s="184" t="s">
        <v>2856</v>
      </c>
      <c r="Z33" s="184" t="s">
        <v>938</v>
      </c>
      <c r="AA33" s="184" t="s">
        <v>938</v>
      </c>
      <c r="AB33" s="184" t="s">
        <v>2856</v>
      </c>
      <c r="AC33" s="184" t="s">
        <v>938</v>
      </c>
      <c r="AD33" s="184" t="s">
        <v>938</v>
      </c>
      <c r="AE33" s="184" t="s">
        <v>2856</v>
      </c>
      <c r="AF33" s="184" t="s">
        <v>938</v>
      </c>
      <c r="AG33" s="184" t="s">
        <v>938</v>
      </c>
      <c r="AH33" s="184" t="s">
        <v>2856</v>
      </c>
      <c r="AI33" s="184" t="s">
        <v>938</v>
      </c>
      <c r="AJ33" s="184" t="s">
        <v>938</v>
      </c>
      <c r="AK33" s="184" t="s">
        <v>2856</v>
      </c>
      <c r="AL33" s="184" t="s">
        <v>938</v>
      </c>
      <c r="AM33" s="184" t="s">
        <v>938</v>
      </c>
      <c r="AN33" s="184" t="s">
        <v>2856</v>
      </c>
      <c r="AO33" s="184" t="s">
        <v>938</v>
      </c>
      <c r="AP33" s="184" t="s">
        <v>938</v>
      </c>
      <c r="AQ33" s="184" t="s">
        <v>2856</v>
      </c>
      <c r="AR33" s="184" t="s">
        <v>938</v>
      </c>
      <c r="AS33" s="184" t="s">
        <v>938</v>
      </c>
      <c r="AT33" s="184" t="s">
        <v>2856</v>
      </c>
      <c r="AU33" s="184" t="s">
        <v>938</v>
      </c>
      <c r="AV33" s="184" t="s">
        <v>938</v>
      </c>
      <c r="AW33" s="184" t="s">
        <v>2856</v>
      </c>
      <c r="AX33" s="184" t="s">
        <v>938</v>
      </c>
      <c r="AY33" s="184" t="s">
        <v>938</v>
      </c>
      <c r="AZ33" s="184" t="s">
        <v>2856</v>
      </c>
      <c r="BA33" s="184" t="s">
        <v>938</v>
      </c>
      <c r="BB33" s="184" t="s">
        <v>938</v>
      </c>
      <c r="BC33" s="184" t="s">
        <v>2856</v>
      </c>
      <c r="BD33" s="184" t="s">
        <v>938</v>
      </c>
      <c r="BE33" s="184" t="s">
        <v>938</v>
      </c>
      <c r="BF33" s="184" t="s">
        <v>2856</v>
      </c>
      <c r="BG33" s="184" t="s">
        <v>938</v>
      </c>
      <c r="BH33" s="184" t="s">
        <v>938</v>
      </c>
      <c r="BI33" s="184" t="s">
        <v>2856</v>
      </c>
      <c r="BJ33" s="184" t="s">
        <v>938</v>
      </c>
      <c r="BK33" s="184" t="s">
        <v>938</v>
      </c>
      <c r="BL33" s="184" t="s">
        <v>2856</v>
      </c>
      <c r="BM33" s="184" t="s">
        <v>938</v>
      </c>
      <c r="BN33" s="184" t="s">
        <v>938</v>
      </c>
      <c r="BO33" s="184" t="s">
        <v>2856</v>
      </c>
      <c r="BP33" s="184" t="s">
        <v>938</v>
      </c>
      <c r="BQ33" s="184" t="s">
        <v>938</v>
      </c>
      <c r="BR33" s="184" t="s">
        <v>2856</v>
      </c>
      <c r="BS33" s="184" t="s">
        <v>938</v>
      </c>
      <c r="BT33" s="184" t="s">
        <v>938</v>
      </c>
      <c r="BU33" s="184" t="s">
        <v>2856</v>
      </c>
      <c r="BV33" s="184" t="s">
        <v>938</v>
      </c>
      <c r="BW33" s="184" t="s">
        <v>938</v>
      </c>
      <c r="BX33" s="184" t="s">
        <v>2856</v>
      </c>
      <c r="BY33" s="184" t="s">
        <v>938</v>
      </c>
      <c r="BZ33" s="184" t="s">
        <v>938</v>
      </c>
      <c r="CA33" s="184" t="s">
        <v>2856</v>
      </c>
      <c r="CB33" s="184" t="s">
        <v>938</v>
      </c>
      <c r="CC33" s="184" t="s">
        <v>938</v>
      </c>
      <c r="CD33" s="184" t="s">
        <v>2856</v>
      </c>
      <c r="CE33" s="184" t="s">
        <v>938</v>
      </c>
      <c r="CF33" s="184" t="s">
        <v>938</v>
      </c>
      <c r="CG33" s="184" t="s">
        <v>2856</v>
      </c>
      <c r="CH33" s="184" t="s">
        <v>938</v>
      </c>
      <c r="CI33" s="184" t="s">
        <v>938</v>
      </c>
      <c r="CJ33" s="184" t="s">
        <v>2856</v>
      </c>
      <c r="CK33" s="184" t="s">
        <v>938</v>
      </c>
      <c r="CL33" s="184" t="s">
        <v>938</v>
      </c>
      <c r="CM33" s="184" t="s">
        <v>2856</v>
      </c>
      <c r="CN33" s="184" t="s">
        <v>938</v>
      </c>
      <c r="CO33" s="184" t="s">
        <v>938</v>
      </c>
      <c r="CP33" s="184" t="s">
        <v>2856</v>
      </c>
      <c r="CQ33" s="184" t="s">
        <v>938</v>
      </c>
      <c r="CR33" s="184" t="s">
        <v>938</v>
      </c>
      <c r="CS33" s="184" t="s">
        <v>2856</v>
      </c>
      <c r="CT33" s="184" t="s">
        <v>938</v>
      </c>
      <c r="CU33" s="184" t="s">
        <v>938</v>
      </c>
      <c r="CV33" s="184" t="s">
        <v>2856</v>
      </c>
      <c r="CW33" s="184" t="s">
        <v>938</v>
      </c>
      <c r="CX33" s="184" t="s">
        <v>938</v>
      </c>
      <c r="CY33" s="184" t="s">
        <v>2856</v>
      </c>
      <c r="CZ33" s="184" t="s">
        <v>938</v>
      </c>
      <c r="DA33" s="184" t="s">
        <v>938</v>
      </c>
      <c r="DB33" s="184" t="s">
        <v>2856</v>
      </c>
      <c r="DC33" s="184" t="s">
        <v>938</v>
      </c>
      <c r="DD33" s="184" t="s">
        <v>938</v>
      </c>
      <c r="DE33" s="184" t="s">
        <v>2856</v>
      </c>
      <c r="DF33" s="184" t="s">
        <v>938</v>
      </c>
      <c r="DG33" s="184" t="s">
        <v>938</v>
      </c>
      <c r="DH33" s="184" t="s">
        <v>2856</v>
      </c>
      <c r="DI33" s="184" t="s">
        <v>938</v>
      </c>
      <c r="DJ33" s="184" t="s">
        <v>938</v>
      </c>
      <c r="DK33" s="184" t="s">
        <v>2856</v>
      </c>
      <c r="DL33" s="184" t="s">
        <v>938</v>
      </c>
      <c r="DM33" s="184" t="s">
        <v>938</v>
      </c>
      <c r="DN33" s="184" t="s">
        <v>2856</v>
      </c>
      <c r="DO33" s="184" t="s">
        <v>938</v>
      </c>
      <c r="DP33" s="184" t="s">
        <v>938</v>
      </c>
      <c r="DQ33" s="184" t="s">
        <v>2856</v>
      </c>
      <c r="DR33" s="184" t="s">
        <v>938</v>
      </c>
      <c r="DS33" s="184" t="s">
        <v>938</v>
      </c>
      <c r="DT33" s="184" t="s">
        <v>2856</v>
      </c>
      <c r="DU33" s="184" t="s">
        <v>938</v>
      </c>
      <c r="DV33" s="184" t="s">
        <v>938</v>
      </c>
      <c r="DW33" s="184" t="s">
        <v>2856</v>
      </c>
      <c r="DX33" s="184" t="s">
        <v>938</v>
      </c>
      <c r="DY33" s="184" t="s">
        <v>938</v>
      </c>
      <c r="DZ33" s="184" t="s">
        <v>2856</v>
      </c>
      <c r="EA33" s="184" t="s">
        <v>938</v>
      </c>
      <c r="EB33" s="184" t="s">
        <v>938</v>
      </c>
      <c r="EC33" s="184" t="s">
        <v>2856</v>
      </c>
      <c r="ED33" s="184" t="s">
        <v>938</v>
      </c>
      <c r="EE33" s="184" t="s">
        <v>938</v>
      </c>
      <c r="EF33" s="184" t="s">
        <v>2856</v>
      </c>
      <c r="EG33" s="184" t="s">
        <v>938</v>
      </c>
      <c r="EH33" s="184" t="s">
        <v>938</v>
      </c>
      <c r="EI33" s="184" t="s">
        <v>2856</v>
      </c>
      <c r="EJ33" s="184" t="s">
        <v>938</v>
      </c>
      <c r="EK33" s="184" t="s">
        <v>938</v>
      </c>
      <c r="EL33" s="184" t="s">
        <v>2856</v>
      </c>
      <c r="EM33" s="184" t="s">
        <v>938</v>
      </c>
      <c r="EN33" s="184" t="s">
        <v>938</v>
      </c>
      <c r="EO33" s="184" t="s">
        <v>2856</v>
      </c>
      <c r="EP33" s="184" t="s">
        <v>938</v>
      </c>
      <c r="EQ33" s="184" t="s">
        <v>938</v>
      </c>
      <c r="ER33" s="184" t="s">
        <v>2856</v>
      </c>
      <c r="ES33" s="184" t="s">
        <v>938</v>
      </c>
      <c r="ET33" s="184" t="s">
        <v>938</v>
      </c>
    </row>
    <row r="34" spans="1:150" x14ac:dyDescent="0.3">
      <c r="A34" s="1"/>
      <c r="B34" s="183" t="s">
        <v>2935</v>
      </c>
      <c r="C34" s="183" t="s">
        <v>130</v>
      </c>
      <c r="D34" s="183" t="s">
        <v>2929</v>
      </c>
      <c r="E34" s="183" t="s">
        <v>2936</v>
      </c>
      <c r="F34" s="183" t="s">
        <v>2937</v>
      </c>
      <c r="G34" s="184" t="s">
        <v>2856</v>
      </c>
      <c r="H34" s="184" t="s">
        <v>938</v>
      </c>
      <c r="I34" s="184" t="s">
        <v>938</v>
      </c>
      <c r="J34" s="184" t="s">
        <v>2856</v>
      </c>
      <c r="K34" s="184" t="s">
        <v>938</v>
      </c>
      <c r="L34" s="184" t="s">
        <v>938</v>
      </c>
      <c r="M34" s="184" t="s">
        <v>2856</v>
      </c>
      <c r="N34" s="184" t="s">
        <v>938</v>
      </c>
      <c r="O34" s="184" t="s">
        <v>938</v>
      </c>
      <c r="P34" s="184" t="s">
        <v>2856</v>
      </c>
      <c r="Q34" s="184" t="s">
        <v>938</v>
      </c>
      <c r="R34" s="184" t="s">
        <v>938</v>
      </c>
      <c r="S34" s="184" t="s">
        <v>2856</v>
      </c>
      <c r="T34" s="184" t="s">
        <v>938</v>
      </c>
      <c r="U34" s="184" t="s">
        <v>938</v>
      </c>
      <c r="V34" s="184" t="s">
        <v>2856</v>
      </c>
      <c r="W34" s="184" t="s">
        <v>938</v>
      </c>
      <c r="X34" s="184" t="s">
        <v>938</v>
      </c>
      <c r="Y34" s="184" t="s">
        <v>2856</v>
      </c>
      <c r="Z34" s="184" t="s">
        <v>938</v>
      </c>
      <c r="AA34" s="184" t="s">
        <v>938</v>
      </c>
      <c r="AB34" s="184" t="s">
        <v>2856</v>
      </c>
      <c r="AC34" s="184" t="s">
        <v>938</v>
      </c>
      <c r="AD34" s="184" t="s">
        <v>938</v>
      </c>
      <c r="AE34" s="184" t="s">
        <v>2856</v>
      </c>
      <c r="AF34" s="184" t="s">
        <v>938</v>
      </c>
      <c r="AG34" s="184" t="s">
        <v>938</v>
      </c>
      <c r="AH34" s="184" t="s">
        <v>2856</v>
      </c>
      <c r="AI34" s="184" t="s">
        <v>938</v>
      </c>
      <c r="AJ34" s="184" t="s">
        <v>938</v>
      </c>
      <c r="AK34" s="184" t="s">
        <v>2856</v>
      </c>
      <c r="AL34" s="184" t="s">
        <v>938</v>
      </c>
      <c r="AM34" s="184" t="s">
        <v>938</v>
      </c>
      <c r="AN34" s="184" t="s">
        <v>2856</v>
      </c>
      <c r="AO34" s="184" t="s">
        <v>938</v>
      </c>
      <c r="AP34" s="184" t="s">
        <v>938</v>
      </c>
      <c r="AQ34" s="184" t="s">
        <v>2856</v>
      </c>
      <c r="AR34" s="184" t="s">
        <v>938</v>
      </c>
      <c r="AS34" s="184" t="s">
        <v>938</v>
      </c>
      <c r="AT34" s="184" t="s">
        <v>2856</v>
      </c>
      <c r="AU34" s="184" t="s">
        <v>938</v>
      </c>
      <c r="AV34" s="184" t="s">
        <v>938</v>
      </c>
      <c r="AW34" s="184" t="s">
        <v>2856</v>
      </c>
      <c r="AX34" s="184" t="s">
        <v>938</v>
      </c>
      <c r="AY34" s="184" t="s">
        <v>938</v>
      </c>
      <c r="AZ34" s="184" t="s">
        <v>2856</v>
      </c>
      <c r="BA34" s="184" t="s">
        <v>938</v>
      </c>
      <c r="BB34" s="184" t="s">
        <v>938</v>
      </c>
      <c r="BC34" s="184" t="s">
        <v>2856</v>
      </c>
      <c r="BD34" s="184" t="s">
        <v>938</v>
      </c>
      <c r="BE34" s="184" t="s">
        <v>938</v>
      </c>
      <c r="BF34" s="184" t="s">
        <v>2856</v>
      </c>
      <c r="BG34" s="184" t="s">
        <v>938</v>
      </c>
      <c r="BH34" s="184" t="s">
        <v>938</v>
      </c>
      <c r="BI34" s="184" t="s">
        <v>2856</v>
      </c>
      <c r="BJ34" s="184" t="s">
        <v>938</v>
      </c>
      <c r="BK34" s="184" t="s">
        <v>938</v>
      </c>
      <c r="BL34" s="184" t="s">
        <v>2856</v>
      </c>
      <c r="BM34" s="184" t="s">
        <v>938</v>
      </c>
      <c r="BN34" s="184" t="s">
        <v>938</v>
      </c>
      <c r="BO34" s="184" t="s">
        <v>2856</v>
      </c>
      <c r="BP34" s="184" t="s">
        <v>938</v>
      </c>
      <c r="BQ34" s="184" t="s">
        <v>938</v>
      </c>
      <c r="BR34" s="184" t="s">
        <v>2856</v>
      </c>
      <c r="BS34" s="184" t="s">
        <v>938</v>
      </c>
      <c r="BT34" s="184" t="s">
        <v>938</v>
      </c>
      <c r="BU34" s="184" t="s">
        <v>2856</v>
      </c>
      <c r="BV34" s="184" t="s">
        <v>938</v>
      </c>
      <c r="BW34" s="184" t="s">
        <v>938</v>
      </c>
      <c r="BX34" s="184" t="s">
        <v>2856</v>
      </c>
      <c r="BY34" s="184" t="s">
        <v>938</v>
      </c>
      <c r="BZ34" s="184" t="s">
        <v>938</v>
      </c>
      <c r="CA34" s="184" t="s">
        <v>2856</v>
      </c>
      <c r="CB34" s="184" t="s">
        <v>938</v>
      </c>
      <c r="CC34" s="184" t="s">
        <v>938</v>
      </c>
      <c r="CD34" s="184" t="s">
        <v>2856</v>
      </c>
      <c r="CE34" s="184" t="s">
        <v>938</v>
      </c>
      <c r="CF34" s="184" t="s">
        <v>938</v>
      </c>
      <c r="CG34" s="184" t="s">
        <v>2856</v>
      </c>
      <c r="CH34" s="184" t="s">
        <v>938</v>
      </c>
      <c r="CI34" s="184" t="s">
        <v>938</v>
      </c>
      <c r="CJ34" s="184" t="s">
        <v>2856</v>
      </c>
      <c r="CK34" s="184" t="s">
        <v>938</v>
      </c>
      <c r="CL34" s="184" t="s">
        <v>938</v>
      </c>
      <c r="CM34" s="184" t="s">
        <v>2856</v>
      </c>
      <c r="CN34" s="184" t="s">
        <v>938</v>
      </c>
      <c r="CO34" s="184" t="s">
        <v>938</v>
      </c>
      <c r="CP34" s="184" t="s">
        <v>2856</v>
      </c>
      <c r="CQ34" s="184" t="s">
        <v>938</v>
      </c>
      <c r="CR34" s="184" t="s">
        <v>938</v>
      </c>
      <c r="CS34" s="184" t="s">
        <v>2856</v>
      </c>
      <c r="CT34" s="184" t="s">
        <v>938</v>
      </c>
      <c r="CU34" s="184" t="s">
        <v>938</v>
      </c>
      <c r="CV34" s="184" t="s">
        <v>2856</v>
      </c>
      <c r="CW34" s="184" t="s">
        <v>938</v>
      </c>
      <c r="CX34" s="184" t="s">
        <v>938</v>
      </c>
      <c r="CY34" s="184" t="s">
        <v>2856</v>
      </c>
      <c r="CZ34" s="184" t="s">
        <v>938</v>
      </c>
      <c r="DA34" s="184" t="s">
        <v>938</v>
      </c>
      <c r="DB34" s="184" t="s">
        <v>2856</v>
      </c>
      <c r="DC34" s="184" t="s">
        <v>938</v>
      </c>
      <c r="DD34" s="184" t="s">
        <v>938</v>
      </c>
      <c r="DE34" s="184" t="s">
        <v>2856</v>
      </c>
      <c r="DF34" s="184" t="s">
        <v>938</v>
      </c>
      <c r="DG34" s="184" t="s">
        <v>938</v>
      </c>
      <c r="DH34" s="184" t="s">
        <v>2856</v>
      </c>
      <c r="DI34" s="184" t="s">
        <v>938</v>
      </c>
      <c r="DJ34" s="184" t="s">
        <v>938</v>
      </c>
      <c r="DK34" s="184" t="s">
        <v>2856</v>
      </c>
      <c r="DL34" s="184" t="s">
        <v>938</v>
      </c>
      <c r="DM34" s="184" t="s">
        <v>938</v>
      </c>
      <c r="DN34" s="184" t="s">
        <v>2856</v>
      </c>
      <c r="DO34" s="184" t="s">
        <v>938</v>
      </c>
      <c r="DP34" s="184" t="s">
        <v>938</v>
      </c>
      <c r="DQ34" s="184" t="s">
        <v>2856</v>
      </c>
      <c r="DR34" s="184" t="s">
        <v>938</v>
      </c>
      <c r="DS34" s="184" t="s">
        <v>938</v>
      </c>
      <c r="DT34" s="184" t="s">
        <v>2856</v>
      </c>
      <c r="DU34" s="184" t="s">
        <v>938</v>
      </c>
      <c r="DV34" s="184" t="s">
        <v>938</v>
      </c>
      <c r="DW34" s="184" t="s">
        <v>2856</v>
      </c>
      <c r="DX34" s="184" t="s">
        <v>938</v>
      </c>
      <c r="DY34" s="184" t="s">
        <v>938</v>
      </c>
      <c r="DZ34" s="184" t="s">
        <v>2856</v>
      </c>
      <c r="EA34" s="184" t="s">
        <v>938</v>
      </c>
      <c r="EB34" s="184" t="s">
        <v>938</v>
      </c>
      <c r="EC34" s="184" t="s">
        <v>2856</v>
      </c>
      <c r="ED34" s="184" t="s">
        <v>938</v>
      </c>
      <c r="EE34" s="184" t="s">
        <v>938</v>
      </c>
      <c r="EF34" s="184" t="s">
        <v>2856</v>
      </c>
      <c r="EG34" s="184" t="s">
        <v>938</v>
      </c>
      <c r="EH34" s="184" t="s">
        <v>938</v>
      </c>
      <c r="EI34" s="184" t="s">
        <v>2856</v>
      </c>
      <c r="EJ34" s="184" t="s">
        <v>938</v>
      </c>
      <c r="EK34" s="184" t="s">
        <v>938</v>
      </c>
      <c r="EL34" s="184" t="s">
        <v>2856</v>
      </c>
      <c r="EM34" s="184" t="s">
        <v>938</v>
      </c>
      <c r="EN34" s="184" t="s">
        <v>938</v>
      </c>
      <c r="EO34" s="184" t="s">
        <v>2856</v>
      </c>
      <c r="EP34" s="184" t="s">
        <v>938</v>
      </c>
      <c r="EQ34" s="184" t="s">
        <v>938</v>
      </c>
      <c r="ER34" s="184" t="s">
        <v>2856</v>
      </c>
      <c r="ES34" s="184" t="s">
        <v>938</v>
      </c>
      <c r="ET34" s="184" t="s">
        <v>938</v>
      </c>
    </row>
    <row r="35" spans="1:150" x14ac:dyDescent="0.3">
      <c r="A35" s="1"/>
      <c r="B35" s="183" t="s">
        <v>2938</v>
      </c>
      <c r="C35" s="183" t="s">
        <v>130</v>
      </c>
      <c r="D35" s="183" t="s">
        <v>2929</v>
      </c>
      <c r="E35" s="183" t="s">
        <v>2939</v>
      </c>
      <c r="F35" s="183" t="s">
        <v>2940</v>
      </c>
      <c r="G35" s="184" t="s">
        <v>2856</v>
      </c>
      <c r="H35" s="184" t="s">
        <v>938</v>
      </c>
      <c r="I35" s="184" t="s">
        <v>938</v>
      </c>
      <c r="J35" s="184" t="s">
        <v>2856</v>
      </c>
      <c r="K35" s="184" t="s">
        <v>938</v>
      </c>
      <c r="L35" s="184" t="s">
        <v>938</v>
      </c>
      <c r="M35" s="184" t="s">
        <v>2856</v>
      </c>
      <c r="N35" s="184" t="s">
        <v>938</v>
      </c>
      <c r="O35" s="184" t="s">
        <v>938</v>
      </c>
      <c r="P35" s="184" t="s">
        <v>2856</v>
      </c>
      <c r="Q35" s="184" t="s">
        <v>938</v>
      </c>
      <c r="R35" s="184" t="s">
        <v>938</v>
      </c>
      <c r="S35" s="184" t="s">
        <v>2856</v>
      </c>
      <c r="T35" s="184" t="s">
        <v>938</v>
      </c>
      <c r="U35" s="184" t="s">
        <v>938</v>
      </c>
      <c r="V35" s="184" t="s">
        <v>2856</v>
      </c>
      <c r="W35" s="184" t="s">
        <v>938</v>
      </c>
      <c r="X35" s="184" t="s">
        <v>938</v>
      </c>
      <c r="Y35" s="184" t="s">
        <v>2856</v>
      </c>
      <c r="Z35" s="184" t="s">
        <v>938</v>
      </c>
      <c r="AA35" s="184" t="s">
        <v>938</v>
      </c>
      <c r="AB35" s="184" t="s">
        <v>2856</v>
      </c>
      <c r="AC35" s="184" t="s">
        <v>938</v>
      </c>
      <c r="AD35" s="184" t="s">
        <v>938</v>
      </c>
      <c r="AE35" s="184" t="s">
        <v>2856</v>
      </c>
      <c r="AF35" s="184" t="s">
        <v>938</v>
      </c>
      <c r="AG35" s="184" t="s">
        <v>938</v>
      </c>
      <c r="AH35" s="184" t="s">
        <v>2856</v>
      </c>
      <c r="AI35" s="184" t="s">
        <v>938</v>
      </c>
      <c r="AJ35" s="184" t="s">
        <v>938</v>
      </c>
      <c r="AK35" s="184" t="s">
        <v>2856</v>
      </c>
      <c r="AL35" s="184" t="s">
        <v>938</v>
      </c>
      <c r="AM35" s="184" t="s">
        <v>938</v>
      </c>
      <c r="AN35" s="184" t="s">
        <v>2856</v>
      </c>
      <c r="AO35" s="184" t="s">
        <v>938</v>
      </c>
      <c r="AP35" s="184" t="s">
        <v>938</v>
      </c>
      <c r="AQ35" s="184" t="s">
        <v>2856</v>
      </c>
      <c r="AR35" s="184" t="s">
        <v>938</v>
      </c>
      <c r="AS35" s="184" t="s">
        <v>938</v>
      </c>
      <c r="AT35" s="184" t="s">
        <v>2856</v>
      </c>
      <c r="AU35" s="184" t="s">
        <v>938</v>
      </c>
      <c r="AV35" s="184" t="s">
        <v>938</v>
      </c>
      <c r="AW35" s="184" t="s">
        <v>2856</v>
      </c>
      <c r="AX35" s="184" t="s">
        <v>938</v>
      </c>
      <c r="AY35" s="184" t="s">
        <v>938</v>
      </c>
      <c r="AZ35" s="184" t="s">
        <v>2856</v>
      </c>
      <c r="BA35" s="184" t="s">
        <v>938</v>
      </c>
      <c r="BB35" s="184" t="s">
        <v>938</v>
      </c>
      <c r="BC35" s="184" t="s">
        <v>2856</v>
      </c>
      <c r="BD35" s="184" t="s">
        <v>938</v>
      </c>
      <c r="BE35" s="184" t="s">
        <v>938</v>
      </c>
      <c r="BF35" s="184" t="s">
        <v>2856</v>
      </c>
      <c r="BG35" s="184" t="s">
        <v>938</v>
      </c>
      <c r="BH35" s="184" t="s">
        <v>938</v>
      </c>
      <c r="BI35" s="184" t="s">
        <v>2856</v>
      </c>
      <c r="BJ35" s="184" t="s">
        <v>938</v>
      </c>
      <c r="BK35" s="184" t="s">
        <v>938</v>
      </c>
      <c r="BL35" s="184" t="s">
        <v>2856</v>
      </c>
      <c r="BM35" s="184" t="s">
        <v>938</v>
      </c>
      <c r="BN35" s="184" t="s">
        <v>938</v>
      </c>
      <c r="BO35" s="184" t="s">
        <v>2856</v>
      </c>
      <c r="BP35" s="184" t="s">
        <v>938</v>
      </c>
      <c r="BQ35" s="184" t="s">
        <v>938</v>
      </c>
      <c r="BR35" s="184" t="s">
        <v>2856</v>
      </c>
      <c r="BS35" s="184" t="s">
        <v>938</v>
      </c>
      <c r="BT35" s="184" t="s">
        <v>938</v>
      </c>
      <c r="BU35" s="184" t="s">
        <v>2856</v>
      </c>
      <c r="BV35" s="184" t="s">
        <v>938</v>
      </c>
      <c r="BW35" s="184" t="s">
        <v>938</v>
      </c>
      <c r="BX35" s="184" t="s">
        <v>2856</v>
      </c>
      <c r="BY35" s="184" t="s">
        <v>938</v>
      </c>
      <c r="BZ35" s="184" t="s">
        <v>938</v>
      </c>
      <c r="CA35" s="184" t="s">
        <v>2856</v>
      </c>
      <c r="CB35" s="184" t="s">
        <v>938</v>
      </c>
      <c r="CC35" s="184" t="s">
        <v>938</v>
      </c>
      <c r="CD35" s="184" t="s">
        <v>2856</v>
      </c>
      <c r="CE35" s="184" t="s">
        <v>938</v>
      </c>
      <c r="CF35" s="184" t="s">
        <v>938</v>
      </c>
      <c r="CG35" s="184" t="s">
        <v>2856</v>
      </c>
      <c r="CH35" s="184" t="s">
        <v>938</v>
      </c>
      <c r="CI35" s="184" t="s">
        <v>938</v>
      </c>
      <c r="CJ35" s="184" t="s">
        <v>2856</v>
      </c>
      <c r="CK35" s="184" t="s">
        <v>938</v>
      </c>
      <c r="CL35" s="184" t="s">
        <v>938</v>
      </c>
      <c r="CM35" s="184" t="s">
        <v>2856</v>
      </c>
      <c r="CN35" s="184" t="s">
        <v>938</v>
      </c>
      <c r="CO35" s="184" t="s">
        <v>938</v>
      </c>
      <c r="CP35" s="184" t="s">
        <v>2856</v>
      </c>
      <c r="CQ35" s="184" t="s">
        <v>938</v>
      </c>
      <c r="CR35" s="184" t="s">
        <v>938</v>
      </c>
      <c r="CS35" s="184" t="s">
        <v>2856</v>
      </c>
      <c r="CT35" s="184" t="s">
        <v>938</v>
      </c>
      <c r="CU35" s="184" t="s">
        <v>938</v>
      </c>
      <c r="CV35" s="184" t="s">
        <v>2856</v>
      </c>
      <c r="CW35" s="184" t="s">
        <v>938</v>
      </c>
      <c r="CX35" s="184" t="s">
        <v>938</v>
      </c>
      <c r="CY35" s="184" t="s">
        <v>2856</v>
      </c>
      <c r="CZ35" s="184" t="s">
        <v>938</v>
      </c>
      <c r="DA35" s="184" t="s">
        <v>938</v>
      </c>
      <c r="DB35" s="184" t="s">
        <v>2856</v>
      </c>
      <c r="DC35" s="184" t="s">
        <v>938</v>
      </c>
      <c r="DD35" s="184" t="s">
        <v>938</v>
      </c>
      <c r="DE35" s="184" t="s">
        <v>2856</v>
      </c>
      <c r="DF35" s="184" t="s">
        <v>938</v>
      </c>
      <c r="DG35" s="184" t="s">
        <v>938</v>
      </c>
      <c r="DH35" s="184" t="s">
        <v>2856</v>
      </c>
      <c r="DI35" s="184" t="s">
        <v>938</v>
      </c>
      <c r="DJ35" s="184" t="s">
        <v>938</v>
      </c>
      <c r="DK35" s="184" t="s">
        <v>2856</v>
      </c>
      <c r="DL35" s="184" t="s">
        <v>938</v>
      </c>
      <c r="DM35" s="184" t="s">
        <v>938</v>
      </c>
      <c r="DN35" s="184" t="s">
        <v>2856</v>
      </c>
      <c r="DO35" s="184" t="s">
        <v>938</v>
      </c>
      <c r="DP35" s="184" t="s">
        <v>938</v>
      </c>
      <c r="DQ35" s="184" t="s">
        <v>2856</v>
      </c>
      <c r="DR35" s="184" t="s">
        <v>938</v>
      </c>
      <c r="DS35" s="184" t="s">
        <v>938</v>
      </c>
      <c r="DT35" s="184" t="s">
        <v>2856</v>
      </c>
      <c r="DU35" s="184" t="s">
        <v>938</v>
      </c>
      <c r="DV35" s="184" t="s">
        <v>938</v>
      </c>
      <c r="DW35" s="184" t="s">
        <v>2856</v>
      </c>
      <c r="DX35" s="184" t="s">
        <v>938</v>
      </c>
      <c r="DY35" s="184" t="s">
        <v>938</v>
      </c>
      <c r="DZ35" s="184" t="s">
        <v>2856</v>
      </c>
      <c r="EA35" s="184" t="s">
        <v>938</v>
      </c>
      <c r="EB35" s="184" t="s">
        <v>938</v>
      </c>
      <c r="EC35" s="184" t="s">
        <v>2856</v>
      </c>
      <c r="ED35" s="184" t="s">
        <v>938</v>
      </c>
      <c r="EE35" s="184" t="s">
        <v>938</v>
      </c>
      <c r="EF35" s="184" t="s">
        <v>2856</v>
      </c>
      <c r="EG35" s="184" t="s">
        <v>938</v>
      </c>
      <c r="EH35" s="184" t="s">
        <v>938</v>
      </c>
      <c r="EI35" s="184" t="s">
        <v>2856</v>
      </c>
      <c r="EJ35" s="184" t="s">
        <v>938</v>
      </c>
      <c r="EK35" s="184" t="s">
        <v>938</v>
      </c>
      <c r="EL35" s="184" t="s">
        <v>2856</v>
      </c>
      <c r="EM35" s="184" t="s">
        <v>938</v>
      </c>
      <c r="EN35" s="184" t="s">
        <v>938</v>
      </c>
      <c r="EO35" s="184" t="s">
        <v>2856</v>
      </c>
      <c r="EP35" s="184" t="s">
        <v>938</v>
      </c>
      <c r="EQ35" s="184" t="s">
        <v>938</v>
      </c>
      <c r="ER35" s="184" t="s">
        <v>2856</v>
      </c>
      <c r="ES35" s="184" t="s">
        <v>938</v>
      </c>
      <c r="ET35" s="184" t="s">
        <v>938</v>
      </c>
    </row>
    <row r="36" spans="1:150" x14ac:dyDescent="0.3">
      <c r="A36" s="1"/>
      <c r="B36" s="183" t="s">
        <v>2941</v>
      </c>
      <c r="C36" s="183" t="s">
        <v>130</v>
      </c>
      <c r="D36" s="183" t="s">
        <v>2929</v>
      </c>
      <c r="E36" s="183" t="s">
        <v>2942</v>
      </c>
      <c r="F36" s="183" t="s">
        <v>2943</v>
      </c>
      <c r="G36" s="184" t="s">
        <v>2856</v>
      </c>
      <c r="H36" s="184" t="s">
        <v>938</v>
      </c>
      <c r="I36" s="184" t="s">
        <v>938</v>
      </c>
      <c r="J36" s="184" t="s">
        <v>2856</v>
      </c>
      <c r="K36" s="184" t="s">
        <v>938</v>
      </c>
      <c r="L36" s="184" t="s">
        <v>938</v>
      </c>
      <c r="M36" s="184" t="s">
        <v>2856</v>
      </c>
      <c r="N36" s="184" t="s">
        <v>938</v>
      </c>
      <c r="O36" s="184" t="s">
        <v>938</v>
      </c>
      <c r="P36" s="184" t="s">
        <v>2856</v>
      </c>
      <c r="Q36" s="184" t="s">
        <v>938</v>
      </c>
      <c r="R36" s="184" t="s">
        <v>938</v>
      </c>
      <c r="S36" s="184" t="s">
        <v>2856</v>
      </c>
      <c r="T36" s="184" t="s">
        <v>938</v>
      </c>
      <c r="U36" s="184" t="s">
        <v>938</v>
      </c>
      <c r="V36" s="184" t="s">
        <v>2856</v>
      </c>
      <c r="W36" s="184" t="s">
        <v>938</v>
      </c>
      <c r="X36" s="184" t="s">
        <v>938</v>
      </c>
      <c r="Y36" s="184" t="s">
        <v>2856</v>
      </c>
      <c r="Z36" s="184" t="s">
        <v>938</v>
      </c>
      <c r="AA36" s="184" t="s">
        <v>938</v>
      </c>
      <c r="AB36" s="184" t="s">
        <v>2856</v>
      </c>
      <c r="AC36" s="184" t="s">
        <v>938</v>
      </c>
      <c r="AD36" s="184" t="s">
        <v>938</v>
      </c>
      <c r="AE36" s="184" t="s">
        <v>2856</v>
      </c>
      <c r="AF36" s="184" t="s">
        <v>938</v>
      </c>
      <c r="AG36" s="184" t="s">
        <v>938</v>
      </c>
      <c r="AH36" s="184" t="s">
        <v>2856</v>
      </c>
      <c r="AI36" s="184" t="s">
        <v>938</v>
      </c>
      <c r="AJ36" s="184" t="s">
        <v>938</v>
      </c>
      <c r="AK36" s="184" t="s">
        <v>2856</v>
      </c>
      <c r="AL36" s="184" t="s">
        <v>938</v>
      </c>
      <c r="AM36" s="184" t="s">
        <v>938</v>
      </c>
      <c r="AN36" s="184" t="s">
        <v>2856</v>
      </c>
      <c r="AO36" s="184" t="s">
        <v>938</v>
      </c>
      <c r="AP36" s="184" t="s">
        <v>938</v>
      </c>
      <c r="AQ36" s="184" t="s">
        <v>2856</v>
      </c>
      <c r="AR36" s="184" t="s">
        <v>938</v>
      </c>
      <c r="AS36" s="184" t="s">
        <v>938</v>
      </c>
      <c r="AT36" s="184" t="s">
        <v>2856</v>
      </c>
      <c r="AU36" s="184" t="s">
        <v>938</v>
      </c>
      <c r="AV36" s="184" t="s">
        <v>938</v>
      </c>
      <c r="AW36" s="184" t="s">
        <v>2856</v>
      </c>
      <c r="AX36" s="184" t="s">
        <v>938</v>
      </c>
      <c r="AY36" s="184" t="s">
        <v>938</v>
      </c>
      <c r="AZ36" s="184" t="s">
        <v>2856</v>
      </c>
      <c r="BA36" s="184" t="s">
        <v>938</v>
      </c>
      <c r="BB36" s="184" t="s">
        <v>938</v>
      </c>
      <c r="BC36" s="184" t="s">
        <v>2856</v>
      </c>
      <c r="BD36" s="184" t="s">
        <v>938</v>
      </c>
      <c r="BE36" s="184" t="s">
        <v>938</v>
      </c>
      <c r="BF36" s="184" t="s">
        <v>2856</v>
      </c>
      <c r="BG36" s="184" t="s">
        <v>938</v>
      </c>
      <c r="BH36" s="184" t="s">
        <v>938</v>
      </c>
      <c r="BI36" s="184" t="s">
        <v>2856</v>
      </c>
      <c r="BJ36" s="184" t="s">
        <v>938</v>
      </c>
      <c r="BK36" s="184" t="s">
        <v>938</v>
      </c>
      <c r="BL36" s="184" t="s">
        <v>2856</v>
      </c>
      <c r="BM36" s="184" t="s">
        <v>938</v>
      </c>
      <c r="BN36" s="184" t="s">
        <v>938</v>
      </c>
      <c r="BO36" s="184" t="s">
        <v>2856</v>
      </c>
      <c r="BP36" s="184" t="s">
        <v>938</v>
      </c>
      <c r="BQ36" s="184" t="s">
        <v>938</v>
      </c>
      <c r="BR36" s="184" t="s">
        <v>2856</v>
      </c>
      <c r="BS36" s="184" t="s">
        <v>938</v>
      </c>
      <c r="BT36" s="184" t="s">
        <v>938</v>
      </c>
      <c r="BU36" s="184" t="s">
        <v>2856</v>
      </c>
      <c r="BV36" s="184" t="s">
        <v>938</v>
      </c>
      <c r="BW36" s="184" t="s">
        <v>938</v>
      </c>
      <c r="BX36" s="184" t="s">
        <v>2856</v>
      </c>
      <c r="BY36" s="184" t="s">
        <v>938</v>
      </c>
      <c r="BZ36" s="184" t="s">
        <v>938</v>
      </c>
      <c r="CA36" s="184" t="s">
        <v>2856</v>
      </c>
      <c r="CB36" s="184" t="s">
        <v>938</v>
      </c>
      <c r="CC36" s="184" t="s">
        <v>938</v>
      </c>
      <c r="CD36" s="184" t="s">
        <v>2856</v>
      </c>
      <c r="CE36" s="184" t="s">
        <v>938</v>
      </c>
      <c r="CF36" s="184" t="s">
        <v>938</v>
      </c>
      <c r="CG36" s="184" t="s">
        <v>2856</v>
      </c>
      <c r="CH36" s="184" t="s">
        <v>938</v>
      </c>
      <c r="CI36" s="184" t="s">
        <v>938</v>
      </c>
      <c r="CJ36" s="184" t="s">
        <v>2856</v>
      </c>
      <c r="CK36" s="184" t="s">
        <v>938</v>
      </c>
      <c r="CL36" s="184" t="s">
        <v>938</v>
      </c>
      <c r="CM36" s="184" t="s">
        <v>2856</v>
      </c>
      <c r="CN36" s="184" t="s">
        <v>938</v>
      </c>
      <c r="CO36" s="184" t="s">
        <v>938</v>
      </c>
      <c r="CP36" s="184" t="s">
        <v>2856</v>
      </c>
      <c r="CQ36" s="184" t="s">
        <v>938</v>
      </c>
      <c r="CR36" s="184" t="s">
        <v>938</v>
      </c>
      <c r="CS36" s="184" t="s">
        <v>2856</v>
      </c>
      <c r="CT36" s="184" t="s">
        <v>938</v>
      </c>
      <c r="CU36" s="184" t="s">
        <v>938</v>
      </c>
      <c r="CV36" s="184" t="s">
        <v>2856</v>
      </c>
      <c r="CW36" s="184" t="s">
        <v>938</v>
      </c>
      <c r="CX36" s="184" t="s">
        <v>938</v>
      </c>
      <c r="CY36" s="184" t="s">
        <v>2856</v>
      </c>
      <c r="CZ36" s="184" t="s">
        <v>938</v>
      </c>
      <c r="DA36" s="184" t="s">
        <v>938</v>
      </c>
      <c r="DB36" s="184" t="s">
        <v>2856</v>
      </c>
      <c r="DC36" s="184" t="s">
        <v>938</v>
      </c>
      <c r="DD36" s="184" t="s">
        <v>938</v>
      </c>
      <c r="DE36" s="184" t="s">
        <v>2856</v>
      </c>
      <c r="DF36" s="184" t="s">
        <v>938</v>
      </c>
      <c r="DG36" s="184" t="s">
        <v>938</v>
      </c>
      <c r="DH36" s="184" t="s">
        <v>2856</v>
      </c>
      <c r="DI36" s="184" t="s">
        <v>938</v>
      </c>
      <c r="DJ36" s="184" t="s">
        <v>938</v>
      </c>
      <c r="DK36" s="184" t="s">
        <v>2856</v>
      </c>
      <c r="DL36" s="184" t="s">
        <v>938</v>
      </c>
      <c r="DM36" s="184" t="s">
        <v>938</v>
      </c>
      <c r="DN36" s="184" t="s">
        <v>2856</v>
      </c>
      <c r="DO36" s="184" t="s">
        <v>938</v>
      </c>
      <c r="DP36" s="184" t="s">
        <v>938</v>
      </c>
      <c r="DQ36" s="184" t="s">
        <v>2856</v>
      </c>
      <c r="DR36" s="184" t="s">
        <v>938</v>
      </c>
      <c r="DS36" s="184" t="s">
        <v>938</v>
      </c>
      <c r="DT36" s="184" t="s">
        <v>2856</v>
      </c>
      <c r="DU36" s="184" t="s">
        <v>938</v>
      </c>
      <c r="DV36" s="184" t="s">
        <v>938</v>
      </c>
      <c r="DW36" s="184" t="s">
        <v>2856</v>
      </c>
      <c r="DX36" s="184" t="s">
        <v>938</v>
      </c>
      <c r="DY36" s="184" t="s">
        <v>938</v>
      </c>
      <c r="DZ36" s="184" t="s">
        <v>2856</v>
      </c>
      <c r="EA36" s="184" t="s">
        <v>938</v>
      </c>
      <c r="EB36" s="184" t="s">
        <v>938</v>
      </c>
      <c r="EC36" s="184" t="s">
        <v>2856</v>
      </c>
      <c r="ED36" s="184" t="s">
        <v>938</v>
      </c>
      <c r="EE36" s="184" t="s">
        <v>938</v>
      </c>
      <c r="EF36" s="184" t="s">
        <v>2856</v>
      </c>
      <c r="EG36" s="184" t="s">
        <v>938</v>
      </c>
      <c r="EH36" s="184" t="s">
        <v>938</v>
      </c>
      <c r="EI36" s="184" t="s">
        <v>2856</v>
      </c>
      <c r="EJ36" s="184" t="s">
        <v>938</v>
      </c>
      <c r="EK36" s="184" t="s">
        <v>938</v>
      </c>
      <c r="EL36" s="184" t="s">
        <v>2856</v>
      </c>
      <c r="EM36" s="184" t="s">
        <v>938</v>
      </c>
      <c r="EN36" s="184" t="s">
        <v>938</v>
      </c>
      <c r="EO36" s="184" t="s">
        <v>2856</v>
      </c>
      <c r="EP36" s="184" t="s">
        <v>938</v>
      </c>
      <c r="EQ36" s="184" t="s">
        <v>938</v>
      </c>
      <c r="ER36" s="184" t="s">
        <v>2856</v>
      </c>
      <c r="ES36" s="184" t="s">
        <v>938</v>
      </c>
      <c r="ET36" s="184" t="s">
        <v>938</v>
      </c>
    </row>
    <row r="37" spans="1:150" x14ac:dyDescent="0.3">
      <c r="A37" s="1"/>
      <c r="B37" s="183" t="s">
        <v>2944</v>
      </c>
      <c r="C37" s="183" t="s">
        <v>130</v>
      </c>
      <c r="D37" s="183" t="s">
        <v>2929</v>
      </c>
      <c r="E37" s="183" t="s">
        <v>2945</v>
      </c>
      <c r="F37" s="183" t="s">
        <v>2946</v>
      </c>
      <c r="G37" s="184" t="s">
        <v>2856</v>
      </c>
      <c r="H37" s="184" t="s">
        <v>938</v>
      </c>
      <c r="I37" s="184" t="s">
        <v>938</v>
      </c>
      <c r="J37" s="184" t="s">
        <v>2856</v>
      </c>
      <c r="K37" s="184" t="s">
        <v>938</v>
      </c>
      <c r="L37" s="184" t="s">
        <v>938</v>
      </c>
      <c r="M37" s="184" t="s">
        <v>2856</v>
      </c>
      <c r="N37" s="184" t="s">
        <v>938</v>
      </c>
      <c r="O37" s="184" t="s">
        <v>938</v>
      </c>
      <c r="P37" s="184" t="s">
        <v>2856</v>
      </c>
      <c r="Q37" s="184" t="s">
        <v>938</v>
      </c>
      <c r="R37" s="184" t="s">
        <v>938</v>
      </c>
      <c r="S37" s="184" t="s">
        <v>2856</v>
      </c>
      <c r="T37" s="184" t="s">
        <v>938</v>
      </c>
      <c r="U37" s="184" t="s">
        <v>938</v>
      </c>
      <c r="V37" s="184" t="s">
        <v>2856</v>
      </c>
      <c r="W37" s="184" t="s">
        <v>938</v>
      </c>
      <c r="X37" s="184" t="s">
        <v>938</v>
      </c>
      <c r="Y37" s="184" t="s">
        <v>2856</v>
      </c>
      <c r="Z37" s="184" t="s">
        <v>938</v>
      </c>
      <c r="AA37" s="184" t="s">
        <v>938</v>
      </c>
      <c r="AB37" s="184" t="s">
        <v>2856</v>
      </c>
      <c r="AC37" s="184" t="s">
        <v>938</v>
      </c>
      <c r="AD37" s="184" t="s">
        <v>938</v>
      </c>
      <c r="AE37" s="184" t="s">
        <v>2856</v>
      </c>
      <c r="AF37" s="184" t="s">
        <v>938</v>
      </c>
      <c r="AG37" s="184" t="s">
        <v>938</v>
      </c>
      <c r="AH37" s="184" t="s">
        <v>2856</v>
      </c>
      <c r="AI37" s="184" t="s">
        <v>938</v>
      </c>
      <c r="AJ37" s="184" t="s">
        <v>938</v>
      </c>
      <c r="AK37" s="184" t="s">
        <v>2856</v>
      </c>
      <c r="AL37" s="184" t="s">
        <v>938</v>
      </c>
      <c r="AM37" s="184" t="s">
        <v>938</v>
      </c>
      <c r="AN37" s="184" t="s">
        <v>2856</v>
      </c>
      <c r="AO37" s="184" t="s">
        <v>938</v>
      </c>
      <c r="AP37" s="184" t="s">
        <v>938</v>
      </c>
      <c r="AQ37" s="184" t="s">
        <v>2856</v>
      </c>
      <c r="AR37" s="184" t="s">
        <v>938</v>
      </c>
      <c r="AS37" s="184" t="s">
        <v>938</v>
      </c>
      <c r="AT37" s="184" t="s">
        <v>2856</v>
      </c>
      <c r="AU37" s="184" t="s">
        <v>938</v>
      </c>
      <c r="AV37" s="184" t="s">
        <v>938</v>
      </c>
      <c r="AW37" s="184" t="s">
        <v>2856</v>
      </c>
      <c r="AX37" s="184" t="s">
        <v>938</v>
      </c>
      <c r="AY37" s="184" t="s">
        <v>938</v>
      </c>
      <c r="AZ37" s="184" t="s">
        <v>2856</v>
      </c>
      <c r="BA37" s="184" t="s">
        <v>938</v>
      </c>
      <c r="BB37" s="184" t="s">
        <v>938</v>
      </c>
      <c r="BC37" s="184" t="s">
        <v>2856</v>
      </c>
      <c r="BD37" s="184" t="s">
        <v>938</v>
      </c>
      <c r="BE37" s="184" t="s">
        <v>938</v>
      </c>
      <c r="BF37" s="184" t="s">
        <v>2856</v>
      </c>
      <c r="BG37" s="184" t="s">
        <v>938</v>
      </c>
      <c r="BH37" s="184" t="s">
        <v>938</v>
      </c>
      <c r="BI37" s="184" t="s">
        <v>2856</v>
      </c>
      <c r="BJ37" s="184" t="s">
        <v>938</v>
      </c>
      <c r="BK37" s="184" t="s">
        <v>938</v>
      </c>
      <c r="BL37" s="184" t="s">
        <v>2856</v>
      </c>
      <c r="BM37" s="184" t="s">
        <v>938</v>
      </c>
      <c r="BN37" s="184" t="s">
        <v>938</v>
      </c>
      <c r="BO37" s="184" t="s">
        <v>2856</v>
      </c>
      <c r="BP37" s="184" t="s">
        <v>938</v>
      </c>
      <c r="BQ37" s="184" t="s">
        <v>938</v>
      </c>
      <c r="BR37" s="184" t="s">
        <v>2856</v>
      </c>
      <c r="BS37" s="184" t="s">
        <v>938</v>
      </c>
      <c r="BT37" s="184" t="s">
        <v>938</v>
      </c>
      <c r="BU37" s="184" t="s">
        <v>2856</v>
      </c>
      <c r="BV37" s="184" t="s">
        <v>938</v>
      </c>
      <c r="BW37" s="184" t="s">
        <v>938</v>
      </c>
      <c r="BX37" s="184" t="s">
        <v>2856</v>
      </c>
      <c r="BY37" s="184" t="s">
        <v>938</v>
      </c>
      <c r="BZ37" s="184" t="s">
        <v>938</v>
      </c>
      <c r="CA37" s="184" t="s">
        <v>2856</v>
      </c>
      <c r="CB37" s="184" t="s">
        <v>938</v>
      </c>
      <c r="CC37" s="184" t="s">
        <v>938</v>
      </c>
      <c r="CD37" s="184" t="s">
        <v>2856</v>
      </c>
      <c r="CE37" s="184" t="s">
        <v>938</v>
      </c>
      <c r="CF37" s="184" t="s">
        <v>938</v>
      </c>
      <c r="CG37" s="184" t="s">
        <v>2856</v>
      </c>
      <c r="CH37" s="184" t="s">
        <v>938</v>
      </c>
      <c r="CI37" s="184" t="s">
        <v>938</v>
      </c>
      <c r="CJ37" s="184" t="s">
        <v>2856</v>
      </c>
      <c r="CK37" s="184" t="s">
        <v>938</v>
      </c>
      <c r="CL37" s="184" t="s">
        <v>938</v>
      </c>
      <c r="CM37" s="184" t="s">
        <v>2856</v>
      </c>
      <c r="CN37" s="184" t="s">
        <v>938</v>
      </c>
      <c r="CO37" s="184" t="s">
        <v>938</v>
      </c>
      <c r="CP37" s="184" t="s">
        <v>2856</v>
      </c>
      <c r="CQ37" s="184" t="s">
        <v>938</v>
      </c>
      <c r="CR37" s="184" t="s">
        <v>938</v>
      </c>
      <c r="CS37" s="184" t="s">
        <v>2856</v>
      </c>
      <c r="CT37" s="184" t="s">
        <v>938</v>
      </c>
      <c r="CU37" s="184" t="s">
        <v>938</v>
      </c>
      <c r="CV37" s="184" t="s">
        <v>2856</v>
      </c>
      <c r="CW37" s="184" t="s">
        <v>938</v>
      </c>
      <c r="CX37" s="184" t="s">
        <v>938</v>
      </c>
      <c r="CY37" s="184" t="s">
        <v>2856</v>
      </c>
      <c r="CZ37" s="184" t="s">
        <v>938</v>
      </c>
      <c r="DA37" s="184" t="s">
        <v>938</v>
      </c>
      <c r="DB37" s="184" t="s">
        <v>2856</v>
      </c>
      <c r="DC37" s="184" t="s">
        <v>938</v>
      </c>
      <c r="DD37" s="184" t="s">
        <v>938</v>
      </c>
      <c r="DE37" s="184" t="s">
        <v>2856</v>
      </c>
      <c r="DF37" s="184" t="s">
        <v>938</v>
      </c>
      <c r="DG37" s="184" t="s">
        <v>938</v>
      </c>
      <c r="DH37" s="184" t="s">
        <v>2856</v>
      </c>
      <c r="DI37" s="184" t="s">
        <v>938</v>
      </c>
      <c r="DJ37" s="184" t="s">
        <v>938</v>
      </c>
      <c r="DK37" s="184" t="s">
        <v>2856</v>
      </c>
      <c r="DL37" s="184" t="s">
        <v>938</v>
      </c>
      <c r="DM37" s="184" t="s">
        <v>938</v>
      </c>
      <c r="DN37" s="184" t="s">
        <v>2856</v>
      </c>
      <c r="DO37" s="184" t="s">
        <v>938</v>
      </c>
      <c r="DP37" s="184" t="s">
        <v>938</v>
      </c>
      <c r="DQ37" s="184" t="s">
        <v>2856</v>
      </c>
      <c r="DR37" s="184" t="s">
        <v>938</v>
      </c>
      <c r="DS37" s="184" t="s">
        <v>938</v>
      </c>
      <c r="DT37" s="184" t="s">
        <v>2856</v>
      </c>
      <c r="DU37" s="184" t="s">
        <v>938</v>
      </c>
      <c r="DV37" s="184" t="s">
        <v>938</v>
      </c>
      <c r="DW37" s="184" t="s">
        <v>2856</v>
      </c>
      <c r="DX37" s="184" t="s">
        <v>938</v>
      </c>
      <c r="DY37" s="184" t="s">
        <v>938</v>
      </c>
      <c r="DZ37" s="184" t="s">
        <v>2856</v>
      </c>
      <c r="EA37" s="184" t="s">
        <v>938</v>
      </c>
      <c r="EB37" s="184" t="s">
        <v>938</v>
      </c>
      <c r="EC37" s="184" t="s">
        <v>2856</v>
      </c>
      <c r="ED37" s="184" t="s">
        <v>938</v>
      </c>
      <c r="EE37" s="184" t="s">
        <v>938</v>
      </c>
      <c r="EF37" s="184" t="s">
        <v>2856</v>
      </c>
      <c r="EG37" s="184" t="s">
        <v>938</v>
      </c>
      <c r="EH37" s="184" t="s">
        <v>938</v>
      </c>
      <c r="EI37" s="184" t="s">
        <v>2856</v>
      </c>
      <c r="EJ37" s="184" t="s">
        <v>938</v>
      </c>
      <c r="EK37" s="184" t="s">
        <v>938</v>
      </c>
      <c r="EL37" s="184" t="s">
        <v>2856</v>
      </c>
      <c r="EM37" s="184" t="s">
        <v>938</v>
      </c>
      <c r="EN37" s="184" t="s">
        <v>938</v>
      </c>
      <c r="EO37" s="184" t="s">
        <v>2856</v>
      </c>
      <c r="EP37" s="184" t="s">
        <v>938</v>
      </c>
      <c r="EQ37" s="184" t="s">
        <v>938</v>
      </c>
      <c r="ER37" s="184" t="s">
        <v>2856</v>
      </c>
      <c r="ES37" s="184" t="s">
        <v>938</v>
      </c>
      <c r="ET37" s="184" t="s">
        <v>938</v>
      </c>
    </row>
    <row r="38" spans="1:150" x14ac:dyDescent="0.3">
      <c r="A38" s="1"/>
      <c r="B38" s="183" t="s">
        <v>2947</v>
      </c>
      <c r="C38" s="183" t="s">
        <v>130</v>
      </c>
      <c r="D38" s="183" t="s">
        <v>2929</v>
      </c>
      <c r="E38" s="183" t="s">
        <v>2948</v>
      </c>
      <c r="F38" s="183" t="s">
        <v>2949</v>
      </c>
      <c r="G38" s="184" t="s">
        <v>2856</v>
      </c>
      <c r="H38" s="184" t="s">
        <v>938</v>
      </c>
      <c r="I38" s="184" t="s">
        <v>938</v>
      </c>
      <c r="J38" s="184" t="s">
        <v>2856</v>
      </c>
      <c r="K38" s="184" t="s">
        <v>938</v>
      </c>
      <c r="L38" s="184" t="s">
        <v>938</v>
      </c>
      <c r="M38" s="184" t="s">
        <v>2856</v>
      </c>
      <c r="N38" s="184" t="s">
        <v>938</v>
      </c>
      <c r="O38" s="184" t="s">
        <v>938</v>
      </c>
      <c r="P38" s="184" t="s">
        <v>2856</v>
      </c>
      <c r="Q38" s="184" t="s">
        <v>938</v>
      </c>
      <c r="R38" s="184" t="s">
        <v>938</v>
      </c>
      <c r="S38" s="184" t="s">
        <v>2856</v>
      </c>
      <c r="T38" s="184" t="s">
        <v>938</v>
      </c>
      <c r="U38" s="184" t="s">
        <v>938</v>
      </c>
      <c r="V38" s="184" t="s">
        <v>2856</v>
      </c>
      <c r="W38" s="184" t="s">
        <v>938</v>
      </c>
      <c r="X38" s="184" t="s">
        <v>938</v>
      </c>
      <c r="Y38" s="184" t="s">
        <v>2856</v>
      </c>
      <c r="Z38" s="184" t="s">
        <v>938</v>
      </c>
      <c r="AA38" s="184" t="s">
        <v>938</v>
      </c>
      <c r="AB38" s="184" t="s">
        <v>2856</v>
      </c>
      <c r="AC38" s="184" t="s">
        <v>938</v>
      </c>
      <c r="AD38" s="184" t="s">
        <v>938</v>
      </c>
      <c r="AE38" s="184" t="s">
        <v>2856</v>
      </c>
      <c r="AF38" s="184" t="s">
        <v>938</v>
      </c>
      <c r="AG38" s="184" t="s">
        <v>938</v>
      </c>
      <c r="AH38" s="184" t="s">
        <v>2856</v>
      </c>
      <c r="AI38" s="184" t="s">
        <v>938</v>
      </c>
      <c r="AJ38" s="184" t="s">
        <v>938</v>
      </c>
      <c r="AK38" s="184" t="s">
        <v>2856</v>
      </c>
      <c r="AL38" s="184" t="s">
        <v>938</v>
      </c>
      <c r="AM38" s="184" t="s">
        <v>938</v>
      </c>
      <c r="AN38" s="184" t="s">
        <v>2856</v>
      </c>
      <c r="AO38" s="184" t="s">
        <v>938</v>
      </c>
      <c r="AP38" s="184" t="s">
        <v>938</v>
      </c>
      <c r="AQ38" s="184" t="s">
        <v>2856</v>
      </c>
      <c r="AR38" s="184" t="s">
        <v>938</v>
      </c>
      <c r="AS38" s="184" t="s">
        <v>938</v>
      </c>
      <c r="AT38" s="184" t="s">
        <v>2856</v>
      </c>
      <c r="AU38" s="184" t="s">
        <v>938</v>
      </c>
      <c r="AV38" s="184" t="s">
        <v>938</v>
      </c>
      <c r="AW38" s="184" t="s">
        <v>2856</v>
      </c>
      <c r="AX38" s="184" t="s">
        <v>938</v>
      </c>
      <c r="AY38" s="184" t="s">
        <v>938</v>
      </c>
      <c r="AZ38" s="184" t="s">
        <v>2856</v>
      </c>
      <c r="BA38" s="184" t="s">
        <v>938</v>
      </c>
      <c r="BB38" s="184" t="s">
        <v>938</v>
      </c>
      <c r="BC38" s="184" t="s">
        <v>2856</v>
      </c>
      <c r="BD38" s="184" t="s">
        <v>938</v>
      </c>
      <c r="BE38" s="184" t="s">
        <v>938</v>
      </c>
      <c r="BF38" s="184" t="s">
        <v>2856</v>
      </c>
      <c r="BG38" s="184" t="s">
        <v>938</v>
      </c>
      <c r="BH38" s="184" t="s">
        <v>938</v>
      </c>
      <c r="BI38" s="184" t="s">
        <v>2856</v>
      </c>
      <c r="BJ38" s="184" t="s">
        <v>938</v>
      </c>
      <c r="BK38" s="184" t="s">
        <v>938</v>
      </c>
      <c r="BL38" s="184" t="s">
        <v>2856</v>
      </c>
      <c r="BM38" s="184" t="s">
        <v>938</v>
      </c>
      <c r="BN38" s="184" t="s">
        <v>938</v>
      </c>
      <c r="BO38" s="184" t="s">
        <v>2856</v>
      </c>
      <c r="BP38" s="184" t="s">
        <v>938</v>
      </c>
      <c r="BQ38" s="184" t="s">
        <v>938</v>
      </c>
      <c r="BR38" s="184" t="s">
        <v>2856</v>
      </c>
      <c r="BS38" s="184" t="s">
        <v>938</v>
      </c>
      <c r="BT38" s="184" t="s">
        <v>938</v>
      </c>
      <c r="BU38" s="184" t="s">
        <v>2856</v>
      </c>
      <c r="BV38" s="184" t="s">
        <v>938</v>
      </c>
      <c r="BW38" s="184" t="s">
        <v>938</v>
      </c>
      <c r="BX38" s="184" t="s">
        <v>2856</v>
      </c>
      <c r="BY38" s="184" t="s">
        <v>938</v>
      </c>
      <c r="BZ38" s="184" t="s">
        <v>938</v>
      </c>
      <c r="CA38" s="184" t="s">
        <v>2856</v>
      </c>
      <c r="CB38" s="184" t="s">
        <v>938</v>
      </c>
      <c r="CC38" s="184" t="s">
        <v>938</v>
      </c>
      <c r="CD38" s="184" t="s">
        <v>2856</v>
      </c>
      <c r="CE38" s="184" t="s">
        <v>938</v>
      </c>
      <c r="CF38" s="184" t="s">
        <v>938</v>
      </c>
      <c r="CG38" s="184" t="s">
        <v>2856</v>
      </c>
      <c r="CH38" s="184" t="s">
        <v>938</v>
      </c>
      <c r="CI38" s="184" t="s">
        <v>938</v>
      </c>
      <c r="CJ38" s="184" t="s">
        <v>2856</v>
      </c>
      <c r="CK38" s="184" t="s">
        <v>938</v>
      </c>
      <c r="CL38" s="184" t="s">
        <v>938</v>
      </c>
      <c r="CM38" s="184" t="s">
        <v>2856</v>
      </c>
      <c r="CN38" s="184" t="s">
        <v>938</v>
      </c>
      <c r="CO38" s="184" t="s">
        <v>938</v>
      </c>
      <c r="CP38" s="184" t="s">
        <v>2856</v>
      </c>
      <c r="CQ38" s="184" t="s">
        <v>938</v>
      </c>
      <c r="CR38" s="184" t="s">
        <v>938</v>
      </c>
      <c r="CS38" s="184" t="s">
        <v>2856</v>
      </c>
      <c r="CT38" s="184" t="s">
        <v>938</v>
      </c>
      <c r="CU38" s="184" t="s">
        <v>938</v>
      </c>
      <c r="CV38" s="184" t="s">
        <v>2856</v>
      </c>
      <c r="CW38" s="184" t="s">
        <v>938</v>
      </c>
      <c r="CX38" s="184" t="s">
        <v>938</v>
      </c>
      <c r="CY38" s="184" t="s">
        <v>2856</v>
      </c>
      <c r="CZ38" s="184" t="s">
        <v>938</v>
      </c>
      <c r="DA38" s="184" t="s">
        <v>938</v>
      </c>
      <c r="DB38" s="184" t="s">
        <v>2856</v>
      </c>
      <c r="DC38" s="184" t="s">
        <v>938</v>
      </c>
      <c r="DD38" s="184" t="s">
        <v>938</v>
      </c>
      <c r="DE38" s="184" t="s">
        <v>2856</v>
      </c>
      <c r="DF38" s="184" t="s">
        <v>938</v>
      </c>
      <c r="DG38" s="184" t="s">
        <v>938</v>
      </c>
      <c r="DH38" s="184" t="s">
        <v>2856</v>
      </c>
      <c r="DI38" s="184" t="s">
        <v>938</v>
      </c>
      <c r="DJ38" s="184" t="s">
        <v>938</v>
      </c>
      <c r="DK38" s="184" t="s">
        <v>2856</v>
      </c>
      <c r="DL38" s="184" t="s">
        <v>938</v>
      </c>
      <c r="DM38" s="184" t="s">
        <v>938</v>
      </c>
      <c r="DN38" s="184" t="s">
        <v>2856</v>
      </c>
      <c r="DO38" s="184" t="s">
        <v>938</v>
      </c>
      <c r="DP38" s="184" t="s">
        <v>938</v>
      </c>
      <c r="DQ38" s="184" t="s">
        <v>2856</v>
      </c>
      <c r="DR38" s="184" t="s">
        <v>938</v>
      </c>
      <c r="DS38" s="184" t="s">
        <v>938</v>
      </c>
      <c r="DT38" s="184" t="s">
        <v>2856</v>
      </c>
      <c r="DU38" s="184" t="s">
        <v>938</v>
      </c>
      <c r="DV38" s="184" t="s">
        <v>938</v>
      </c>
      <c r="DW38" s="184" t="s">
        <v>2856</v>
      </c>
      <c r="DX38" s="184" t="s">
        <v>938</v>
      </c>
      <c r="DY38" s="184" t="s">
        <v>938</v>
      </c>
      <c r="DZ38" s="184" t="s">
        <v>2856</v>
      </c>
      <c r="EA38" s="184" t="s">
        <v>938</v>
      </c>
      <c r="EB38" s="184" t="s">
        <v>938</v>
      </c>
      <c r="EC38" s="184" t="s">
        <v>2856</v>
      </c>
      <c r="ED38" s="184" t="s">
        <v>938</v>
      </c>
      <c r="EE38" s="184" t="s">
        <v>938</v>
      </c>
      <c r="EF38" s="184" t="s">
        <v>2856</v>
      </c>
      <c r="EG38" s="184" t="s">
        <v>938</v>
      </c>
      <c r="EH38" s="184" t="s">
        <v>938</v>
      </c>
      <c r="EI38" s="184" t="s">
        <v>2856</v>
      </c>
      <c r="EJ38" s="184" t="s">
        <v>938</v>
      </c>
      <c r="EK38" s="184" t="s">
        <v>938</v>
      </c>
      <c r="EL38" s="184" t="s">
        <v>2856</v>
      </c>
      <c r="EM38" s="184" t="s">
        <v>938</v>
      </c>
      <c r="EN38" s="184" t="s">
        <v>938</v>
      </c>
      <c r="EO38" s="184" t="s">
        <v>2856</v>
      </c>
      <c r="EP38" s="184" t="s">
        <v>938</v>
      </c>
      <c r="EQ38" s="184" t="s">
        <v>938</v>
      </c>
      <c r="ER38" s="184" t="s">
        <v>2856</v>
      </c>
      <c r="ES38" s="184" t="s">
        <v>938</v>
      </c>
      <c r="ET38" s="184" t="s">
        <v>938</v>
      </c>
    </row>
    <row r="39" spans="1:150" x14ac:dyDescent="0.3">
      <c r="A39" s="1"/>
      <c r="B39" s="182" t="s">
        <v>2950</v>
      </c>
      <c r="C39" s="182" t="s">
        <v>130</v>
      </c>
      <c r="D39" s="182" t="s">
        <v>152</v>
      </c>
      <c r="E39" s="182" t="s">
        <v>2951</v>
      </c>
      <c r="F39" s="182" t="s">
        <v>2952</v>
      </c>
      <c r="G39" s="182" t="s">
        <v>2856</v>
      </c>
      <c r="H39" s="182" t="s">
        <v>2742</v>
      </c>
      <c r="I39" s="182" t="s">
        <v>2742</v>
      </c>
      <c r="J39" s="182" t="s">
        <v>2856</v>
      </c>
      <c r="K39" s="182" t="s">
        <v>2742</v>
      </c>
      <c r="L39" s="182" t="s">
        <v>2742</v>
      </c>
      <c r="M39" s="182" t="s">
        <v>2856</v>
      </c>
      <c r="N39" s="182" t="s">
        <v>2742</v>
      </c>
      <c r="O39" s="182" t="s">
        <v>2742</v>
      </c>
      <c r="P39" s="182" t="s">
        <v>2856</v>
      </c>
      <c r="Q39" s="182" t="s">
        <v>2742</v>
      </c>
      <c r="R39" s="182" t="s">
        <v>2742</v>
      </c>
      <c r="S39" s="182" t="s">
        <v>2856</v>
      </c>
      <c r="T39" s="182" t="s">
        <v>2742</v>
      </c>
      <c r="U39" s="182" t="s">
        <v>2742</v>
      </c>
      <c r="V39" s="182" t="s">
        <v>2856</v>
      </c>
      <c r="W39" s="182" t="s">
        <v>2742</v>
      </c>
      <c r="X39" s="182" t="s">
        <v>2742</v>
      </c>
      <c r="Y39" s="182" t="s">
        <v>2856</v>
      </c>
      <c r="Z39" s="182" t="s">
        <v>2742</v>
      </c>
      <c r="AA39" s="182" t="s">
        <v>2742</v>
      </c>
      <c r="AB39" s="182" t="s">
        <v>2856</v>
      </c>
      <c r="AC39" s="182" t="s">
        <v>2742</v>
      </c>
      <c r="AD39" s="182" t="s">
        <v>2742</v>
      </c>
      <c r="AE39" s="182" t="s">
        <v>2856</v>
      </c>
      <c r="AF39" s="182" t="s">
        <v>2742</v>
      </c>
      <c r="AG39" s="182" t="s">
        <v>2742</v>
      </c>
      <c r="AH39" s="182" t="s">
        <v>2856</v>
      </c>
      <c r="AI39" s="182" t="s">
        <v>2742</v>
      </c>
      <c r="AJ39" s="182" t="s">
        <v>2742</v>
      </c>
      <c r="AK39" s="182" t="s">
        <v>2856</v>
      </c>
      <c r="AL39" s="182" t="s">
        <v>2742</v>
      </c>
      <c r="AM39" s="182" t="s">
        <v>2742</v>
      </c>
      <c r="AN39" s="182" t="s">
        <v>2856</v>
      </c>
      <c r="AO39" s="182" t="s">
        <v>2742</v>
      </c>
      <c r="AP39" s="182" t="s">
        <v>2742</v>
      </c>
      <c r="AQ39" s="182" t="s">
        <v>2856</v>
      </c>
      <c r="AR39" s="182" t="s">
        <v>2742</v>
      </c>
      <c r="AS39" s="182" t="s">
        <v>2742</v>
      </c>
      <c r="AT39" s="182" t="s">
        <v>2856</v>
      </c>
      <c r="AU39" s="182" t="s">
        <v>2742</v>
      </c>
      <c r="AV39" s="182" t="s">
        <v>2742</v>
      </c>
      <c r="AW39" s="182" t="s">
        <v>2856</v>
      </c>
      <c r="AX39" s="182" t="s">
        <v>2742</v>
      </c>
      <c r="AY39" s="182" t="s">
        <v>2742</v>
      </c>
      <c r="AZ39" s="182" t="s">
        <v>2856</v>
      </c>
      <c r="BA39" s="182" t="s">
        <v>2742</v>
      </c>
      <c r="BB39" s="182" t="s">
        <v>2742</v>
      </c>
      <c r="BC39" s="182" t="s">
        <v>2856</v>
      </c>
      <c r="BD39" s="182" t="s">
        <v>2742</v>
      </c>
      <c r="BE39" s="182" t="s">
        <v>2742</v>
      </c>
      <c r="BF39" s="182" t="s">
        <v>2856</v>
      </c>
      <c r="BG39" s="182" t="s">
        <v>2742</v>
      </c>
      <c r="BH39" s="182" t="s">
        <v>2742</v>
      </c>
      <c r="BI39" s="182" t="s">
        <v>2856</v>
      </c>
      <c r="BJ39" s="182" t="s">
        <v>2742</v>
      </c>
      <c r="BK39" s="182" t="s">
        <v>2742</v>
      </c>
      <c r="BL39" s="182" t="s">
        <v>2856</v>
      </c>
      <c r="BM39" s="182" t="s">
        <v>2742</v>
      </c>
      <c r="BN39" s="182" t="s">
        <v>2742</v>
      </c>
      <c r="BO39" s="182" t="s">
        <v>2856</v>
      </c>
      <c r="BP39" s="182" t="s">
        <v>2742</v>
      </c>
      <c r="BQ39" s="182" t="s">
        <v>2742</v>
      </c>
      <c r="BR39" s="182" t="s">
        <v>2856</v>
      </c>
      <c r="BS39" s="182" t="s">
        <v>2742</v>
      </c>
      <c r="BT39" s="182" t="s">
        <v>2742</v>
      </c>
      <c r="BU39" s="182" t="s">
        <v>2856</v>
      </c>
      <c r="BV39" s="182" t="s">
        <v>2742</v>
      </c>
      <c r="BW39" s="182" t="s">
        <v>2742</v>
      </c>
      <c r="BX39" s="182" t="s">
        <v>2856</v>
      </c>
      <c r="BY39" s="182" t="s">
        <v>2742</v>
      </c>
      <c r="BZ39" s="182" t="s">
        <v>2742</v>
      </c>
      <c r="CA39" s="182" t="s">
        <v>2856</v>
      </c>
      <c r="CB39" s="182" t="s">
        <v>2742</v>
      </c>
      <c r="CC39" s="182" t="s">
        <v>2742</v>
      </c>
      <c r="CD39" s="182" t="s">
        <v>2856</v>
      </c>
      <c r="CE39" s="182" t="s">
        <v>2742</v>
      </c>
      <c r="CF39" s="182" t="s">
        <v>2742</v>
      </c>
      <c r="CG39" s="182" t="s">
        <v>2856</v>
      </c>
      <c r="CH39" s="182" t="s">
        <v>2742</v>
      </c>
      <c r="CI39" s="182" t="s">
        <v>2742</v>
      </c>
      <c r="CJ39" s="182" t="s">
        <v>2856</v>
      </c>
      <c r="CK39" s="182" t="s">
        <v>2742</v>
      </c>
      <c r="CL39" s="182" t="s">
        <v>2742</v>
      </c>
      <c r="CM39" s="182" t="s">
        <v>2856</v>
      </c>
      <c r="CN39" s="182" t="s">
        <v>2742</v>
      </c>
      <c r="CO39" s="182" t="s">
        <v>2742</v>
      </c>
      <c r="CP39" s="182" t="s">
        <v>2856</v>
      </c>
      <c r="CQ39" s="182" t="s">
        <v>2742</v>
      </c>
      <c r="CR39" s="182" t="s">
        <v>2742</v>
      </c>
      <c r="CS39" s="182" t="s">
        <v>2856</v>
      </c>
      <c r="CT39" s="182" t="s">
        <v>2742</v>
      </c>
      <c r="CU39" s="182" t="s">
        <v>2742</v>
      </c>
      <c r="CV39" s="182" t="s">
        <v>2856</v>
      </c>
      <c r="CW39" s="182" t="s">
        <v>2742</v>
      </c>
      <c r="CX39" s="182" t="s">
        <v>2742</v>
      </c>
      <c r="CY39" s="182" t="s">
        <v>2856</v>
      </c>
      <c r="CZ39" s="182" t="s">
        <v>2742</v>
      </c>
      <c r="DA39" s="182" t="s">
        <v>2742</v>
      </c>
      <c r="DB39" s="182" t="s">
        <v>2856</v>
      </c>
      <c r="DC39" s="182" t="s">
        <v>2742</v>
      </c>
      <c r="DD39" s="182" t="s">
        <v>2742</v>
      </c>
      <c r="DE39" s="182" t="s">
        <v>2856</v>
      </c>
      <c r="DF39" s="182" t="s">
        <v>2742</v>
      </c>
      <c r="DG39" s="182" t="s">
        <v>2742</v>
      </c>
      <c r="DH39" s="182" t="s">
        <v>2856</v>
      </c>
      <c r="DI39" s="182" t="s">
        <v>2742</v>
      </c>
      <c r="DJ39" s="182" t="s">
        <v>2742</v>
      </c>
      <c r="DK39" s="182" t="s">
        <v>2856</v>
      </c>
      <c r="DL39" s="182" t="s">
        <v>2742</v>
      </c>
      <c r="DM39" s="182" t="s">
        <v>2742</v>
      </c>
      <c r="DN39" s="182" t="s">
        <v>2856</v>
      </c>
      <c r="DO39" s="182" t="s">
        <v>2742</v>
      </c>
      <c r="DP39" s="182" t="s">
        <v>2742</v>
      </c>
      <c r="DQ39" s="182" t="s">
        <v>2856</v>
      </c>
      <c r="DR39" s="182" t="s">
        <v>2742</v>
      </c>
      <c r="DS39" s="182" t="s">
        <v>2742</v>
      </c>
      <c r="DT39" s="182" t="s">
        <v>2856</v>
      </c>
      <c r="DU39" s="182" t="s">
        <v>2742</v>
      </c>
      <c r="DV39" s="182" t="s">
        <v>2742</v>
      </c>
      <c r="DW39" s="182" t="s">
        <v>2856</v>
      </c>
      <c r="DX39" s="182" t="s">
        <v>2742</v>
      </c>
      <c r="DY39" s="182" t="s">
        <v>2742</v>
      </c>
      <c r="DZ39" s="182" t="s">
        <v>2856</v>
      </c>
      <c r="EA39" s="182" t="s">
        <v>2742</v>
      </c>
      <c r="EB39" s="182" t="s">
        <v>2742</v>
      </c>
      <c r="EC39" s="182" t="s">
        <v>2856</v>
      </c>
      <c r="ED39" s="182" t="s">
        <v>2742</v>
      </c>
      <c r="EE39" s="182" t="s">
        <v>2742</v>
      </c>
      <c r="EF39" s="182" t="s">
        <v>2856</v>
      </c>
      <c r="EG39" s="182" t="s">
        <v>2742</v>
      </c>
      <c r="EH39" s="182" t="s">
        <v>2742</v>
      </c>
      <c r="EI39" s="182" t="s">
        <v>2856</v>
      </c>
      <c r="EJ39" s="182" t="s">
        <v>2742</v>
      </c>
      <c r="EK39" s="182" t="s">
        <v>2742</v>
      </c>
      <c r="EL39" s="182" t="s">
        <v>2856</v>
      </c>
      <c r="EM39" s="182" t="s">
        <v>2742</v>
      </c>
      <c r="EN39" s="182" t="s">
        <v>2742</v>
      </c>
      <c r="EO39" s="182" t="s">
        <v>2856</v>
      </c>
      <c r="EP39" s="182" t="s">
        <v>2742</v>
      </c>
      <c r="EQ39" s="182" t="s">
        <v>2742</v>
      </c>
      <c r="ER39" s="182" t="s">
        <v>2856</v>
      </c>
      <c r="ES39" s="182" t="s">
        <v>2742</v>
      </c>
      <c r="ET39" s="182" t="s">
        <v>2742</v>
      </c>
    </row>
    <row r="40" spans="1:150" x14ac:dyDescent="0.3">
      <c r="A40" s="1"/>
      <c r="B40" s="183" t="s">
        <v>2953</v>
      </c>
      <c r="C40" s="183" t="s">
        <v>130</v>
      </c>
      <c r="D40" s="183" t="s">
        <v>152</v>
      </c>
      <c r="E40" s="183" t="s">
        <v>2954</v>
      </c>
      <c r="F40" s="183" t="s">
        <v>2955</v>
      </c>
      <c r="G40" s="184" t="s">
        <v>2856</v>
      </c>
      <c r="H40" s="184" t="s">
        <v>2742</v>
      </c>
      <c r="I40" s="184" t="s">
        <v>2742</v>
      </c>
      <c r="J40" s="184" t="s">
        <v>2856</v>
      </c>
      <c r="K40" s="184" t="s">
        <v>2742</v>
      </c>
      <c r="L40" s="184" t="s">
        <v>2742</v>
      </c>
      <c r="M40" s="184" t="s">
        <v>2856</v>
      </c>
      <c r="N40" s="184" t="s">
        <v>2742</v>
      </c>
      <c r="O40" s="184" t="s">
        <v>2742</v>
      </c>
      <c r="P40" s="184" t="s">
        <v>2856</v>
      </c>
      <c r="Q40" s="184" t="s">
        <v>2742</v>
      </c>
      <c r="R40" s="184" t="s">
        <v>2742</v>
      </c>
      <c r="S40" s="184" t="s">
        <v>2856</v>
      </c>
      <c r="T40" s="184" t="s">
        <v>2742</v>
      </c>
      <c r="U40" s="184" t="s">
        <v>2742</v>
      </c>
      <c r="V40" s="184" t="s">
        <v>2856</v>
      </c>
      <c r="W40" s="184" t="s">
        <v>2742</v>
      </c>
      <c r="X40" s="184" t="s">
        <v>2742</v>
      </c>
      <c r="Y40" s="184" t="s">
        <v>2856</v>
      </c>
      <c r="Z40" s="184" t="s">
        <v>2742</v>
      </c>
      <c r="AA40" s="184" t="s">
        <v>2742</v>
      </c>
      <c r="AB40" s="184" t="s">
        <v>2856</v>
      </c>
      <c r="AC40" s="184" t="s">
        <v>2742</v>
      </c>
      <c r="AD40" s="184" t="s">
        <v>2742</v>
      </c>
      <c r="AE40" s="184" t="s">
        <v>2856</v>
      </c>
      <c r="AF40" s="184" t="s">
        <v>2742</v>
      </c>
      <c r="AG40" s="184" t="s">
        <v>2742</v>
      </c>
      <c r="AH40" s="184" t="s">
        <v>2856</v>
      </c>
      <c r="AI40" s="184" t="s">
        <v>2742</v>
      </c>
      <c r="AJ40" s="184" t="s">
        <v>2742</v>
      </c>
      <c r="AK40" s="184" t="s">
        <v>2856</v>
      </c>
      <c r="AL40" s="184" t="s">
        <v>2742</v>
      </c>
      <c r="AM40" s="184" t="s">
        <v>2742</v>
      </c>
      <c r="AN40" s="184" t="s">
        <v>2856</v>
      </c>
      <c r="AO40" s="184" t="s">
        <v>2742</v>
      </c>
      <c r="AP40" s="184" t="s">
        <v>2742</v>
      </c>
      <c r="AQ40" s="184" t="s">
        <v>2856</v>
      </c>
      <c r="AR40" s="184" t="s">
        <v>2742</v>
      </c>
      <c r="AS40" s="184" t="s">
        <v>2742</v>
      </c>
      <c r="AT40" s="184" t="s">
        <v>2856</v>
      </c>
      <c r="AU40" s="184" t="s">
        <v>2742</v>
      </c>
      <c r="AV40" s="184" t="s">
        <v>2742</v>
      </c>
      <c r="AW40" s="184" t="s">
        <v>2856</v>
      </c>
      <c r="AX40" s="184" t="s">
        <v>2742</v>
      </c>
      <c r="AY40" s="184" t="s">
        <v>2742</v>
      </c>
      <c r="AZ40" s="184" t="s">
        <v>2856</v>
      </c>
      <c r="BA40" s="184" t="s">
        <v>2742</v>
      </c>
      <c r="BB40" s="184" t="s">
        <v>2742</v>
      </c>
      <c r="BC40" s="184" t="s">
        <v>2856</v>
      </c>
      <c r="BD40" s="184" t="s">
        <v>2742</v>
      </c>
      <c r="BE40" s="184" t="s">
        <v>2742</v>
      </c>
      <c r="BF40" s="184" t="s">
        <v>2856</v>
      </c>
      <c r="BG40" s="184" t="s">
        <v>2742</v>
      </c>
      <c r="BH40" s="184" t="s">
        <v>2742</v>
      </c>
      <c r="BI40" s="184" t="s">
        <v>2856</v>
      </c>
      <c r="BJ40" s="184" t="s">
        <v>2742</v>
      </c>
      <c r="BK40" s="184" t="s">
        <v>2742</v>
      </c>
      <c r="BL40" s="184" t="s">
        <v>2856</v>
      </c>
      <c r="BM40" s="184" t="s">
        <v>2742</v>
      </c>
      <c r="BN40" s="184" t="s">
        <v>2742</v>
      </c>
      <c r="BO40" s="184" t="s">
        <v>2856</v>
      </c>
      <c r="BP40" s="184" t="s">
        <v>2742</v>
      </c>
      <c r="BQ40" s="184" t="s">
        <v>2742</v>
      </c>
      <c r="BR40" s="184" t="s">
        <v>2856</v>
      </c>
      <c r="BS40" s="184" t="s">
        <v>2742</v>
      </c>
      <c r="BT40" s="184" t="s">
        <v>2742</v>
      </c>
      <c r="BU40" s="184" t="s">
        <v>2856</v>
      </c>
      <c r="BV40" s="184" t="s">
        <v>2742</v>
      </c>
      <c r="BW40" s="184" t="s">
        <v>2742</v>
      </c>
      <c r="BX40" s="184" t="s">
        <v>2856</v>
      </c>
      <c r="BY40" s="184" t="s">
        <v>2742</v>
      </c>
      <c r="BZ40" s="184" t="s">
        <v>2742</v>
      </c>
      <c r="CA40" s="184" t="s">
        <v>2856</v>
      </c>
      <c r="CB40" s="184" t="s">
        <v>2742</v>
      </c>
      <c r="CC40" s="184" t="s">
        <v>2742</v>
      </c>
      <c r="CD40" s="184" t="s">
        <v>2856</v>
      </c>
      <c r="CE40" s="184" t="s">
        <v>2742</v>
      </c>
      <c r="CF40" s="184" t="s">
        <v>2742</v>
      </c>
      <c r="CG40" s="184" t="s">
        <v>2856</v>
      </c>
      <c r="CH40" s="184" t="s">
        <v>2742</v>
      </c>
      <c r="CI40" s="184" t="s">
        <v>2742</v>
      </c>
      <c r="CJ40" s="184" t="s">
        <v>2856</v>
      </c>
      <c r="CK40" s="184" t="s">
        <v>2742</v>
      </c>
      <c r="CL40" s="184" t="s">
        <v>2742</v>
      </c>
      <c r="CM40" s="184" t="s">
        <v>2856</v>
      </c>
      <c r="CN40" s="184" t="s">
        <v>2742</v>
      </c>
      <c r="CO40" s="184" t="s">
        <v>2742</v>
      </c>
      <c r="CP40" s="184" t="s">
        <v>2856</v>
      </c>
      <c r="CQ40" s="184" t="s">
        <v>2742</v>
      </c>
      <c r="CR40" s="184" t="s">
        <v>2742</v>
      </c>
      <c r="CS40" s="184" t="s">
        <v>2856</v>
      </c>
      <c r="CT40" s="184" t="s">
        <v>2742</v>
      </c>
      <c r="CU40" s="184" t="s">
        <v>2742</v>
      </c>
      <c r="CV40" s="184" t="s">
        <v>2856</v>
      </c>
      <c r="CW40" s="184" t="s">
        <v>2742</v>
      </c>
      <c r="CX40" s="184" t="s">
        <v>2742</v>
      </c>
      <c r="CY40" s="184" t="s">
        <v>2856</v>
      </c>
      <c r="CZ40" s="184" t="s">
        <v>2742</v>
      </c>
      <c r="DA40" s="184" t="s">
        <v>2742</v>
      </c>
      <c r="DB40" s="184" t="s">
        <v>2856</v>
      </c>
      <c r="DC40" s="184" t="s">
        <v>2742</v>
      </c>
      <c r="DD40" s="184" t="s">
        <v>2742</v>
      </c>
      <c r="DE40" s="184" t="s">
        <v>2856</v>
      </c>
      <c r="DF40" s="184" t="s">
        <v>2742</v>
      </c>
      <c r="DG40" s="184" t="s">
        <v>2742</v>
      </c>
      <c r="DH40" s="184" t="s">
        <v>2856</v>
      </c>
      <c r="DI40" s="184" t="s">
        <v>2742</v>
      </c>
      <c r="DJ40" s="184" t="s">
        <v>2742</v>
      </c>
      <c r="DK40" s="184" t="s">
        <v>2856</v>
      </c>
      <c r="DL40" s="184" t="s">
        <v>2742</v>
      </c>
      <c r="DM40" s="184" t="s">
        <v>2742</v>
      </c>
      <c r="DN40" s="184" t="s">
        <v>2856</v>
      </c>
      <c r="DO40" s="184" t="s">
        <v>2742</v>
      </c>
      <c r="DP40" s="184" t="s">
        <v>2742</v>
      </c>
      <c r="DQ40" s="184" t="s">
        <v>2856</v>
      </c>
      <c r="DR40" s="184" t="s">
        <v>2742</v>
      </c>
      <c r="DS40" s="184" t="s">
        <v>2742</v>
      </c>
      <c r="DT40" s="184" t="s">
        <v>2856</v>
      </c>
      <c r="DU40" s="184" t="s">
        <v>2742</v>
      </c>
      <c r="DV40" s="184" t="s">
        <v>2742</v>
      </c>
      <c r="DW40" s="184" t="s">
        <v>2856</v>
      </c>
      <c r="DX40" s="184" t="s">
        <v>2742</v>
      </c>
      <c r="DY40" s="184" t="s">
        <v>2742</v>
      </c>
      <c r="DZ40" s="184" t="s">
        <v>2856</v>
      </c>
      <c r="EA40" s="184" t="s">
        <v>2742</v>
      </c>
      <c r="EB40" s="184" t="s">
        <v>2742</v>
      </c>
      <c r="EC40" s="184" t="s">
        <v>2856</v>
      </c>
      <c r="ED40" s="184" t="s">
        <v>2742</v>
      </c>
      <c r="EE40" s="184" t="s">
        <v>2742</v>
      </c>
      <c r="EF40" s="184" t="s">
        <v>2856</v>
      </c>
      <c r="EG40" s="184" t="s">
        <v>2742</v>
      </c>
      <c r="EH40" s="184" t="s">
        <v>2742</v>
      </c>
      <c r="EI40" s="184" t="s">
        <v>2856</v>
      </c>
      <c r="EJ40" s="184" t="s">
        <v>2742</v>
      </c>
      <c r="EK40" s="184" t="s">
        <v>2742</v>
      </c>
      <c r="EL40" s="184" t="s">
        <v>2856</v>
      </c>
      <c r="EM40" s="184" t="s">
        <v>2742</v>
      </c>
      <c r="EN40" s="184" t="s">
        <v>2742</v>
      </c>
      <c r="EO40" s="184" t="s">
        <v>2856</v>
      </c>
      <c r="EP40" s="184" t="s">
        <v>2742</v>
      </c>
      <c r="EQ40" s="184" t="s">
        <v>2742</v>
      </c>
      <c r="ER40" s="184" t="s">
        <v>2856</v>
      </c>
      <c r="ES40" s="184" t="s">
        <v>2742</v>
      </c>
      <c r="ET40" s="184" t="s">
        <v>2742</v>
      </c>
    </row>
    <row r="41" spans="1:150" x14ac:dyDescent="0.3">
      <c r="A41" s="1"/>
      <c r="B41" s="183" t="s">
        <v>2956</v>
      </c>
      <c r="C41" s="183" t="s">
        <v>130</v>
      </c>
      <c r="D41" s="183" t="s">
        <v>152</v>
      </c>
      <c r="E41" s="183" t="s">
        <v>2957</v>
      </c>
      <c r="F41" s="183" t="s">
        <v>2958</v>
      </c>
      <c r="G41" s="184" t="s">
        <v>2856</v>
      </c>
      <c r="H41" s="184" t="s">
        <v>2742</v>
      </c>
      <c r="I41" s="184" t="s">
        <v>2742</v>
      </c>
      <c r="J41" s="184" t="s">
        <v>2856</v>
      </c>
      <c r="K41" s="184" t="s">
        <v>2742</v>
      </c>
      <c r="L41" s="184" t="s">
        <v>2742</v>
      </c>
      <c r="M41" s="184" t="s">
        <v>2856</v>
      </c>
      <c r="N41" s="184" t="s">
        <v>2742</v>
      </c>
      <c r="O41" s="184" t="s">
        <v>2742</v>
      </c>
      <c r="P41" s="184" t="s">
        <v>2856</v>
      </c>
      <c r="Q41" s="184" t="s">
        <v>2742</v>
      </c>
      <c r="R41" s="184" t="s">
        <v>2742</v>
      </c>
      <c r="S41" s="184" t="s">
        <v>2856</v>
      </c>
      <c r="T41" s="184" t="s">
        <v>2742</v>
      </c>
      <c r="U41" s="184" t="s">
        <v>2742</v>
      </c>
      <c r="V41" s="184" t="s">
        <v>2856</v>
      </c>
      <c r="W41" s="184" t="s">
        <v>2742</v>
      </c>
      <c r="X41" s="184" t="s">
        <v>2742</v>
      </c>
      <c r="Y41" s="184" t="s">
        <v>2856</v>
      </c>
      <c r="Z41" s="184" t="s">
        <v>2742</v>
      </c>
      <c r="AA41" s="184" t="s">
        <v>2742</v>
      </c>
      <c r="AB41" s="184" t="s">
        <v>2856</v>
      </c>
      <c r="AC41" s="184" t="s">
        <v>2742</v>
      </c>
      <c r="AD41" s="184" t="s">
        <v>2742</v>
      </c>
      <c r="AE41" s="184" t="s">
        <v>2856</v>
      </c>
      <c r="AF41" s="184" t="s">
        <v>2742</v>
      </c>
      <c r="AG41" s="184" t="s">
        <v>2742</v>
      </c>
      <c r="AH41" s="184" t="s">
        <v>2856</v>
      </c>
      <c r="AI41" s="184" t="s">
        <v>2742</v>
      </c>
      <c r="AJ41" s="184" t="s">
        <v>2742</v>
      </c>
      <c r="AK41" s="184" t="s">
        <v>2856</v>
      </c>
      <c r="AL41" s="184" t="s">
        <v>2742</v>
      </c>
      <c r="AM41" s="184" t="s">
        <v>2742</v>
      </c>
      <c r="AN41" s="184" t="s">
        <v>2856</v>
      </c>
      <c r="AO41" s="184" t="s">
        <v>2742</v>
      </c>
      <c r="AP41" s="184" t="s">
        <v>2742</v>
      </c>
      <c r="AQ41" s="184" t="s">
        <v>2856</v>
      </c>
      <c r="AR41" s="184" t="s">
        <v>2742</v>
      </c>
      <c r="AS41" s="184" t="s">
        <v>2742</v>
      </c>
      <c r="AT41" s="184" t="s">
        <v>2856</v>
      </c>
      <c r="AU41" s="184" t="s">
        <v>2742</v>
      </c>
      <c r="AV41" s="184" t="s">
        <v>2742</v>
      </c>
      <c r="AW41" s="184" t="s">
        <v>2856</v>
      </c>
      <c r="AX41" s="184" t="s">
        <v>2742</v>
      </c>
      <c r="AY41" s="184" t="s">
        <v>2742</v>
      </c>
      <c r="AZ41" s="184" t="s">
        <v>2856</v>
      </c>
      <c r="BA41" s="184" t="s">
        <v>2742</v>
      </c>
      <c r="BB41" s="184" t="s">
        <v>2742</v>
      </c>
      <c r="BC41" s="184" t="s">
        <v>2856</v>
      </c>
      <c r="BD41" s="184" t="s">
        <v>2742</v>
      </c>
      <c r="BE41" s="184" t="s">
        <v>2742</v>
      </c>
      <c r="BF41" s="184" t="s">
        <v>2856</v>
      </c>
      <c r="BG41" s="184" t="s">
        <v>2742</v>
      </c>
      <c r="BH41" s="184" t="s">
        <v>2742</v>
      </c>
      <c r="BI41" s="184" t="s">
        <v>2856</v>
      </c>
      <c r="BJ41" s="184" t="s">
        <v>2742</v>
      </c>
      <c r="BK41" s="184" t="s">
        <v>2742</v>
      </c>
      <c r="BL41" s="184" t="s">
        <v>2856</v>
      </c>
      <c r="BM41" s="184" t="s">
        <v>2742</v>
      </c>
      <c r="BN41" s="184" t="s">
        <v>2742</v>
      </c>
      <c r="BO41" s="184" t="s">
        <v>2856</v>
      </c>
      <c r="BP41" s="184" t="s">
        <v>2742</v>
      </c>
      <c r="BQ41" s="184" t="s">
        <v>2742</v>
      </c>
      <c r="BR41" s="184" t="s">
        <v>2856</v>
      </c>
      <c r="BS41" s="184" t="s">
        <v>2742</v>
      </c>
      <c r="BT41" s="184" t="s">
        <v>2742</v>
      </c>
      <c r="BU41" s="184" t="s">
        <v>2856</v>
      </c>
      <c r="BV41" s="184" t="s">
        <v>2742</v>
      </c>
      <c r="BW41" s="184" t="s">
        <v>2742</v>
      </c>
      <c r="BX41" s="184" t="s">
        <v>2856</v>
      </c>
      <c r="BY41" s="184" t="s">
        <v>2742</v>
      </c>
      <c r="BZ41" s="184" t="s">
        <v>2742</v>
      </c>
      <c r="CA41" s="184" t="s">
        <v>2856</v>
      </c>
      <c r="CB41" s="184" t="s">
        <v>2742</v>
      </c>
      <c r="CC41" s="184" t="s">
        <v>2742</v>
      </c>
      <c r="CD41" s="184" t="s">
        <v>2856</v>
      </c>
      <c r="CE41" s="184" t="s">
        <v>2742</v>
      </c>
      <c r="CF41" s="184" t="s">
        <v>2742</v>
      </c>
      <c r="CG41" s="184" t="s">
        <v>2856</v>
      </c>
      <c r="CH41" s="184" t="s">
        <v>2742</v>
      </c>
      <c r="CI41" s="184" t="s">
        <v>2742</v>
      </c>
      <c r="CJ41" s="184" t="s">
        <v>2856</v>
      </c>
      <c r="CK41" s="184" t="s">
        <v>2742</v>
      </c>
      <c r="CL41" s="184" t="s">
        <v>2742</v>
      </c>
      <c r="CM41" s="184" t="s">
        <v>2856</v>
      </c>
      <c r="CN41" s="184" t="s">
        <v>2742</v>
      </c>
      <c r="CO41" s="184" t="s">
        <v>2742</v>
      </c>
      <c r="CP41" s="184" t="s">
        <v>2856</v>
      </c>
      <c r="CQ41" s="184" t="s">
        <v>2742</v>
      </c>
      <c r="CR41" s="184" t="s">
        <v>2742</v>
      </c>
      <c r="CS41" s="184" t="s">
        <v>2856</v>
      </c>
      <c r="CT41" s="184" t="s">
        <v>2742</v>
      </c>
      <c r="CU41" s="184" t="s">
        <v>2742</v>
      </c>
      <c r="CV41" s="184" t="s">
        <v>2856</v>
      </c>
      <c r="CW41" s="184" t="s">
        <v>2742</v>
      </c>
      <c r="CX41" s="184" t="s">
        <v>2742</v>
      </c>
      <c r="CY41" s="184" t="s">
        <v>2856</v>
      </c>
      <c r="CZ41" s="184" t="s">
        <v>2742</v>
      </c>
      <c r="DA41" s="184" t="s">
        <v>2742</v>
      </c>
      <c r="DB41" s="184" t="s">
        <v>2856</v>
      </c>
      <c r="DC41" s="184" t="s">
        <v>2742</v>
      </c>
      <c r="DD41" s="184" t="s">
        <v>2742</v>
      </c>
      <c r="DE41" s="184" t="s">
        <v>2856</v>
      </c>
      <c r="DF41" s="184" t="s">
        <v>2742</v>
      </c>
      <c r="DG41" s="184" t="s">
        <v>2742</v>
      </c>
      <c r="DH41" s="184" t="s">
        <v>2856</v>
      </c>
      <c r="DI41" s="184" t="s">
        <v>2742</v>
      </c>
      <c r="DJ41" s="184" t="s">
        <v>2742</v>
      </c>
      <c r="DK41" s="184" t="s">
        <v>2856</v>
      </c>
      <c r="DL41" s="184" t="s">
        <v>2742</v>
      </c>
      <c r="DM41" s="184" t="s">
        <v>2742</v>
      </c>
      <c r="DN41" s="184" t="s">
        <v>2856</v>
      </c>
      <c r="DO41" s="184" t="s">
        <v>2742</v>
      </c>
      <c r="DP41" s="184" t="s">
        <v>2742</v>
      </c>
      <c r="DQ41" s="184" t="s">
        <v>2856</v>
      </c>
      <c r="DR41" s="184" t="s">
        <v>2742</v>
      </c>
      <c r="DS41" s="184" t="s">
        <v>2742</v>
      </c>
      <c r="DT41" s="184" t="s">
        <v>2856</v>
      </c>
      <c r="DU41" s="184" t="s">
        <v>2742</v>
      </c>
      <c r="DV41" s="184" t="s">
        <v>2742</v>
      </c>
      <c r="DW41" s="184" t="s">
        <v>2856</v>
      </c>
      <c r="DX41" s="184" t="s">
        <v>2742</v>
      </c>
      <c r="DY41" s="184" t="s">
        <v>2742</v>
      </c>
      <c r="DZ41" s="184" t="s">
        <v>2856</v>
      </c>
      <c r="EA41" s="184" t="s">
        <v>2742</v>
      </c>
      <c r="EB41" s="184" t="s">
        <v>2742</v>
      </c>
      <c r="EC41" s="184" t="s">
        <v>2856</v>
      </c>
      <c r="ED41" s="184" t="s">
        <v>2742</v>
      </c>
      <c r="EE41" s="184" t="s">
        <v>2742</v>
      </c>
      <c r="EF41" s="184" t="s">
        <v>2856</v>
      </c>
      <c r="EG41" s="184" t="s">
        <v>2742</v>
      </c>
      <c r="EH41" s="184" t="s">
        <v>2742</v>
      </c>
      <c r="EI41" s="184" t="s">
        <v>2856</v>
      </c>
      <c r="EJ41" s="184" t="s">
        <v>2742</v>
      </c>
      <c r="EK41" s="184" t="s">
        <v>2742</v>
      </c>
      <c r="EL41" s="184" t="s">
        <v>2856</v>
      </c>
      <c r="EM41" s="184" t="s">
        <v>2742</v>
      </c>
      <c r="EN41" s="184" t="s">
        <v>2742</v>
      </c>
      <c r="EO41" s="184" t="s">
        <v>2856</v>
      </c>
      <c r="EP41" s="184" t="s">
        <v>2742</v>
      </c>
      <c r="EQ41" s="184" t="s">
        <v>2742</v>
      </c>
      <c r="ER41" s="184" t="s">
        <v>2856</v>
      </c>
      <c r="ES41" s="184" t="s">
        <v>2742</v>
      </c>
      <c r="ET41" s="184" t="s">
        <v>2742</v>
      </c>
    </row>
    <row r="42" spans="1:150" x14ac:dyDescent="0.3">
      <c r="A42" s="1"/>
      <c r="B42" s="183" t="s">
        <v>2959</v>
      </c>
      <c r="C42" s="183" t="s">
        <v>130</v>
      </c>
      <c r="D42" s="183" t="s">
        <v>152</v>
      </c>
      <c r="E42" s="183" t="s">
        <v>2960</v>
      </c>
      <c r="F42" s="183" t="s">
        <v>2961</v>
      </c>
      <c r="G42" s="184" t="s">
        <v>2856</v>
      </c>
      <c r="H42" s="184" t="s">
        <v>2742</v>
      </c>
      <c r="I42" s="184" t="s">
        <v>2742</v>
      </c>
      <c r="J42" s="184" t="s">
        <v>2856</v>
      </c>
      <c r="K42" s="184" t="s">
        <v>2742</v>
      </c>
      <c r="L42" s="184" t="s">
        <v>2742</v>
      </c>
      <c r="M42" s="184" t="s">
        <v>2856</v>
      </c>
      <c r="N42" s="184" t="s">
        <v>2742</v>
      </c>
      <c r="O42" s="184" t="s">
        <v>2742</v>
      </c>
      <c r="P42" s="184" t="s">
        <v>2856</v>
      </c>
      <c r="Q42" s="184" t="s">
        <v>2742</v>
      </c>
      <c r="R42" s="184" t="s">
        <v>2742</v>
      </c>
      <c r="S42" s="184" t="s">
        <v>2856</v>
      </c>
      <c r="T42" s="184" t="s">
        <v>2742</v>
      </c>
      <c r="U42" s="184" t="s">
        <v>2742</v>
      </c>
      <c r="V42" s="184" t="s">
        <v>2856</v>
      </c>
      <c r="W42" s="184" t="s">
        <v>2742</v>
      </c>
      <c r="X42" s="184" t="s">
        <v>2742</v>
      </c>
      <c r="Y42" s="184" t="s">
        <v>2856</v>
      </c>
      <c r="Z42" s="184" t="s">
        <v>2742</v>
      </c>
      <c r="AA42" s="184" t="s">
        <v>2742</v>
      </c>
      <c r="AB42" s="184" t="s">
        <v>2856</v>
      </c>
      <c r="AC42" s="184" t="s">
        <v>2742</v>
      </c>
      <c r="AD42" s="184" t="s">
        <v>2742</v>
      </c>
      <c r="AE42" s="184" t="s">
        <v>2856</v>
      </c>
      <c r="AF42" s="184" t="s">
        <v>2742</v>
      </c>
      <c r="AG42" s="184" t="s">
        <v>2742</v>
      </c>
      <c r="AH42" s="184" t="s">
        <v>2856</v>
      </c>
      <c r="AI42" s="184" t="s">
        <v>2742</v>
      </c>
      <c r="AJ42" s="184" t="s">
        <v>2742</v>
      </c>
      <c r="AK42" s="184" t="s">
        <v>2856</v>
      </c>
      <c r="AL42" s="184" t="s">
        <v>2742</v>
      </c>
      <c r="AM42" s="184" t="s">
        <v>2742</v>
      </c>
      <c r="AN42" s="184" t="s">
        <v>2856</v>
      </c>
      <c r="AO42" s="184" t="s">
        <v>2742</v>
      </c>
      <c r="AP42" s="184" t="s">
        <v>2742</v>
      </c>
      <c r="AQ42" s="184" t="s">
        <v>2856</v>
      </c>
      <c r="AR42" s="184" t="s">
        <v>2742</v>
      </c>
      <c r="AS42" s="184" t="s">
        <v>2742</v>
      </c>
      <c r="AT42" s="184" t="s">
        <v>2856</v>
      </c>
      <c r="AU42" s="184" t="s">
        <v>2742</v>
      </c>
      <c r="AV42" s="184" t="s">
        <v>2742</v>
      </c>
      <c r="AW42" s="184" t="s">
        <v>2856</v>
      </c>
      <c r="AX42" s="184" t="s">
        <v>2742</v>
      </c>
      <c r="AY42" s="184" t="s">
        <v>2742</v>
      </c>
      <c r="AZ42" s="184" t="s">
        <v>2856</v>
      </c>
      <c r="BA42" s="184" t="s">
        <v>2742</v>
      </c>
      <c r="BB42" s="184" t="s">
        <v>2742</v>
      </c>
      <c r="BC42" s="184" t="s">
        <v>2856</v>
      </c>
      <c r="BD42" s="184" t="s">
        <v>2742</v>
      </c>
      <c r="BE42" s="184" t="s">
        <v>2742</v>
      </c>
      <c r="BF42" s="184" t="s">
        <v>2856</v>
      </c>
      <c r="BG42" s="184" t="s">
        <v>2742</v>
      </c>
      <c r="BH42" s="184" t="s">
        <v>2742</v>
      </c>
      <c r="BI42" s="184" t="s">
        <v>2856</v>
      </c>
      <c r="BJ42" s="184" t="s">
        <v>2742</v>
      </c>
      <c r="BK42" s="184" t="s">
        <v>2742</v>
      </c>
      <c r="BL42" s="184" t="s">
        <v>2856</v>
      </c>
      <c r="BM42" s="184" t="s">
        <v>2742</v>
      </c>
      <c r="BN42" s="184" t="s">
        <v>2742</v>
      </c>
      <c r="BO42" s="184" t="s">
        <v>2856</v>
      </c>
      <c r="BP42" s="184" t="s">
        <v>2742</v>
      </c>
      <c r="BQ42" s="184" t="s">
        <v>2742</v>
      </c>
      <c r="BR42" s="184" t="s">
        <v>2856</v>
      </c>
      <c r="BS42" s="184" t="s">
        <v>2742</v>
      </c>
      <c r="BT42" s="184" t="s">
        <v>2742</v>
      </c>
      <c r="BU42" s="184" t="s">
        <v>2856</v>
      </c>
      <c r="BV42" s="184" t="s">
        <v>2742</v>
      </c>
      <c r="BW42" s="184" t="s">
        <v>2742</v>
      </c>
      <c r="BX42" s="184" t="s">
        <v>2856</v>
      </c>
      <c r="BY42" s="184" t="s">
        <v>2742</v>
      </c>
      <c r="BZ42" s="184" t="s">
        <v>2742</v>
      </c>
      <c r="CA42" s="184" t="s">
        <v>2856</v>
      </c>
      <c r="CB42" s="184" t="s">
        <v>2742</v>
      </c>
      <c r="CC42" s="184" t="s">
        <v>2742</v>
      </c>
      <c r="CD42" s="184" t="s">
        <v>2856</v>
      </c>
      <c r="CE42" s="184" t="s">
        <v>2742</v>
      </c>
      <c r="CF42" s="184" t="s">
        <v>2742</v>
      </c>
      <c r="CG42" s="184" t="s">
        <v>2856</v>
      </c>
      <c r="CH42" s="184" t="s">
        <v>2742</v>
      </c>
      <c r="CI42" s="184" t="s">
        <v>2742</v>
      </c>
      <c r="CJ42" s="184" t="s">
        <v>2856</v>
      </c>
      <c r="CK42" s="184" t="s">
        <v>2742</v>
      </c>
      <c r="CL42" s="184" t="s">
        <v>2742</v>
      </c>
      <c r="CM42" s="184" t="s">
        <v>2856</v>
      </c>
      <c r="CN42" s="184" t="s">
        <v>2742</v>
      </c>
      <c r="CO42" s="184" t="s">
        <v>2742</v>
      </c>
      <c r="CP42" s="184" t="s">
        <v>2856</v>
      </c>
      <c r="CQ42" s="184" t="s">
        <v>2742</v>
      </c>
      <c r="CR42" s="184" t="s">
        <v>2742</v>
      </c>
      <c r="CS42" s="184" t="s">
        <v>2856</v>
      </c>
      <c r="CT42" s="184" t="s">
        <v>2742</v>
      </c>
      <c r="CU42" s="184" t="s">
        <v>2742</v>
      </c>
      <c r="CV42" s="184" t="s">
        <v>2856</v>
      </c>
      <c r="CW42" s="184" t="s">
        <v>2742</v>
      </c>
      <c r="CX42" s="184" t="s">
        <v>2742</v>
      </c>
      <c r="CY42" s="184" t="s">
        <v>2856</v>
      </c>
      <c r="CZ42" s="184" t="s">
        <v>2742</v>
      </c>
      <c r="DA42" s="184" t="s">
        <v>2742</v>
      </c>
      <c r="DB42" s="184" t="s">
        <v>2856</v>
      </c>
      <c r="DC42" s="184" t="s">
        <v>2742</v>
      </c>
      <c r="DD42" s="184" t="s">
        <v>2742</v>
      </c>
      <c r="DE42" s="184" t="s">
        <v>2856</v>
      </c>
      <c r="DF42" s="184" t="s">
        <v>2742</v>
      </c>
      <c r="DG42" s="184" t="s">
        <v>2742</v>
      </c>
      <c r="DH42" s="184" t="s">
        <v>2856</v>
      </c>
      <c r="DI42" s="184" t="s">
        <v>2742</v>
      </c>
      <c r="DJ42" s="184" t="s">
        <v>2742</v>
      </c>
      <c r="DK42" s="184" t="s">
        <v>2856</v>
      </c>
      <c r="DL42" s="184" t="s">
        <v>2742</v>
      </c>
      <c r="DM42" s="184" t="s">
        <v>2742</v>
      </c>
      <c r="DN42" s="184" t="s">
        <v>2856</v>
      </c>
      <c r="DO42" s="184" t="s">
        <v>2742</v>
      </c>
      <c r="DP42" s="184" t="s">
        <v>2742</v>
      </c>
      <c r="DQ42" s="184" t="s">
        <v>2856</v>
      </c>
      <c r="DR42" s="184" t="s">
        <v>2742</v>
      </c>
      <c r="DS42" s="184" t="s">
        <v>2742</v>
      </c>
      <c r="DT42" s="184" t="s">
        <v>2856</v>
      </c>
      <c r="DU42" s="184" t="s">
        <v>2742</v>
      </c>
      <c r="DV42" s="184" t="s">
        <v>2742</v>
      </c>
      <c r="DW42" s="184" t="s">
        <v>2856</v>
      </c>
      <c r="DX42" s="184" t="s">
        <v>2742</v>
      </c>
      <c r="DY42" s="184" t="s">
        <v>2742</v>
      </c>
      <c r="DZ42" s="184" t="s">
        <v>2856</v>
      </c>
      <c r="EA42" s="184" t="s">
        <v>2742</v>
      </c>
      <c r="EB42" s="184" t="s">
        <v>2742</v>
      </c>
      <c r="EC42" s="184" t="s">
        <v>2856</v>
      </c>
      <c r="ED42" s="184" t="s">
        <v>2742</v>
      </c>
      <c r="EE42" s="184" t="s">
        <v>2742</v>
      </c>
      <c r="EF42" s="184" t="s">
        <v>2856</v>
      </c>
      <c r="EG42" s="184" t="s">
        <v>2742</v>
      </c>
      <c r="EH42" s="184" t="s">
        <v>2742</v>
      </c>
      <c r="EI42" s="184" t="s">
        <v>2856</v>
      </c>
      <c r="EJ42" s="184" t="s">
        <v>2742</v>
      </c>
      <c r="EK42" s="184" t="s">
        <v>2742</v>
      </c>
      <c r="EL42" s="184" t="s">
        <v>2856</v>
      </c>
      <c r="EM42" s="184" t="s">
        <v>2742</v>
      </c>
      <c r="EN42" s="184" t="s">
        <v>2742</v>
      </c>
      <c r="EO42" s="184" t="s">
        <v>2856</v>
      </c>
      <c r="EP42" s="184" t="s">
        <v>2742</v>
      </c>
      <c r="EQ42" s="184" t="s">
        <v>2742</v>
      </c>
      <c r="ER42" s="184" t="s">
        <v>2856</v>
      </c>
      <c r="ES42" s="184" t="s">
        <v>2742</v>
      </c>
      <c r="ET42" s="184" t="s">
        <v>2742</v>
      </c>
    </row>
    <row r="43" spans="1:150" x14ac:dyDescent="0.3">
      <c r="A43" s="1"/>
      <c r="B43" s="182" t="s">
        <v>2962</v>
      </c>
      <c r="C43" s="182" t="s">
        <v>62</v>
      </c>
      <c r="D43" s="182" t="s">
        <v>175</v>
      </c>
      <c r="E43" s="182" t="s">
        <v>2963</v>
      </c>
      <c r="F43" s="182" t="s">
        <v>2964</v>
      </c>
      <c r="G43" s="182" t="s">
        <v>2856</v>
      </c>
      <c r="H43" s="182" t="s">
        <v>2965</v>
      </c>
      <c r="I43" s="182" t="s">
        <v>2966</v>
      </c>
      <c r="J43" s="182" t="s">
        <v>2856</v>
      </c>
      <c r="K43" s="182" t="s">
        <v>2967</v>
      </c>
      <c r="L43" s="182" t="s">
        <v>2968</v>
      </c>
      <c r="M43" s="182" t="s">
        <v>2856</v>
      </c>
      <c r="N43" s="182" t="s">
        <v>2967</v>
      </c>
      <c r="O43" s="182" t="s">
        <v>2968</v>
      </c>
      <c r="P43" s="182" t="s">
        <v>2856</v>
      </c>
      <c r="Q43" s="182" t="s">
        <v>2969</v>
      </c>
      <c r="R43" s="182" t="s">
        <v>2970</v>
      </c>
      <c r="S43" s="182" t="s">
        <v>2856</v>
      </c>
      <c r="T43" s="182" t="s">
        <v>2971</v>
      </c>
      <c r="U43" s="182" t="s">
        <v>2742</v>
      </c>
      <c r="V43" s="182" t="s">
        <v>2856</v>
      </c>
      <c r="W43" s="182" t="s">
        <v>2972</v>
      </c>
      <c r="X43" s="182" t="s">
        <v>2973</v>
      </c>
      <c r="Y43" s="182" t="s">
        <v>2856</v>
      </c>
      <c r="Z43" s="182" t="s">
        <v>2974</v>
      </c>
      <c r="AA43" s="182" t="s">
        <v>2742</v>
      </c>
      <c r="AB43" s="182" t="s">
        <v>2856</v>
      </c>
      <c r="AC43" s="182" t="s">
        <v>2975</v>
      </c>
      <c r="AD43" s="182" t="s">
        <v>2976</v>
      </c>
      <c r="AE43" s="182" t="s">
        <v>2856</v>
      </c>
      <c r="AF43" s="182" t="s">
        <v>2977</v>
      </c>
      <c r="AG43" s="182" t="s">
        <v>2978</v>
      </c>
      <c r="AH43" s="182" t="s">
        <v>2856</v>
      </c>
      <c r="AI43" s="182" t="s">
        <v>2979</v>
      </c>
      <c r="AJ43" s="182" t="s">
        <v>2980</v>
      </c>
      <c r="AK43" s="182" t="s">
        <v>2856</v>
      </c>
      <c r="AL43" s="182" t="s">
        <v>2981</v>
      </c>
      <c r="AM43" s="182" t="s">
        <v>2982</v>
      </c>
      <c r="AN43" s="182" t="s">
        <v>2856</v>
      </c>
      <c r="AO43" s="182" t="s">
        <v>2979</v>
      </c>
      <c r="AP43" s="182" t="s">
        <v>2980</v>
      </c>
      <c r="AQ43" s="182" t="s">
        <v>2856</v>
      </c>
      <c r="AR43" s="182" t="s">
        <v>2983</v>
      </c>
      <c r="AS43" s="182" t="s">
        <v>2742</v>
      </c>
      <c r="AT43" s="182" t="s">
        <v>2856</v>
      </c>
      <c r="AU43" s="182" t="s">
        <v>2984</v>
      </c>
      <c r="AV43" s="182" t="s">
        <v>2742</v>
      </c>
      <c r="AW43" s="182" t="s">
        <v>2856</v>
      </c>
      <c r="AX43" s="182" t="s">
        <v>2983</v>
      </c>
      <c r="AY43" s="182" t="s">
        <v>2742</v>
      </c>
      <c r="AZ43" s="182" t="s">
        <v>2856</v>
      </c>
      <c r="BA43" s="182" t="s">
        <v>2985</v>
      </c>
      <c r="BB43" s="182" t="s">
        <v>2986</v>
      </c>
      <c r="BC43" s="182" t="s">
        <v>2856</v>
      </c>
      <c r="BD43" s="182" t="s">
        <v>2987</v>
      </c>
      <c r="BE43" s="182" t="s">
        <v>2988</v>
      </c>
      <c r="BF43" s="182" t="s">
        <v>2856</v>
      </c>
      <c r="BG43" s="182" t="s">
        <v>2985</v>
      </c>
      <c r="BH43" s="182" t="s">
        <v>2986</v>
      </c>
      <c r="BI43" s="182" t="s">
        <v>2856</v>
      </c>
      <c r="BJ43" s="182" t="s">
        <v>2985</v>
      </c>
      <c r="BK43" s="182" t="s">
        <v>2986</v>
      </c>
      <c r="BL43" s="182" t="s">
        <v>2856</v>
      </c>
      <c r="BM43" s="182" t="s">
        <v>2985</v>
      </c>
      <c r="BN43" s="182" t="s">
        <v>2986</v>
      </c>
      <c r="BO43" s="182" t="s">
        <v>2856</v>
      </c>
      <c r="BP43" s="182" t="s">
        <v>2989</v>
      </c>
      <c r="BQ43" s="182" t="s">
        <v>2990</v>
      </c>
      <c r="BR43" s="182" t="s">
        <v>2856</v>
      </c>
      <c r="BS43" s="182" t="s">
        <v>2989</v>
      </c>
      <c r="BT43" s="182" t="s">
        <v>2990</v>
      </c>
      <c r="BU43" s="182" t="s">
        <v>2856</v>
      </c>
      <c r="BV43" s="182" t="s">
        <v>2991</v>
      </c>
      <c r="BW43" s="182" t="s">
        <v>2992</v>
      </c>
      <c r="BX43" s="182" t="s">
        <v>2856</v>
      </c>
      <c r="BY43" s="182" t="s">
        <v>2993</v>
      </c>
      <c r="BZ43" s="182" t="s">
        <v>2970</v>
      </c>
      <c r="CA43" s="182" t="s">
        <v>2856</v>
      </c>
      <c r="CB43" s="182" t="s">
        <v>2993</v>
      </c>
      <c r="CC43" s="182" t="s">
        <v>2970</v>
      </c>
      <c r="CD43" s="182" t="s">
        <v>2856</v>
      </c>
      <c r="CE43" s="182" t="s">
        <v>2991</v>
      </c>
      <c r="CF43" s="182" t="s">
        <v>2992</v>
      </c>
      <c r="CG43" s="182" t="s">
        <v>2856</v>
      </c>
      <c r="CH43" s="182" t="s">
        <v>2991</v>
      </c>
      <c r="CI43" s="182" t="s">
        <v>2992</v>
      </c>
      <c r="CJ43" s="182" t="s">
        <v>2856</v>
      </c>
      <c r="CK43" s="182" t="s">
        <v>2991</v>
      </c>
      <c r="CL43" s="182" t="s">
        <v>2992</v>
      </c>
      <c r="CM43" s="182" t="s">
        <v>2856</v>
      </c>
      <c r="CN43" s="182" t="s">
        <v>2993</v>
      </c>
      <c r="CO43" s="182" t="s">
        <v>2970</v>
      </c>
      <c r="CP43" s="182" t="s">
        <v>2856</v>
      </c>
      <c r="CQ43" s="182" t="s">
        <v>2994</v>
      </c>
      <c r="CR43" s="182" t="s">
        <v>2742</v>
      </c>
      <c r="CS43" s="182" t="s">
        <v>2856</v>
      </c>
      <c r="CT43" s="182" t="s">
        <v>2995</v>
      </c>
      <c r="CU43" s="182" t="s">
        <v>2996</v>
      </c>
      <c r="CV43" s="182" t="s">
        <v>2856</v>
      </c>
      <c r="CW43" s="182" t="s">
        <v>2994</v>
      </c>
      <c r="CX43" s="182" t="s">
        <v>2997</v>
      </c>
      <c r="CY43" s="182" t="s">
        <v>2856</v>
      </c>
      <c r="CZ43" s="182" t="s">
        <v>2995</v>
      </c>
      <c r="DA43" s="182" t="s">
        <v>2996</v>
      </c>
      <c r="DB43" s="182" t="s">
        <v>2856</v>
      </c>
      <c r="DC43" s="182" t="s">
        <v>2994</v>
      </c>
      <c r="DD43" s="182" t="s">
        <v>2997</v>
      </c>
      <c r="DE43" s="182" t="s">
        <v>2856</v>
      </c>
      <c r="DF43" s="182" t="s">
        <v>2994</v>
      </c>
      <c r="DG43" s="182" t="s">
        <v>2997</v>
      </c>
      <c r="DH43" s="182" t="s">
        <v>2856</v>
      </c>
      <c r="DI43" s="182" t="s">
        <v>2994</v>
      </c>
      <c r="DJ43" s="182" t="s">
        <v>2997</v>
      </c>
      <c r="DK43" s="182" t="s">
        <v>2856</v>
      </c>
      <c r="DL43" s="182" t="s">
        <v>2994</v>
      </c>
      <c r="DM43" s="182" t="s">
        <v>2997</v>
      </c>
      <c r="DN43" s="182" t="s">
        <v>2856</v>
      </c>
      <c r="DO43" s="182" t="s">
        <v>2995</v>
      </c>
      <c r="DP43" s="182" t="s">
        <v>2996</v>
      </c>
      <c r="DQ43" s="182" t="s">
        <v>2856</v>
      </c>
      <c r="DR43" s="182" t="s">
        <v>2998</v>
      </c>
      <c r="DS43" s="182" t="s">
        <v>2970</v>
      </c>
      <c r="DT43" s="182" t="s">
        <v>2856</v>
      </c>
      <c r="DU43" s="182" t="s">
        <v>2998</v>
      </c>
      <c r="DV43" s="182" t="s">
        <v>2970</v>
      </c>
      <c r="DW43" s="182" t="s">
        <v>2856</v>
      </c>
      <c r="DX43" s="182" t="s">
        <v>2999</v>
      </c>
      <c r="DY43" s="182" t="s">
        <v>2970</v>
      </c>
      <c r="DZ43" s="182" t="s">
        <v>2856</v>
      </c>
      <c r="EA43" s="182" t="s">
        <v>2998</v>
      </c>
      <c r="EB43" s="182" t="s">
        <v>2970</v>
      </c>
      <c r="EC43" s="182" t="s">
        <v>2856</v>
      </c>
      <c r="ED43" s="182" t="s">
        <v>2999</v>
      </c>
      <c r="EE43" s="182" t="s">
        <v>2970</v>
      </c>
      <c r="EF43" s="182" t="s">
        <v>2856</v>
      </c>
      <c r="EG43" s="182" t="s">
        <v>2998</v>
      </c>
      <c r="EH43" s="182" t="s">
        <v>2970</v>
      </c>
      <c r="EI43" s="182" t="s">
        <v>2856</v>
      </c>
      <c r="EJ43" s="182" t="s">
        <v>3000</v>
      </c>
      <c r="EK43" s="182" t="s">
        <v>3001</v>
      </c>
      <c r="EL43" s="182" t="s">
        <v>2856</v>
      </c>
      <c r="EM43" s="182" t="s">
        <v>3002</v>
      </c>
      <c r="EN43" s="182" t="s">
        <v>3003</v>
      </c>
      <c r="EO43" s="182" t="s">
        <v>2856</v>
      </c>
      <c r="EP43" s="182" t="s">
        <v>3002</v>
      </c>
      <c r="EQ43" s="182" t="s">
        <v>3003</v>
      </c>
      <c r="ER43" s="182" t="s">
        <v>2856</v>
      </c>
      <c r="ES43" s="182" t="s">
        <v>3002</v>
      </c>
      <c r="ET43" s="182" t="s">
        <v>3003</v>
      </c>
    </row>
    <row r="44" spans="1:150" x14ac:dyDescent="0.3">
      <c r="A44" s="1"/>
      <c r="B44" s="183" t="s">
        <v>3004</v>
      </c>
      <c r="C44" s="183" t="s">
        <v>62</v>
      </c>
      <c r="D44" s="183" t="s">
        <v>175</v>
      </c>
      <c r="E44" s="183" t="s">
        <v>3005</v>
      </c>
      <c r="F44" s="183" t="s">
        <v>3006</v>
      </c>
      <c r="G44" s="184" t="s">
        <v>2856</v>
      </c>
      <c r="H44" s="184" t="s">
        <v>2742</v>
      </c>
      <c r="I44" s="184" t="s">
        <v>3007</v>
      </c>
      <c r="J44" s="184" t="s">
        <v>2856</v>
      </c>
      <c r="K44" s="184" t="s">
        <v>2742</v>
      </c>
      <c r="L44" s="184" t="s">
        <v>2970</v>
      </c>
      <c r="M44" s="184" t="s">
        <v>2856</v>
      </c>
      <c r="N44" s="184" t="s">
        <v>2742</v>
      </c>
      <c r="O44" s="184" t="s">
        <v>2970</v>
      </c>
      <c r="P44" s="184" t="s">
        <v>2856</v>
      </c>
      <c r="Q44" s="184" t="s">
        <v>2969</v>
      </c>
      <c r="R44" s="184" t="s">
        <v>2742</v>
      </c>
      <c r="S44" s="184" t="s">
        <v>2856</v>
      </c>
      <c r="T44" s="184" t="s">
        <v>3008</v>
      </c>
      <c r="U44" s="184" t="s">
        <v>2742</v>
      </c>
      <c r="V44" s="184" t="s">
        <v>2856</v>
      </c>
      <c r="W44" s="184" t="s">
        <v>2742</v>
      </c>
      <c r="X44" s="184" t="s">
        <v>2973</v>
      </c>
      <c r="Y44" s="184" t="s">
        <v>2856</v>
      </c>
      <c r="Z44" s="184" t="s">
        <v>2974</v>
      </c>
      <c r="AA44" s="184" t="s">
        <v>2742</v>
      </c>
      <c r="AB44" s="184" t="s">
        <v>2856</v>
      </c>
      <c r="AC44" s="184" t="s">
        <v>2975</v>
      </c>
      <c r="AD44" s="184" t="s">
        <v>3009</v>
      </c>
      <c r="AE44" s="184" t="s">
        <v>2856</v>
      </c>
      <c r="AF44" s="184" t="s">
        <v>2742</v>
      </c>
      <c r="AG44" s="184" t="s">
        <v>2970</v>
      </c>
      <c r="AH44" s="184" t="s">
        <v>2856</v>
      </c>
      <c r="AI44" s="184" t="s">
        <v>3010</v>
      </c>
      <c r="AJ44" s="184" t="s">
        <v>2980</v>
      </c>
      <c r="AK44" s="184" t="s">
        <v>2856</v>
      </c>
      <c r="AL44" s="184" t="s">
        <v>3011</v>
      </c>
      <c r="AM44" s="184" t="s">
        <v>2982</v>
      </c>
      <c r="AN44" s="184" t="s">
        <v>2856</v>
      </c>
      <c r="AO44" s="184" t="s">
        <v>3010</v>
      </c>
      <c r="AP44" s="184" t="s">
        <v>2980</v>
      </c>
      <c r="AQ44" s="184" t="s">
        <v>2856</v>
      </c>
      <c r="AR44" s="184" t="s">
        <v>3012</v>
      </c>
      <c r="AS44" s="184" t="s">
        <v>2742</v>
      </c>
      <c r="AT44" s="184" t="s">
        <v>2856</v>
      </c>
      <c r="AU44" s="184" t="s">
        <v>3013</v>
      </c>
      <c r="AV44" s="184" t="s">
        <v>2742</v>
      </c>
      <c r="AW44" s="184" t="s">
        <v>2856</v>
      </c>
      <c r="AX44" s="184" t="s">
        <v>3012</v>
      </c>
      <c r="AY44" s="184" t="s">
        <v>2742</v>
      </c>
      <c r="AZ44" s="184" t="s">
        <v>2856</v>
      </c>
      <c r="BA44" s="184" t="s">
        <v>3014</v>
      </c>
      <c r="BB44" s="184" t="s">
        <v>2986</v>
      </c>
      <c r="BC44" s="184" t="s">
        <v>2856</v>
      </c>
      <c r="BD44" s="184" t="s">
        <v>3015</v>
      </c>
      <c r="BE44" s="184" t="s">
        <v>2988</v>
      </c>
      <c r="BF44" s="184" t="s">
        <v>2856</v>
      </c>
      <c r="BG44" s="184" t="s">
        <v>3014</v>
      </c>
      <c r="BH44" s="184" t="s">
        <v>2986</v>
      </c>
      <c r="BI44" s="184" t="s">
        <v>2856</v>
      </c>
      <c r="BJ44" s="184" t="s">
        <v>3014</v>
      </c>
      <c r="BK44" s="184" t="s">
        <v>2986</v>
      </c>
      <c r="BL44" s="184" t="s">
        <v>2856</v>
      </c>
      <c r="BM44" s="184" t="s">
        <v>3014</v>
      </c>
      <c r="BN44" s="184" t="s">
        <v>2986</v>
      </c>
      <c r="BO44" s="184" t="s">
        <v>2856</v>
      </c>
      <c r="BP44" s="184" t="s">
        <v>2742</v>
      </c>
      <c r="BQ44" s="184" t="s">
        <v>2970</v>
      </c>
      <c r="BR44" s="184" t="s">
        <v>2856</v>
      </c>
      <c r="BS44" s="184" t="s">
        <v>2742</v>
      </c>
      <c r="BT44" s="184" t="s">
        <v>2970</v>
      </c>
      <c r="BU44" s="184" t="s">
        <v>2856</v>
      </c>
      <c r="BV44" s="184" t="s">
        <v>2991</v>
      </c>
      <c r="BW44" s="184" t="s">
        <v>3016</v>
      </c>
      <c r="BX44" s="184" t="s">
        <v>2856</v>
      </c>
      <c r="BY44" s="184" t="s">
        <v>2742</v>
      </c>
      <c r="BZ44" s="184" t="s">
        <v>2970</v>
      </c>
      <c r="CA44" s="184" t="s">
        <v>2856</v>
      </c>
      <c r="CB44" s="184" t="s">
        <v>2993</v>
      </c>
      <c r="CC44" s="184" t="s">
        <v>2742</v>
      </c>
      <c r="CD44" s="184" t="s">
        <v>2856</v>
      </c>
      <c r="CE44" s="184" t="s">
        <v>2742</v>
      </c>
      <c r="CF44" s="184" t="s">
        <v>2970</v>
      </c>
      <c r="CG44" s="184" t="s">
        <v>2856</v>
      </c>
      <c r="CH44" s="184" t="s">
        <v>2991</v>
      </c>
      <c r="CI44" s="184" t="s">
        <v>3016</v>
      </c>
      <c r="CJ44" s="184" t="s">
        <v>2856</v>
      </c>
      <c r="CK44" s="184" t="s">
        <v>2742</v>
      </c>
      <c r="CL44" s="184" t="s">
        <v>2970</v>
      </c>
      <c r="CM44" s="184" t="s">
        <v>2856</v>
      </c>
      <c r="CN44" s="184" t="s">
        <v>2993</v>
      </c>
      <c r="CO44" s="184" t="s">
        <v>2742</v>
      </c>
      <c r="CP44" s="184" t="s">
        <v>2856</v>
      </c>
      <c r="CQ44" s="184" t="s">
        <v>3017</v>
      </c>
      <c r="CR44" s="184" t="s">
        <v>2742</v>
      </c>
      <c r="CS44" s="184" t="s">
        <v>2856</v>
      </c>
      <c r="CT44" s="184" t="s">
        <v>3018</v>
      </c>
      <c r="CU44" s="184" t="s">
        <v>3019</v>
      </c>
      <c r="CV44" s="184" t="s">
        <v>2856</v>
      </c>
      <c r="CW44" s="184" t="s">
        <v>3020</v>
      </c>
      <c r="CX44" s="184" t="s">
        <v>2742</v>
      </c>
      <c r="CY44" s="184" t="s">
        <v>2856</v>
      </c>
      <c r="CZ44" s="184" t="s">
        <v>3021</v>
      </c>
      <c r="DA44" s="184" t="s">
        <v>3022</v>
      </c>
      <c r="DB44" s="184" t="s">
        <v>2856</v>
      </c>
      <c r="DC44" s="184" t="s">
        <v>2742</v>
      </c>
      <c r="DD44" s="184" t="s">
        <v>2742</v>
      </c>
      <c r="DE44" s="184" t="s">
        <v>2856</v>
      </c>
      <c r="DF44" s="184" t="s">
        <v>2742</v>
      </c>
      <c r="DG44" s="184" t="s">
        <v>2742</v>
      </c>
      <c r="DH44" s="184" t="s">
        <v>2856</v>
      </c>
      <c r="DI44" s="184" t="s">
        <v>3023</v>
      </c>
      <c r="DJ44" s="184" t="s">
        <v>3024</v>
      </c>
      <c r="DK44" s="184" t="s">
        <v>2856</v>
      </c>
      <c r="DL44" s="184" t="s">
        <v>3025</v>
      </c>
      <c r="DM44" s="184" t="s">
        <v>3026</v>
      </c>
      <c r="DN44" s="184" t="s">
        <v>2856</v>
      </c>
      <c r="DO44" s="184" t="s">
        <v>3027</v>
      </c>
      <c r="DP44" s="184" t="s">
        <v>3028</v>
      </c>
      <c r="DQ44" s="184" t="s">
        <v>2856</v>
      </c>
      <c r="DR44" s="184" t="s">
        <v>2998</v>
      </c>
      <c r="DS44" s="184" t="s">
        <v>2742</v>
      </c>
      <c r="DT44" s="184" t="s">
        <v>2856</v>
      </c>
      <c r="DU44" s="184" t="s">
        <v>2998</v>
      </c>
      <c r="DV44" s="184" t="s">
        <v>2742</v>
      </c>
      <c r="DW44" s="184" t="s">
        <v>2856</v>
      </c>
      <c r="DX44" s="184" t="s">
        <v>2999</v>
      </c>
      <c r="DY44" s="184" t="s">
        <v>2742</v>
      </c>
      <c r="DZ44" s="184" t="s">
        <v>2856</v>
      </c>
      <c r="EA44" s="184" t="s">
        <v>2742</v>
      </c>
      <c r="EB44" s="184" t="s">
        <v>2970</v>
      </c>
      <c r="EC44" s="184" t="s">
        <v>2856</v>
      </c>
      <c r="ED44" s="184" t="s">
        <v>2742</v>
      </c>
      <c r="EE44" s="184" t="s">
        <v>2970</v>
      </c>
      <c r="EF44" s="184" t="s">
        <v>2856</v>
      </c>
      <c r="EG44" s="184" t="s">
        <v>2742</v>
      </c>
      <c r="EH44" s="184" t="s">
        <v>2970</v>
      </c>
      <c r="EI44" s="184" t="s">
        <v>2856</v>
      </c>
      <c r="EJ44" s="184" t="s">
        <v>3000</v>
      </c>
      <c r="EK44" s="184" t="s">
        <v>3029</v>
      </c>
      <c r="EL44" s="184" t="s">
        <v>2856</v>
      </c>
      <c r="EM44" s="184" t="s">
        <v>3002</v>
      </c>
      <c r="EN44" s="184" t="s">
        <v>3030</v>
      </c>
      <c r="EO44" s="184" t="s">
        <v>2856</v>
      </c>
      <c r="EP44" s="184" t="s">
        <v>2742</v>
      </c>
      <c r="EQ44" s="184" t="s">
        <v>2970</v>
      </c>
      <c r="ER44" s="184" t="s">
        <v>2856</v>
      </c>
      <c r="ES44" s="184" t="s">
        <v>3002</v>
      </c>
      <c r="ET44" s="184" t="s">
        <v>3030</v>
      </c>
    </row>
    <row r="45" spans="1:150" x14ac:dyDescent="0.3">
      <c r="A45" s="1"/>
      <c r="B45" s="183" t="s">
        <v>3031</v>
      </c>
      <c r="C45" s="183" t="s">
        <v>62</v>
      </c>
      <c r="D45" s="183" t="s">
        <v>175</v>
      </c>
      <c r="E45" s="183" t="s">
        <v>3032</v>
      </c>
      <c r="F45" s="183" t="s">
        <v>3033</v>
      </c>
      <c r="G45" s="184" t="s">
        <v>2856</v>
      </c>
      <c r="H45" s="184" t="s">
        <v>2965</v>
      </c>
      <c r="I45" s="184" t="s">
        <v>3034</v>
      </c>
      <c r="J45" s="184" t="s">
        <v>2856</v>
      </c>
      <c r="K45" s="184" t="s">
        <v>2967</v>
      </c>
      <c r="L45" s="184" t="s">
        <v>3035</v>
      </c>
      <c r="M45" s="184" t="s">
        <v>2856</v>
      </c>
      <c r="N45" s="184" t="s">
        <v>2967</v>
      </c>
      <c r="O45" s="184" t="s">
        <v>3035</v>
      </c>
      <c r="P45" s="184" t="s">
        <v>2856</v>
      </c>
      <c r="Q45" s="184" t="s">
        <v>2742</v>
      </c>
      <c r="R45" s="184" t="s">
        <v>2970</v>
      </c>
      <c r="S45" s="184" t="s">
        <v>2856</v>
      </c>
      <c r="T45" s="184" t="s">
        <v>3008</v>
      </c>
      <c r="U45" s="184" t="s">
        <v>2742</v>
      </c>
      <c r="V45" s="184" t="s">
        <v>2856</v>
      </c>
      <c r="W45" s="184" t="s">
        <v>2972</v>
      </c>
      <c r="X45" s="184" t="s">
        <v>2742</v>
      </c>
      <c r="Y45" s="184" t="s">
        <v>2856</v>
      </c>
      <c r="Z45" s="184" t="s">
        <v>2742</v>
      </c>
      <c r="AA45" s="184" t="s">
        <v>2742</v>
      </c>
      <c r="AB45" s="184" t="s">
        <v>2856</v>
      </c>
      <c r="AC45" s="184" t="s">
        <v>2742</v>
      </c>
      <c r="AD45" s="184" t="s">
        <v>3036</v>
      </c>
      <c r="AE45" s="184" t="s">
        <v>2856</v>
      </c>
      <c r="AF45" s="184" t="s">
        <v>2977</v>
      </c>
      <c r="AG45" s="184" t="s">
        <v>3037</v>
      </c>
      <c r="AH45" s="184" t="s">
        <v>2856</v>
      </c>
      <c r="AI45" s="184" t="s">
        <v>3008</v>
      </c>
      <c r="AJ45" s="184" t="s">
        <v>2742</v>
      </c>
      <c r="AK45" s="184" t="s">
        <v>2856</v>
      </c>
      <c r="AL45" s="184" t="s">
        <v>3038</v>
      </c>
      <c r="AM45" s="184" t="s">
        <v>2742</v>
      </c>
      <c r="AN45" s="184" t="s">
        <v>2856</v>
      </c>
      <c r="AO45" s="184" t="s">
        <v>3008</v>
      </c>
      <c r="AP45" s="184" t="s">
        <v>2742</v>
      </c>
      <c r="AQ45" s="184" t="s">
        <v>2856</v>
      </c>
      <c r="AR45" s="184" t="s">
        <v>3012</v>
      </c>
      <c r="AS45" s="184" t="s">
        <v>2742</v>
      </c>
      <c r="AT45" s="184" t="s">
        <v>2856</v>
      </c>
      <c r="AU45" s="184" t="s">
        <v>3013</v>
      </c>
      <c r="AV45" s="184" t="s">
        <v>2742</v>
      </c>
      <c r="AW45" s="184" t="s">
        <v>2856</v>
      </c>
      <c r="AX45" s="184" t="s">
        <v>3012</v>
      </c>
      <c r="AY45" s="184" t="s">
        <v>2742</v>
      </c>
      <c r="AZ45" s="184" t="s">
        <v>2856</v>
      </c>
      <c r="BA45" s="184" t="s">
        <v>3008</v>
      </c>
      <c r="BB45" s="184" t="s">
        <v>2742</v>
      </c>
      <c r="BC45" s="184" t="s">
        <v>2856</v>
      </c>
      <c r="BD45" s="184" t="s">
        <v>3008</v>
      </c>
      <c r="BE45" s="184" t="s">
        <v>2742</v>
      </c>
      <c r="BF45" s="184" t="s">
        <v>2856</v>
      </c>
      <c r="BG45" s="184" t="s">
        <v>3008</v>
      </c>
      <c r="BH45" s="184" t="s">
        <v>2742</v>
      </c>
      <c r="BI45" s="184" t="s">
        <v>2856</v>
      </c>
      <c r="BJ45" s="184" t="s">
        <v>3008</v>
      </c>
      <c r="BK45" s="184" t="s">
        <v>2742</v>
      </c>
      <c r="BL45" s="184" t="s">
        <v>2856</v>
      </c>
      <c r="BM45" s="184" t="s">
        <v>3008</v>
      </c>
      <c r="BN45" s="184" t="s">
        <v>2742</v>
      </c>
      <c r="BO45" s="184" t="s">
        <v>2856</v>
      </c>
      <c r="BP45" s="184" t="s">
        <v>2989</v>
      </c>
      <c r="BQ45" s="184" t="s">
        <v>3039</v>
      </c>
      <c r="BR45" s="184" t="s">
        <v>2856</v>
      </c>
      <c r="BS45" s="184" t="s">
        <v>2989</v>
      </c>
      <c r="BT45" s="184" t="s">
        <v>3039</v>
      </c>
      <c r="BU45" s="184" t="s">
        <v>2856</v>
      </c>
      <c r="BV45" s="184" t="s">
        <v>2742</v>
      </c>
      <c r="BW45" s="184" t="s">
        <v>2970</v>
      </c>
      <c r="BX45" s="184" t="s">
        <v>2856</v>
      </c>
      <c r="BY45" s="184" t="s">
        <v>2993</v>
      </c>
      <c r="BZ45" s="184" t="s">
        <v>2742</v>
      </c>
      <c r="CA45" s="184" t="s">
        <v>2856</v>
      </c>
      <c r="CB45" s="184" t="s">
        <v>2742</v>
      </c>
      <c r="CC45" s="184" t="s">
        <v>2970</v>
      </c>
      <c r="CD45" s="184" t="s">
        <v>2856</v>
      </c>
      <c r="CE45" s="184" t="s">
        <v>2991</v>
      </c>
      <c r="CF45" s="184" t="s">
        <v>3016</v>
      </c>
      <c r="CG45" s="184" t="s">
        <v>2856</v>
      </c>
      <c r="CH45" s="184" t="s">
        <v>2742</v>
      </c>
      <c r="CI45" s="184" t="s">
        <v>2970</v>
      </c>
      <c r="CJ45" s="184" t="s">
        <v>2856</v>
      </c>
      <c r="CK45" s="184" t="s">
        <v>2991</v>
      </c>
      <c r="CL45" s="184" t="s">
        <v>3016</v>
      </c>
      <c r="CM45" s="184" t="s">
        <v>2856</v>
      </c>
      <c r="CN45" s="184" t="s">
        <v>2742</v>
      </c>
      <c r="CO45" s="184" t="s">
        <v>2970</v>
      </c>
      <c r="CP45" s="184" t="s">
        <v>2856</v>
      </c>
      <c r="CQ45" s="184" t="s">
        <v>3040</v>
      </c>
      <c r="CR45" s="184" t="s">
        <v>2742</v>
      </c>
      <c r="CS45" s="184" t="s">
        <v>2856</v>
      </c>
      <c r="CT45" s="184" t="s">
        <v>3041</v>
      </c>
      <c r="CU45" s="184" t="s">
        <v>3042</v>
      </c>
      <c r="CV45" s="184" t="s">
        <v>2856</v>
      </c>
      <c r="CW45" s="184" t="s">
        <v>3043</v>
      </c>
      <c r="CX45" s="184" t="s">
        <v>2997</v>
      </c>
      <c r="CY45" s="184" t="s">
        <v>2856</v>
      </c>
      <c r="CZ45" s="184" t="s">
        <v>3044</v>
      </c>
      <c r="DA45" s="184" t="s">
        <v>3045</v>
      </c>
      <c r="DB45" s="184" t="s">
        <v>2856</v>
      </c>
      <c r="DC45" s="184" t="s">
        <v>2742</v>
      </c>
      <c r="DD45" s="184" t="s">
        <v>2742</v>
      </c>
      <c r="DE45" s="184" t="s">
        <v>2856</v>
      </c>
      <c r="DF45" s="184" t="s">
        <v>2742</v>
      </c>
      <c r="DG45" s="184" t="s">
        <v>2742</v>
      </c>
      <c r="DH45" s="184" t="s">
        <v>2856</v>
      </c>
      <c r="DI45" s="184" t="s">
        <v>3023</v>
      </c>
      <c r="DJ45" s="184" t="s">
        <v>3024</v>
      </c>
      <c r="DK45" s="184" t="s">
        <v>2856</v>
      </c>
      <c r="DL45" s="184" t="s">
        <v>3046</v>
      </c>
      <c r="DM45" s="184" t="s">
        <v>3047</v>
      </c>
      <c r="DN45" s="184" t="s">
        <v>2856</v>
      </c>
      <c r="DO45" s="184" t="s">
        <v>3027</v>
      </c>
      <c r="DP45" s="184" t="s">
        <v>3028</v>
      </c>
      <c r="DQ45" s="184" t="s">
        <v>2856</v>
      </c>
      <c r="DR45" s="184" t="s">
        <v>2742</v>
      </c>
      <c r="DS45" s="184" t="s">
        <v>2970</v>
      </c>
      <c r="DT45" s="184" t="s">
        <v>2856</v>
      </c>
      <c r="DU45" s="184" t="s">
        <v>2742</v>
      </c>
      <c r="DV45" s="184" t="s">
        <v>2970</v>
      </c>
      <c r="DW45" s="184" t="s">
        <v>2856</v>
      </c>
      <c r="DX45" s="184" t="s">
        <v>2742</v>
      </c>
      <c r="DY45" s="184" t="s">
        <v>2970</v>
      </c>
      <c r="DZ45" s="184" t="s">
        <v>2856</v>
      </c>
      <c r="EA45" s="184" t="s">
        <v>2998</v>
      </c>
      <c r="EB45" s="184" t="s">
        <v>2742</v>
      </c>
      <c r="EC45" s="184" t="s">
        <v>2856</v>
      </c>
      <c r="ED45" s="184" t="s">
        <v>2999</v>
      </c>
      <c r="EE45" s="184" t="s">
        <v>2742</v>
      </c>
      <c r="EF45" s="184" t="s">
        <v>2856</v>
      </c>
      <c r="EG45" s="184" t="s">
        <v>2998</v>
      </c>
      <c r="EH45" s="184" t="s">
        <v>2742</v>
      </c>
      <c r="EI45" s="184" t="s">
        <v>2856</v>
      </c>
      <c r="EJ45" s="184" t="s">
        <v>2742</v>
      </c>
      <c r="EK45" s="184" t="s">
        <v>2970</v>
      </c>
      <c r="EL45" s="184" t="s">
        <v>2856</v>
      </c>
      <c r="EM45" s="184" t="s">
        <v>2742</v>
      </c>
      <c r="EN45" s="184" t="s">
        <v>2970</v>
      </c>
      <c r="EO45" s="184" t="s">
        <v>2856</v>
      </c>
      <c r="EP45" s="184" t="s">
        <v>3002</v>
      </c>
      <c r="EQ45" s="184" t="s">
        <v>3030</v>
      </c>
      <c r="ER45" s="184" t="s">
        <v>2856</v>
      </c>
      <c r="ES45" s="184" t="s">
        <v>2742</v>
      </c>
      <c r="ET45" s="184" t="s">
        <v>2970</v>
      </c>
    </row>
    <row r="46" spans="1:150" x14ac:dyDescent="0.3">
      <c r="A46" s="1"/>
      <c r="B46" s="182" t="s">
        <v>3048</v>
      </c>
      <c r="C46" s="182" t="s">
        <v>177</v>
      </c>
      <c r="D46" s="182" t="s">
        <v>1166</v>
      </c>
      <c r="E46" s="182" t="s">
        <v>3049</v>
      </c>
      <c r="F46" s="182" t="s">
        <v>3050</v>
      </c>
      <c r="G46" s="182" t="s">
        <v>2856</v>
      </c>
      <c r="H46" s="182" t="s">
        <v>2742</v>
      </c>
      <c r="I46" s="182" t="s">
        <v>2742</v>
      </c>
      <c r="J46" s="182" t="s">
        <v>2856</v>
      </c>
      <c r="K46" s="182" t="s">
        <v>2742</v>
      </c>
      <c r="L46" s="182" t="s">
        <v>2742</v>
      </c>
      <c r="M46" s="182" t="s">
        <v>2856</v>
      </c>
      <c r="N46" s="182" t="s">
        <v>2742</v>
      </c>
      <c r="O46" s="182" t="s">
        <v>2742</v>
      </c>
      <c r="P46" s="182" t="s">
        <v>2856</v>
      </c>
      <c r="Q46" s="182" t="s">
        <v>2742</v>
      </c>
      <c r="R46" s="182" t="s">
        <v>2742</v>
      </c>
      <c r="S46" s="182" t="s">
        <v>2856</v>
      </c>
      <c r="T46" s="182" t="s">
        <v>2742</v>
      </c>
      <c r="U46" s="182" t="s">
        <v>2742</v>
      </c>
      <c r="V46" s="182" t="s">
        <v>2856</v>
      </c>
      <c r="W46" s="182" t="s">
        <v>2742</v>
      </c>
      <c r="X46" s="182" t="s">
        <v>2742</v>
      </c>
      <c r="Y46" s="182" t="s">
        <v>2856</v>
      </c>
      <c r="Z46" s="182" t="s">
        <v>2742</v>
      </c>
      <c r="AA46" s="182" t="s">
        <v>2742</v>
      </c>
      <c r="AB46" s="182" t="s">
        <v>2856</v>
      </c>
      <c r="AC46" s="182" t="s">
        <v>2742</v>
      </c>
      <c r="AD46" s="182" t="s">
        <v>2742</v>
      </c>
      <c r="AE46" s="182" t="s">
        <v>2856</v>
      </c>
      <c r="AF46" s="182" t="s">
        <v>2742</v>
      </c>
      <c r="AG46" s="182" t="s">
        <v>2742</v>
      </c>
      <c r="AH46" s="182" t="s">
        <v>2856</v>
      </c>
      <c r="AI46" s="182" t="s">
        <v>2742</v>
      </c>
      <c r="AJ46" s="182" t="s">
        <v>2742</v>
      </c>
      <c r="AK46" s="182" t="s">
        <v>2856</v>
      </c>
      <c r="AL46" s="182" t="s">
        <v>2742</v>
      </c>
      <c r="AM46" s="182" t="s">
        <v>2742</v>
      </c>
      <c r="AN46" s="182" t="s">
        <v>2856</v>
      </c>
      <c r="AO46" s="182" t="s">
        <v>2742</v>
      </c>
      <c r="AP46" s="182" t="s">
        <v>2742</v>
      </c>
      <c r="AQ46" s="182" t="s">
        <v>2856</v>
      </c>
      <c r="AR46" s="182" t="s">
        <v>2742</v>
      </c>
      <c r="AS46" s="182" t="s">
        <v>2742</v>
      </c>
      <c r="AT46" s="182" t="s">
        <v>2856</v>
      </c>
      <c r="AU46" s="182" t="s">
        <v>2742</v>
      </c>
      <c r="AV46" s="182" t="s">
        <v>2742</v>
      </c>
      <c r="AW46" s="182" t="s">
        <v>2856</v>
      </c>
      <c r="AX46" s="182" t="s">
        <v>2742</v>
      </c>
      <c r="AY46" s="182" t="s">
        <v>2742</v>
      </c>
      <c r="AZ46" s="182" t="s">
        <v>2856</v>
      </c>
      <c r="BA46" s="182" t="s">
        <v>2742</v>
      </c>
      <c r="BB46" s="182" t="s">
        <v>2742</v>
      </c>
      <c r="BC46" s="182" t="s">
        <v>2856</v>
      </c>
      <c r="BD46" s="182" t="s">
        <v>2742</v>
      </c>
      <c r="BE46" s="182" t="s">
        <v>2742</v>
      </c>
      <c r="BF46" s="182" t="s">
        <v>2856</v>
      </c>
      <c r="BG46" s="182" t="s">
        <v>2742</v>
      </c>
      <c r="BH46" s="182" t="s">
        <v>2742</v>
      </c>
      <c r="BI46" s="182" t="s">
        <v>2856</v>
      </c>
      <c r="BJ46" s="182" t="s">
        <v>2742</v>
      </c>
      <c r="BK46" s="182" t="s">
        <v>2742</v>
      </c>
      <c r="BL46" s="182" t="s">
        <v>2856</v>
      </c>
      <c r="BM46" s="182" t="s">
        <v>2742</v>
      </c>
      <c r="BN46" s="182" t="s">
        <v>2742</v>
      </c>
      <c r="BO46" s="182" t="s">
        <v>2856</v>
      </c>
      <c r="BP46" s="182" t="s">
        <v>2742</v>
      </c>
      <c r="BQ46" s="182" t="s">
        <v>2742</v>
      </c>
      <c r="BR46" s="182" t="s">
        <v>2856</v>
      </c>
      <c r="BS46" s="182" t="s">
        <v>2742</v>
      </c>
      <c r="BT46" s="182" t="s">
        <v>2742</v>
      </c>
      <c r="BU46" s="182" t="s">
        <v>2856</v>
      </c>
      <c r="BV46" s="182" t="s">
        <v>2742</v>
      </c>
      <c r="BW46" s="182" t="s">
        <v>2742</v>
      </c>
      <c r="BX46" s="182" t="s">
        <v>2856</v>
      </c>
      <c r="BY46" s="182" t="s">
        <v>2742</v>
      </c>
      <c r="BZ46" s="182" t="s">
        <v>2742</v>
      </c>
      <c r="CA46" s="182" t="s">
        <v>2856</v>
      </c>
      <c r="CB46" s="182" t="s">
        <v>2742</v>
      </c>
      <c r="CC46" s="182" t="s">
        <v>2742</v>
      </c>
      <c r="CD46" s="182" t="s">
        <v>2856</v>
      </c>
      <c r="CE46" s="182" t="s">
        <v>2742</v>
      </c>
      <c r="CF46" s="182" t="s">
        <v>2742</v>
      </c>
      <c r="CG46" s="182" t="s">
        <v>2856</v>
      </c>
      <c r="CH46" s="182" t="s">
        <v>2742</v>
      </c>
      <c r="CI46" s="182" t="s">
        <v>2742</v>
      </c>
      <c r="CJ46" s="182" t="s">
        <v>2856</v>
      </c>
      <c r="CK46" s="182" t="s">
        <v>2742</v>
      </c>
      <c r="CL46" s="182" t="s">
        <v>2742</v>
      </c>
      <c r="CM46" s="182" t="s">
        <v>2856</v>
      </c>
      <c r="CN46" s="182" t="s">
        <v>2742</v>
      </c>
      <c r="CO46" s="182" t="s">
        <v>2742</v>
      </c>
      <c r="CP46" s="182" t="s">
        <v>2856</v>
      </c>
      <c r="CQ46" s="182" t="s">
        <v>2742</v>
      </c>
      <c r="CR46" s="182" t="s">
        <v>2742</v>
      </c>
      <c r="CS46" s="182" t="s">
        <v>2856</v>
      </c>
      <c r="CT46" s="182" t="s">
        <v>2742</v>
      </c>
      <c r="CU46" s="182" t="s">
        <v>2742</v>
      </c>
      <c r="CV46" s="182" t="s">
        <v>2856</v>
      </c>
      <c r="CW46" s="182" t="s">
        <v>2742</v>
      </c>
      <c r="CX46" s="182" t="s">
        <v>2742</v>
      </c>
      <c r="CY46" s="182" t="s">
        <v>2856</v>
      </c>
      <c r="CZ46" s="182" t="s">
        <v>2742</v>
      </c>
      <c r="DA46" s="182" t="s">
        <v>2742</v>
      </c>
      <c r="DB46" s="182" t="s">
        <v>2856</v>
      </c>
      <c r="DC46" s="182" t="s">
        <v>2742</v>
      </c>
      <c r="DD46" s="182" t="s">
        <v>2742</v>
      </c>
      <c r="DE46" s="182" t="s">
        <v>2856</v>
      </c>
      <c r="DF46" s="182" t="s">
        <v>2742</v>
      </c>
      <c r="DG46" s="182" t="s">
        <v>2742</v>
      </c>
      <c r="DH46" s="182" t="s">
        <v>2856</v>
      </c>
      <c r="DI46" s="182" t="s">
        <v>2742</v>
      </c>
      <c r="DJ46" s="182" t="s">
        <v>2742</v>
      </c>
      <c r="DK46" s="182" t="s">
        <v>2856</v>
      </c>
      <c r="DL46" s="182" t="s">
        <v>2742</v>
      </c>
      <c r="DM46" s="182" t="s">
        <v>2742</v>
      </c>
      <c r="DN46" s="182" t="s">
        <v>2856</v>
      </c>
      <c r="DO46" s="182" t="s">
        <v>2742</v>
      </c>
      <c r="DP46" s="182" t="s">
        <v>2742</v>
      </c>
      <c r="DQ46" s="182" t="s">
        <v>2856</v>
      </c>
      <c r="DR46" s="182" t="s">
        <v>2742</v>
      </c>
      <c r="DS46" s="182" t="s">
        <v>2742</v>
      </c>
      <c r="DT46" s="182" t="s">
        <v>2856</v>
      </c>
      <c r="DU46" s="182" t="s">
        <v>2742</v>
      </c>
      <c r="DV46" s="182" t="s">
        <v>2742</v>
      </c>
      <c r="DW46" s="182" t="s">
        <v>2856</v>
      </c>
      <c r="DX46" s="182" t="s">
        <v>2742</v>
      </c>
      <c r="DY46" s="182" t="s">
        <v>2742</v>
      </c>
      <c r="DZ46" s="182" t="s">
        <v>2856</v>
      </c>
      <c r="EA46" s="182" t="s">
        <v>2742</v>
      </c>
      <c r="EB46" s="182" t="s">
        <v>2742</v>
      </c>
      <c r="EC46" s="182" t="s">
        <v>2856</v>
      </c>
      <c r="ED46" s="182" t="s">
        <v>2742</v>
      </c>
      <c r="EE46" s="182" t="s">
        <v>2742</v>
      </c>
      <c r="EF46" s="182" t="s">
        <v>2856</v>
      </c>
      <c r="EG46" s="182" t="s">
        <v>2742</v>
      </c>
      <c r="EH46" s="182" t="s">
        <v>2742</v>
      </c>
      <c r="EI46" s="182" t="s">
        <v>2856</v>
      </c>
      <c r="EJ46" s="182" t="s">
        <v>2742</v>
      </c>
      <c r="EK46" s="182" t="s">
        <v>2742</v>
      </c>
      <c r="EL46" s="182" t="s">
        <v>2856</v>
      </c>
      <c r="EM46" s="182" t="s">
        <v>2742</v>
      </c>
      <c r="EN46" s="182" t="s">
        <v>2742</v>
      </c>
      <c r="EO46" s="182" t="s">
        <v>2856</v>
      </c>
      <c r="EP46" s="182" t="s">
        <v>2742</v>
      </c>
      <c r="EQ46" s="182" t="s">
        <v>2742</v>
      </c>
      <c r="ER46" s="182" t="s">
        <v>2856</v>
      </c>
      <c r="ES46" s="182" t="s">
        <v>2742</v>
      </c>
      <c r="ET46" s="182" t="s">
        <v>2742</v>
      </c>
    </row>
    <row r="47" spans="1:150" x14ac:dyDescent="0.3">
      <c r="A47" s="1"/>
      <c r="B47" s="183" t="s">
        <v>3051</v>
      </c>
      <c r="C47" s="183" t="s">
        <v>177</v>
      </c>
      <c r="D47" s="183" t="s">
        <v>1166</v>
      </c>
      <c r="E47" s="183" t="s">
        <v>3052</v>
      </c>
      <c r="F47" s="183" t="s">
        <v>3053</v>
      </c>
      <c r="G47" s="184" t="s">
        <v>2856</v>
      </c>
      <c r="H47" s="184" t="s">
        <v>2742</v>
      </c>
      <c r="I47" s="184" t="s">
        <v>2742</v>
      </c>
      <c r="J47" s="184" t="s">
        <v>2856</v>
      </c>
      <c r="K47" s="184" t="s">
        <v>2742</v>
      </c>
      <c r="L47" s="184" t="s">
        <v>2742</v>
      </c>
      <c r="M47" s="184" t="s">
        <v>2856</v>
      </c>
      <c r="N47" s="184" t="s">
        <v>2742</v>
      </c>
      <c r="O47" s="184" t="s">
        <v>2742</v>
      </c>
      <c r="P47" s="184" t="s">
        <v>2856</v>
      </c>
      <c r="Q47" s="184" t="s">
        <v>2742</v>
      </c>
      <c r="R47" s="184" t="s">
        <v>2742</v>
      </c>
      <c r="S47" s="184" t="s">
        <v>2856</v>
      </c>
      <c r="T47" s="184" t="s">
        <v>2742</v>
      </c>
      <c r="U47" s="184" t="s">
        <v>2742</v>
      </c>
      <c r="V47" s="184" t="s">
        <v>2856</v>
      </c>
      <c r="W47" s="184" t="s">
        <v>2742</v>
      </c>
      <c r="X47" s="184" t="s">
        <v>2742</v>
      </c>
      <c r="Y47" s="184" t="s">
        <v>2856</v>
      </c>
      <c r="Z47" s="184" t="s">
        <v>2742</v>
      </c>
      <c r="AA47" s="184" t="s">
        <v>2742</v>
      </c>
      <c r="AB47" s="184" t="s">
        <v>2856</v>
      </c>
      <c r="AC47" s="184" t="s">
        <v>2742</v>
      </c>
      <c r="AD47" s="184" t="s">
        <v>2742</v>
      </c>
      <c r="AE47" s="184" t="s">
        <v>2856</v>
      </c>
      <c r="AF47" s="184" t="s">
        <v>2742</v>
      </c>
      <c r="AG47" s="184" t="s">
        <v>2742</v>
      </c>
      <c r="AH47" s="184" t="s">
        <v>2856</v>
      </c>
      <c r="AI47" s="184" t="s">
        <v>2742</v>
      </c>
      <c r="AJ47" s="184" t="s">
        <v>2742</v>
      </c>
      <c r="AK47" s="184" t="s">
        <v>2856</v>
      </c>
      <c r="AL47" s="184" t="s">
        <v>2742</v>
      </c>
      <c r="AM47" s="184" t="s">
        <v>2742</v>
      </c>
      <c r="AN47" s="184" t="s">
        <v>2856</v>
      </c>
      <c r="AO47" s="184" t="s">
        <v>2742</v>
      </c>
      <c r="AP47" s="184" t="s">
        <v>2742</v>
      </c>
      <c r="AQ47" s="184" t="s">
        <v>2856</v>
      </c>
      <c r="AR47" s="184" t="s">
        <v>2742</v>
      </c>
      <c r="AS47" s="184" t="s">
        <v>2742</v>
      </c>
      <c r="AT47" s="184" t="s">
        <v>2856</v>
      </c>
      <c r="AU47" s="184" t="s">
        <v>2742</v>
      </c>
      <c r="AV47" s="184" t="s">
        <v>2742</v>
      </c>
      <c r="AW47" s="184" t="s">
        <v>2856</v>
      </c>
      <c r="AX47" s="184" t="s">
        <v>2742</v>
      </c>
      <c r="AY47" s="184" t="s">
        <v>2742</v>
      </c>
      <c r="AZ47" s="184" t="s">
        <v>2856</v>
      </c>
      <c r="BA47" s="184" t="s">
        <v>2742</v>
      </c>
      <c r="BB47" s="184" t="s">
        <v>2742</v>
      </c>
      <c r="BC47" s="184" t="s">
        <v>2856</v>
      </c>
      <c r="BD47" s="184" t="s">
        <v>2742</v>
      </c>
      <c r="BE47" s="184" t="s">
        <v>2742</v>
      </c>
      <c r="BF47" s="184" t="s">
        <v>2856</v>
      </c>
      <c r="BG47" s="184" t="s">
        <v>2742</v>
      </c>
      <c r="BH47" s="184" t="s">
        <v>2742</v>
      </c>
      <c r="BI47" s="184" t="s">
        <v>2856</v>
      </c>
      <c r="BJ47" s="184" t="s">
        <v>2742</v>
      </c>
      <c r="BK47" s="184" t="s">
        <v>2742</v>
      </c>
      <c r="BL47" s="184" t="s">
        <v>2856</v>
      </c>
      <c r="BM47" s="184" t="s">
        <v>2742</v>
      </c>
      <c r="BN47" s="184" t="s">
        <v>2742</v>
      </c>
      <c r="BO47" s="184" t="s">
        <v>2856</v>
      </c>
      <c r="BP47" s="184" t="s">
        <v>2742</v>
      </c>
      <c r="BQ47" s="184" t="s">
        <v>2742</v>
      </c>
      <c r="BR47" s="184" t="s">
        <v>2856</v>
      </c>
      <c r="BS47" s="184" t="s">
        <v>2742</v>
      </c>
      <c r="BT47" s="184" t="s">
        <v>2742</v>
      </c>
      <c r="BU47" s="184" t="s">
        <v>2856</v>
      </c>
      <c r="BV47" s="184" t="s">
        <v>2742</v>
      </c>
      <c r="BW47" s="184" t="s">
        <v>2742</v>
      </c>
      <c r="BX47" s="184" t="s">
        <v>2856</v>
      </c>
      <c r="BY47" s="184" t="s">
        <v>2742</v>
      </c>
      <c r="BZ47" s="184" t="s">
        <v>2742</v>
      </c>
      <c r="CA47" s="184" t="s">
        <v>2856</v>
      </c>
      <c r="CB47" s="184" t="s">
        <v>2742</v>
      </c>
      <c r="CC47" s="184" t="s">
        <v>2742</v>
      </c>
      <c r="CD47" s="184" t="s">
        <v>2856</v>
      </c>
      <c r="CE47" s="184" t="s">
        <v>2742</v>
      </c>
      <c r="CF47" s="184" t="s">
        <v>2742</v>
      </c>
      <c r="CG47" s="184" t="s">
        <v>2856</v>
      </c>
      <c r="CH47" s="184" t="s">
        <v>2742</v>
      </c>
      <c r="CI47" s="184" t="s">
        <v>2742</v>
      </c>
      <c r="CJ47" s="184" t="s">
        <v>2856</v>
      </c>
      <c r="CK47" s="184" t="s">
        <v>2742</v>
      </c>
      <c r="CL47" s="184" t="s">
        <v>2742</v>
      </c>
      <c r="CM47" s="184" t="s">
        <v>2856</v>
      </c>
      <c r="CN47" s="184" t="s">
        <v>2742</v>
      </c>
      <c r="CO47" s="184" t="s">
        <v>2742</v>
      </c>
      <c r="CP47" s="184" t="s">
        <v>2856</v>
      </c>
      <c r="CQ47" s="184" t="s">
        <v>2742</v>
      </c>
      <c r="CR47" s="184" t="s">
        <v>2742</v>
      </c>
      <c r="CS47" s="184" t="s">
        <v>2856</v>
      </c>
      <c r="CT47" s="184" t="s">
        <v>2742</v>
      </c>
      <c r="CU47" s="184" t="s">
        <v>2742</v>
      </c>
      <c r="CV47" s="184" t="s">
        <v>2856</v>
      </c>
      <c r="CW47" s="184" t="s">
        <v>2742</v>
      </c>
      <c r="CX47" s="184" t="s">
        <v>2742</v>
      </c>
      <c r="CY47" s="184" t="s">
        <v>2856</v>
      </c>
      <c r="CZ47" s="184" t="s">
        <v>2742</v>
      </c>
      <c r="DA47" s="184" t="s">
        <v>2742</v>
      </c>
      <c r="DB47" s="184" t="s">
        <v>2856</v>
      </c>
      <c r="DC47" s="184" t="s">
        <v>2742</v>
      </c>
      <c r="DD47" s="184" t="s">
        <v>2742</v>
      </c>
      <c r="DE47" s="184" t="s">
        <v>2856</v>
      </c>
      <c r="DF47" s="184" t="s">
        <v>2742</v>
      </c>
      <c r="DG47" s="184" t="s">
        <v>2742</v>
      </c>
      <c r="DH47" s="184" t="s">
        <v>2856</v>
      </c>
      <c r="DI47" s="184" t="s">
        <v>2742</v>
      </c>
      <c r="DJ47" s="184" t="s">
        <v>2742</v>
      </c>
      <c r="DK47" s="184" t="s">
        <v>2856</v>
      </c>
      <c r="DL47" s="184" t="s">
        <v>2742</v>
      </c>
      <c r="DM47" s="184" t="s">
        <v>2742</v>
      </c>
      <c r="DN47" s="184" t="s">
        <v>2856</v>
      </c>
      <c r="DO47" s="184" t="s">
        <v>2742</v>
      </c>
      <c r="DP47" s="184" t="s">
        <v>2742</v>
      </c>
      <c r="DQ47" s="184" t="s">
        <v>2856</v>
      </c>
      <c r="DR47" s="184" t="s">
        <v>2742</v>
      </c>
      <c r="DS47" s="184" t="s">
        <v>2742</v>
      </c>
      <c r="DT47" s="184" t="s">
        <v>2856</v>
      </c>
      <c r="DU47" s="184" t="s">
        <v>2742</v>
      </c>
      <c r="DV47" s="184" t="s">
        <v>2742</v>
      </c>
      <c r="DW47" s="184" t="s">
        <v>2856</v>
      </c>
      <c r="DX47" s="184" t="s">
        <v>2742</v>
      </c>
      <c r="DY47" s="184" t="s">
        <v>2742</v>
      </c>
      <c r="DZ47" s="184" t="s">
        <v>2856</v>
      </c>
      <c r="EA47" s="184" t="s">
        <v>2742</v>
      </c>
      <c r="EB47" s="184" t="s">
        <v>2742</v>
      </c>
      <c r="EC47" s="184" t="s">
        <v>2856</v>
      </c>
      <c r="ED47" s="184" t="s">
        <v>2742</v>
      </c>
      <c r="EE47" s="184" t="s">
        <v>2742</v>
      </c>
      <c r="EF47" s="184" t="s">
        <v>2856</v>
      </c>
      <c r="EG47" s="184" t="s">
        <v>2742</v>
      </c>
      <c r="EH47" s="184" t="s">
        <v>2742</v>
      </c>
      <c r="EI47" s="184" t="s">
        <v>2856</v>
      </c>
      <c r="EJ47" s="184" t="s">
        <v>2742</v>
      </c>
      <c r="EK47" s="184" t="s">
        <v>2742</v>
      </c>
      <c r="EL47" s="184" t="s">
        <v>2856</v>
      </c>
      <c r="EM47" s="184" t="s">
        <v>2742</v>
      </c>
      <c r="EN47" s="184" t="s">
        <v>2742</v>
      </c>
      <c r="EO47" s="184" t="s">
        <v>2856</v>
      </c>
      <c r="EP47" s="184" t="s">
        <v>2742</v>
      </c>
      <c r="EQ47" s="184" t="s">
        <v>2742</v>
      </c>
      <c r="ER47" s="184" t="s">
        <v>2856</v>
      </c>
      <c r="ES47" s="184" t="s">
        <v>2742</v>
      </c>
      <c r="ET47" s="184" t="s">
        <v>2742</v>
      </c>
    </row>
    <row r="48" spans="1:150" x14ac:dyDescent="0.3">
      <c r="A48" s="1"/>
      <c r="B48" s="183" t="s">
        <v>3054</v>
      </c>
      <c r="C48" s="183" t="s">
        <v>177</v>
      </c>
      <c r="D48" s="183" t="s">
        <v>1166</v>
      </c>
      <c r="E48" s="183" t="s">
        <v>3055</v>
      </c>
      <c r="F48" s="183" t="s">
        <v>3056</v>
      </c>
      <c r="G48" s="184" t="s">
        <v>2856</v>
      </c>
      <c r="H48" s="184" t="s">
        <v>938</v>
      </c>
      <c r="I48" s="184" t="s">
        <v>938</v>
      </c>
      <c r="J48" s="184" t="s">
        <v>2856</v>
      </c>
      <c r="K48" s="184" t="s">
        <v>938</v>
      </c>
      <c r="L48" s="184" t="s">
        <v>938</v>
      </c>
      <c r="M48" s="184" t="s">
        <v>2856</v>
      </c>
      <c r="N48" s="184" t="s">
        <v>938</v>
      </c>
      <c r="O48" s="184" t="s">
        <v>938</v>
      </c>
      <c r="P48" s="184" t="s">
        <v>2856</v>
      </c>
      <c r="Q48" s="184" t="s">
        <v>938</v>
      </c>
      <c r="R48" s="184" t="s">
        <v>938</v>
      </c>
      <c r="S48" s="184" t="s">
        <v>2856</v>
      </c>
      <c r="T48" s="184" t="s">
        <v>938</v>
      </c>
      <c r="U48" s="184" t="s">
        <v>938</v>
      </c>
      <c r="V48" s="184" t="s">
        <v>2856</v>
      </c>
      <c r="W48" s="184" t="s">
        <v>938</v>
      </c>
      <c r="X48" s="184" t="s">
        <v>938</v>
      </c>
      <c r="Y48" s="184" t="s">
        <v>2856</v>
      </c>
      <c r="Z48" s="184" t="s">
        <v>938</v>
      </c>
      <c r="AA48" s="184" t="s">
        <v>938</v>
      </c>
      <c r="AB48" s="184" t="s">
        <v>2856</v>
      </c>
      <c r="AC48" s="184" t="s">
        <v>938</v>
      </c>
      <c r="AD48" s="184" t="s">
        <v>938</v>
      </c>
      <c r="AE48" s="184" t="s">
        <v>2856</v>
      </c>
      <c r="AF48" s="184" t="s">
        <v>938</v>
      </c>
      <c r="AG48" s="184" t="s">
        <v>938</v>
      </c>
      <c r="AH48" s="184" t="s">
        <v>2856</v>
      </c>
      <c r="AI48" s="184" t="s">
        <v>938</v>
      </c>
      <c r="AJ48" s="184" t="s">
        <v>938</v>
      </c>
      <c r="AK48" s="184" t="s">
        <v>2856</v>
      </c>
      <c r="AL48" s="184" t="s">
        <v>938</v>
      </c>
      <c r="AM48" s="184" t="s">
        <v>938</v>
      </c>
      <c r="AN48" s="184" t="s">
        <v>2856</v>
      </c>
      <c r="AO48" s="184" t="s">
        <v>938</v>
      </c>
      <c r="AP48" s="184" t="s">
        <v>938</v>
      </c>
      <c r="AQ48" s="184" t="s">
        <v>2856</v>
      </c>
      <c r="AR48" s="184" t="s">
        <v>938</v>
      </c>
      <c r="AS48" s="184" t="s">
        <v>938</v>
      </c>
      <c r="AT48" s="184" t="s">
        <v>2856</v>
      </c>
      <c r="AU48" s="184" t="s">
        <v>938</v>
      </c>
      <c r="AV48" s="184" t="s">
        <v>938</v>
      </c>
      <c r="AW48" s="184" t="s">
        <v>2856</v>
      </c>
      <c r="AX48" s="184" t="s">
        <v>938</v>
      </c>
      <c r="AY48" s="184" t="s">
        <v>938</v>
      </c>
      <c r="AZ48" s="184" t="s">
        <v>2856</v>
      </c>
      <c r="BA48" s="184" t="s">
        <v>938</v>
      </c>
      <c r="BB48" s="184" t="s">
        <v>938</v>
      </c>
      <c r="BC48" s="184" t="s">
        <v>2856</v>
      </c>
      <c r="BD48" s="184" t="s">
        <v>938</v>
      </c>
      <c r="BE48" s="184" t="s">
        <v>938</v>
      </c>
      <c r="BF48" s="184" t="s">
        <v>2856</v>
      </c>
      <c r="BG48" s="184" t="s">
        <v>938</v>
      </c>
      <c r="BH48" s="184" t="s">
        <v>938</v>
      </c>
      <c r="BI48" s="184" t="s">
        <v>2856</v>
      </c>
      <c r="BJ48" s="184" t="s">
        <v>938</v>
      </c>
      <c r="BK48" s="184" t="s">
        <v>938</v>
      </c>
      <c r="BL48" s="184" t="s">
        <v>2856</v>
      </c>
      <c r="BM48" s="184" t="s">
        <v>938</v>
      </c>
      <c r="BN48" s="184" t="s">
        <v>938</v>
      </c>
      <c r="BO48" s="184" t="s">
        <v>2856</v>
      </c>
      <c r="BP48" s="184" t="s">
        <v>938</v>
      </c>
      <c r="BQ48" s="184" t="s">
        <v>938</v>
      </c>
      <c r="BR48" s="184" t="s">
        <v>2856</v>
      </c>
      <c r="BS48" s="184" t="s">
        <v>938</v>
      </c>
      <c r="BT48" s="184" t="s">
        <v>938</v>
      </c>
      <c r="BU48" s="184" t="s">
        <v>2856</v>
      </c>
      <c r="BV48" s="184" t="s">
        <v>938</v>
      </c>
      <c r="BW48" s="184" t="s">
        <v>938</v>
      </c>
      <c r="BX48" s="184" t="s">
        <v>2856</v>
      </c>
      <c r="BY48" s="184" t="s">
        <v>938</v>
      </c>
      <c r="BZ48" s="184" t="s">
        <v>938</v>
      </c>
      <c r="CA48" s="184" t="s">
        <v>2856</v>
      </c>
      <c r="CB48" s="184" t="s">
        <v>938</v>
      </c>
      <c r="CC48" s="184" t="s">
        <v>938</v>
      </c>
      <c r="CD48" s="184" t="s">
        <v>2856</v>
      </c>
      <c r="CE48" s="184" t="s">
        <v>938</v>
      </c>
      <c r="CF48" s="184" t="s">
        <v>938</v>
      </c>
      <c r="CG48" s="184" t="s">
        <v>2856</v>
      </c>
      <c r="CH48" s="184" t="s">
        <v>938</v>
      </c>
      <c r="CI48" s="184" t="s">
        <v>938</v>
      </c>
      <c r="CJ48" s="184" t="s">
        <v>2856</v>
      </c>
      <c r="CK48" s="184" t="s">
        <v>938</v>
      </c>
      <c r="CL48" s="184" t="s">
        <v>938</v>
      </c>
      <c r="CM48" s="184" t="s">
        <v>2856</v>
      </c>
      <c r="CN48" s="184" t="s">
        <v>938</v>
      </c>
      <c r="CO48" s="184" t="s">
        <v>938</v>
      </c>
      <c r="CP48" s="184" t="s">
        <v>2856</v>
      </c>
      <c r="CQ48" s="184" t="s">
        <v>938</v>
      </c>
      <c r="CR48" s="184" t="s">
        <v>938</v>
      </c>
      <c r="CS48" s="184" t="s">
        <v>2856</v>
      </c>
      <c r="CT48" s="184" t="s">
        <v>938</v>
      </c>
      <c r="CU48" s="184" t="s">
        <v>938</v>
      </c>
      <c r="CV48" s="184" t="s">
        <v>2856</v>
      </c>
      <c r="CW48" s="184" t="s">
        <v>938</v>
      </c>
      <c r="CX48" s="184" t="s">
        <v>938</v>
      </c>
      <c r="CY48" s="184" t="s">
        <v>2856</v>
      </c>
      <c r="CZ48" s="184" t="s">
        <v>938</v>
      </c>
      <c r="DA48" s="184" t="s">
        <v>938</v>
      </c>
      <c r="DB48" s="184" t="s">
        <v>2856</v>
      </c>
      <c r="DC48" s="184" t="s">
        <v>938</v>
      </c>
      <c r="DD48" s="184" t="s">
        <v>938</v>
      </c>
      <c r="DE48" s="184" t="s">
        <v>2856</v>
      </c>
      <c r="DF48" s="184" t="s">
        <v>938</v>
      </c>
      <c r="DG48" s="184" t="s">
        <v>938</v>
      </c>
      <c r="DH48" s="184" t="s">
        <v>2856</v>
      </c>
      <c r="DI48" s="184" t="s">
        <v>938</v>
      </c>
      <c r="DJ48" s="184" t="s">
        <v>938</v>
      </c>
      <c r="DK48" s="184" t="s">
        <v>2856</v>
      </c>
      <c r="DL48" s="184" t="s">
        <v>938</v>
      </c>
      <c r="DM48" s="184" t="s">
        <v>938</v>
      </c>
      <c r="DN48" s="184" t="s">
        <v>2856</v>
      </c>
      <c r="DO48" s="184" t="s">
        <v>938</v>
      </c>
      <c r="DP48" s="184" t="s">
        <v>938</v>
      </c>
      <c r="DQ48" s="184" t="s">
        <v>2856</v>
      </c>
      <c r="DR48" s="184" t="s">
        <v>938</v>
      </c>
      <c r="DS48" s="184" t="s">
        <v>938</v>
      </c>
      <c r="DT48" s="184" t="s">
        <v>2856</v>
      </c>
      <c r="DU48" s="184" t="s">
        <v>938</v>
      </c>
      <c r="DV48" s="184" t="s">
        <v>938</v>
      </c>
      <c r="DW48" s="184" t="s">
        <v>2856</v>
      </c>
      <c r="DX48" s="184" t="s">
        <v>938</v>
      </c>
      <c r="DY48" s="184" t="s">
        <v>938</v>
      </c>
      <c r="DZ48" s="184" t="s">
        <v>2856</v>
      </c>
      <c r="EA48" s="184" t="s">
        <v>938</v>
      </c>
      <c r="EB48" s="184" t="s">
        <v>938</v>
      </c>
      <c r="EC48" s="184" t="s">
        <v>2856</v>
      </c>
      <c r="ED48" s="184" t="s">
        <v>938</v>
      </c>
      <c r="EE48" s="184" t="s">
        <v>938</v>
      </c>
      <c r="EF48" s="184" t="s">
        <v>2856</v>
      </c>
      <c r="EG48" s="184" t="s">
        <v>938</v>
      </c>
      <c r="EH48" s="184" t="s">
        <v>938</v>
      </c>
      <c r="EI48" s="184" t="s">
        <v>2856</v>
      </c>
      <c r="EJ48" s="184" t="s">
        <v>938</v>
      </c>
      <c r="EK48" s="184" t="s">
        <v>938</v>
      </c>
      <c r="EL48" s="184" t="s">
        <v>2856</v>
      </c>
      <c r="EM48" s="184" t="s">
        <v>938</v>
      </c>
      <c r="EN48" s="184" t="s">
        <v>938</v>
      </c>
      <c r="EO48" s="184" t="s">
        <v>2856</v>
      </c>
      <c r="EP48" s="184" t="s">
        <v>938</v>
      </c>
      <c r="EQ48" s="184" t="s">
        <v>938</v>
      </c>
      <c r="ER48" s="184" t="s">
        <v>2856</v>
      </c>
      <c r="ES48" s="184" t="s">
        <v>938</v>
      </c>
      <c r="ET48" s="184" t="s">
        <v>938</v>
      </c>
    </row>
    <row r="49" spans="1:150" x14ac:dyDescent="0.3">
      <c r="A49" s="1"/>
      <c r="B49" s="182" t="s">
        <v>3057</v>
      </c>
      <c r="C49" s="182" t="s">
        <v>154</v>
      </c>
      <c r="D49" s="182" t="s">
        <v>155</v>
      </c>
      <c r="E49" s="182" t="s">
        <v>3058</v>
      </c>
      <c r="F49" s="182" t="s">
        <v>3059</v>
      </c>
      <c r="G49" s="182" t="s">
        <v>2856</v>
      </c>
      <c r="H49" s="182" t="s">
        <v>3060</v>
      </c>
      <c r="I49" s="182" t="s">
        <v>3061</v>
      </c>
      <c r="J49" s="182" t="s">
        <v>2856</v>
      </c>
      <c r="K49" s="182" t="s">
        <v>3062</v>
      </c>
      <c r="L49" s="182" t="s">
        <v>3063</v>
      </c>
      <c r="M49" s="182" t="s">
        <v>2856</v>
      </c>
      <c r="N49" s="182" t="s">
        <v>3062</v>
      </c>
      <c r="O49" s="182" t="s">
        <v>3063</v>
      </c>
      <c r="P49" s="182" t="s">
        <v>2856</v>
      </c>
      <c r="Q49" s="182" t="s">
        <v>3064</v>
      </c>
      <c r="R49" s="182" t="s">
        <v>3065</v>
      </c>
      <c r="S49" s="182" t="s">
        <v>2856</v>
      </c>
      <c r="T49" s="182" t="s">
        <v>3066</v>
      </c>
      <c r="U49" s="182" t="s">
        <v>3067</v>
      </c>
      <c r="V49" s="182" t="s">
        <v>2856</v>
      </c>
      <c r="W49" s="182" t="s">
        <v>3068</v>
      </c>
      <c r="X49" s="182" t="s">
        <v>3069</v>
      </c>
      <c r="Y49" s="182" t="s">
        <v>2856</v>
      </c>
      <c r="Z49" s="182" t="s">
        <v>3070</v>
      </c>
      <c r="AA49" s="182" t="s">
        <v>3071</v>
      </c>
      <c r="AB49" s="182" t="s">
        <v>2856</v>
      </c>
      <c r="AC49" s="182" t="s">
        <v>3072</v>
      </c>
      <c r="AD49" s="182" t="s">
        <v>3071</v>
      </c>
      <c r="AE49" s="182" t="s">
        <v>2856</v>
      </c>
      <c r="AF49" s="182" t="s">
        <v>3062</v>
      </c>
      <c r="AG49" s="182" t="s">
        <v>2742</v>
      </c>
      <c r="AH49" s="182" t="s">
        <v>2856</v>
      </c>
      <c r="AI49" s="182" t="s">
        <v>3073</v>
      </c>
      <c r="AJ49" s="182" t="s">
        <v>3074</v>
      </c>
      <c r="AK49" s="182" t="s">
        <v>2856</v>
      </c>
      <c r="AL49" s="182" t="s">
        <v>3075</v>
      </c>
      <c r="AM49" s="182" t="s">
        <v>2742</v>
      </c>
      <c r="AN49" s="182" t="s">
        <v>2856</v>
      </c>
      <c r="AO49" s="182" t="s">
        <v>3073</v>
      </c>
      <c r="AP49" s="182" t="s">
        <v>2742</v>
      </c>
      <c r="AQ49" s="182" t="s">
        <v>2856</v>
      </c>
      <c r="AR49" s="182" t="s">
        <v>3076</v>
      </c>
      <c r="AS49" s="182" t="s">
        <v>2742</v>
      </c>
      <c r="AT49" s="182" t="s">
        <v>2856</v>
      </c>
      <c r="AU49" s="182" t="s">
        <v>3077</v>
      </c>
      <c r="AV49" s="182" t="s">
        <v>2742</v>
      </c>
      <c r="AW49" s="182" t="s">
        <v>2856</v>
      </c>
      <c r="AX49" s="182" t="s">
        <v>3076</v>
      </c>
      <c r="AY49" s="182" t="s">
        <v>2742</v>
      </c>
      <c r="AZ49" s="182" t="s">
        <v>2856</v>
      </c>
      <c r="BA49" s="182" t="s">
        <v>3062</v>
      </c>
      <c r="BB49" s="182" t="s">
        <v>2742</v>
      </c>
      <c r="BC49" s="182" t="s">
        <v>2856</v>
      </c>
      <c r="BD49" s="182" t="s">
        <v>3078</v>
      </c>
      <c r="BE49" s="182" t="s">
        <v>3011</v>
      </c>
      <c r="BF49" s="182" t="s">
        <v>2856</v>
      </c>
      <c r="BG49" s="182" t="s">
        <v>3062</v>
      </c>
      <c r="BH49" s="182" t="s">
        <v>3079</v>
      </c>
      <c r="BI49" s="182" t="s">
        <v>2856</v>
      </c>
      <c r="BJ49" s="182" t="s">
        <v>3062</v>
      </c>
      <c r="BK49" s="182" t="s">
        <v>2742</v>
      </c>
      <c r="BL49" s="182" t="s">
        <v>2856</v>
      </c>
      <c r="BM49" s="182" t="s">
        <v>3062</v>
      </c>
      <c r="BN49" s="182" t="s">
        <v>3080</v>
      </c>
      <c r="BO49" s="182" t="s">
        <v>2856</v>
      </c>
      <c r="BP49" s="182" t="s">
        <v>3062</v>
      </c>
      <c r="BQ49" s="182" t="s">
        <v>3081</v>
      </c>
      <c r="BR49" s="182" t="s">
        <v>2856</v>
      </c>
      <c r="BS49" s="182" t="s">
        <v>3062</v>
      </c>
      <c r="BT49" s="182" t="s">
        <v>3082</v>
      </c>
      <c r="BU49" s="182" t="s">
        <v>2856</v>
      </c>
      <c r="BV49" s="182" t="s">
        <v>3062</v>
      </c>
      <c r="BW49" s="182" t="s">
        <v>3081</v>
      </c>
      <c r="BX49" s="182" t="s">
        <v>2856</v>
      </c>
      <c r="BY49" s="182" t="s">
        <v>3062</v>
      </c>
      <c r="BZ49" s="182" t="s">
        <v>3081</v>
      </c>
      <c r="CA49" s="182" t="s">
        <v>2856</v>
      </c>
      <c r="CB49" s="182" t="s">
        <v>3062</v>
      </c>
      <c r="CC49" s="182" t="s">
        <v>3081</v>
      </c>
      <c r="CD49" s="182" t="s">
        <v>2856</v>
      </c>
      <c r="CE49" s="182" t="s">
        <v>3062</v>
      </c>
      <c r="CF49" s="182" t="s">
        <v>3082</v>
      </c>
      <c r="CG49" s="182" t="s">
        <v>2856</v>
      </c>
      <c r="CH49" s="182" t="s">
        <v>3062</v>
      </c>
      <c r="CI49" s="182" t="s">
        <v>2742</v>
      </c>
      <c r="CJ49" s="182" t="s">
        <v>2856</v>
      </c>
      <c r="CK49" s="182" t="s">
        <v>3062</v>
      </c>
      <c r="CL49" s="182" t="s">
        <v>3081</v>
      </c>
      <c r="CM49" s="182" t="s">
        <v>2856</v>
      </c>
      <c r="CN49" s="182" t="s">
        <v>3062</v>
      </c>
      <c r="CO49" s="182" t="s">
        <v>3081</v>
      </c>
      <c r="CP49" s="182" t="s">
        <v>2856</v>
      </c>
      <c r="CQ49" s="182" t="s">
        <v>3062</v>
      </c>
      <c r="CR49" s="182" t="s">
        <v>2742</v>
      </c>
      <c r="CS49" s="182" t="s">
        <v>2856</v>
      </c>
      <c r="CT49" s="182" t="s">
        <v>3062</v>
      </c>
      <c r="CU49" s="182" t="s">
        <v>3082</v>
      </c>
      <c r="CV49" s="182" t="s">
        <v>2856</v>
      </c>
      <c r="CW49" s="182" t="s">
        <v>3062</v>
      </c>
      <c r="CX49" s="182" t="s">
        <v>3067</v>
      </c>
      <c r="CY49" s="182" t="s">
        <v>2856</v>
      </c>
      <c r="CZ49" s="182" t="s">
        <v>3062</v>
      </c>
      <c r="DA49" s="182" t="s">
        <v>3082</v>
      </c>
      <c r="DB49" s="182" t="s">
        <v>2856</v>
      </c>
      <c r="DC49" s="182" t="s">
        <v>3062</v>
      </c>
      <c r="DD49" s="182" t="s">
        <v>3082</v>
      </c>
      <c r="DE49" s="182" t="s">
        <v>2856</v>
      </c>
      <c r="DF49" s="182" t="s">
        <v>3062</v>
      </c>
      <c r="DG49" s="182" t="s">
        <v>3083</v>
      </c>
      <c r="DH49" s="182" t="s">
        <v>2856</v>
      </c>
      <c r="DI49" s="182" t="s">
        <v>3062</v>
      </c>
      <c r="DJ49" s="182" t="s">
        <v>3083</v>
      </c>
      <c r="DK49" s="182" t="s">
        <v>2856</v>
      </c>
      <c r="DL49" s="182" t="s">
        <v>3062</v>
      </c>
      <c r="DM49" s="182" t="s">
        <v>3084</v>
      </c>
      <c r="DN49" s="182" t="s">
        <v>2856</v>
      </c>
      <c r="DO49" s="182" t="s">
        <v>3062</v>
      </c>
      <c r="DP49" s="182" t="s">
        <v>3083</v>
      </c>
      <c r="DQ49" s="182" t="s">
        <v>2856</v>
      </c>
      <c r="DR49" s="182" t="s">
        <v>3062</v>
      </c>
      <c r="DS49" s="182" t="s">
        <v>3085</v>
      </c>
      <c r="DT49" s="182" t="s">
        <v>2856</v>
      </c>
      <c r="DU49" s="182" t="s">
        <v>3062</v>
      </c>
      <c r="DV49" s="182" t="s">
        <v>3085</v>
      </c>
      <c r="DW49" s="182" t="s">
        <v>2856</v>
      </c>
      <c r="DX49" s="182" t="s">
        <v>3086</v>
      </c>
      <c r="DY49" s="182" t="s">
        <v>3085</v>
      </c>
      <c r="DZ49" s="182" t="s">
        <v>2856</v>
      </c>
      <c r="EA49" s="182" t="s">
        <v>3062</v>
      </c>
      <c r="EB49" s="182" t="s">
        <v>3085</v>
      </c>
      <c r="EC49" s="182" t="s">
        <v>2856</v>
      </c>
      <c r="ED49" s="182" t="s">
        <v>3086</v>
      </c>
      <c r="EE49" s="182" t="s">
        <v>3085</v>
      </c>
      <c r="EF49" s="182" t="s">
        <v>2856</v>
      </c>
      <c r="EG49" s="182" t="s">
        <v>3062</v>
      </c>
      <c r="EH49" s="182" t="s">
        <v>3085</v>
      </c>
      <c r="EI49" s="182" t="s">
        <v>2856</v>
      </c>
      <c r="EJ49" s="182" t="s">
        <v>3062</v>
      </c>
      <c r="EK49" s="182" t="s">
        <v>3083</v>
      </c>
      <c r="EL49" s="182" t="s">
        <v>2856</v>
      </c>
      <c r="EM49" s="182" t="s">
        <v>3062</v>
      </c>
      <c r="EN49" s="182" t="s">
        <v>3087</v>
      </c>
      <c r="EO49" s="182" t="s">
        <v>2856</v>
      </c>
      <c r="EP49" s="182" t="s">
        <v>3062</v>
      </c>
      <c r="EQ49" s="182" t="s">
        <v>3088</v>
      </c>
      <c r="ER49" s="182" t="s">
        <v>2856</v>
      </c>
      <c r="ES49" s="182" t="s">
        <v>3062</v>
      </c>
      <c r="ET49" s="182" t="s">
        <v>3087</v>
      </c>
    </row>
    <row r="50" spans="1:150" x14ac:dyDescent="0.3">
      <c r="A50" s="1"/>
      <c r="B50" s="183" t="s">
        <v>3089</v>
      </c>
      <c r="C50" s="183" t="s">
        <v>154</v>
      </c>
      <c r="D50" s="183" t="s">
        <v>155</v>
      </c>
      <c r="E50" s="183" t="s">
        <v>3090</v>
      </c>
      <c r="F50" s="183" t="s">
        <v>3091</v>
      </c>
      <c r="G50" s="184" t="s">
        <v>2856</v>
      </c>
      <c r="H50" s="184" t="s">
        <v>2742</v>
      </c>
      <c r="I50" s="184" t="s">
        <v>3092</v>
      </c>
      <c r="J50" s="184" t="s">
        <v>2856</v>
      </c>
      <c r="K50" s="184" t="s">
        <v>3093</v>
      </c>
      <c r="L50" s="184" t="s">
        <v>3094</v>
      </c>
      <c r="M50" s="184" t="s">
        <v>2856</v>
      </c>
      <c r="N50" s="184" t="s">
        <v>3095</v>
      </c>
      <c r="O50" s="184" t="s">
        <v>3096</v>
      </c>
      <c r="P50" s="184" t="s">
        <v>2856</v>
      </c>
      <c r="Q50" s="184" t="s">
        <v>3097</v>
      </c>
      <c r="R50" s="184" t="s">
        <v>2742</v>
      </c>
      <c r="S50" s="184" t="s">
        <v>2856</v>
      </c>
      <c r="T50" s="184" t="s">
        <v>2742</v>
      </c>
      <c r="U50" s="184" t="s">
        <v>3067</v>
      </c>
      <c r="V50" s="184" t="s">
        <v>2856</v>
      </c>
      <c r="W50" s="184" t="s">
        <v>2742</v>
      </c>
      <c r="X50" s="184" t="s">
        <v>3069</v>
      </c>
      <c r="Y50" s="184" t="s">
        <v>2856</v>
      </c>
      <c r="Z50" s="184" t="s">
        <v>3098</v>
      </c>
      <c r="AA50" s="184" t="s">
        <v>2742</v>
      </c>
      <c r="AB50" s="184" t="s">
        <v>2856</v>
      </c>
      <c r="AC50" s="184" t="s">
        <v>3098</v>
      </c>
      <c r="AD50" s="184" t="s">
        <v>2742</v>
      </c>
      <c r="AE50" s="184" t="s">
        <v>2856</v>
      </c>
      <c r="AF50" s="184" t="s">
        <v>3099</v>
      </c>
      <c r="AG50" s="184" t="s">
        <v>2742</v>
      </c>
      <c r="AH50" s="184" t="s">
        <v>2856</v>
      </c>
      <c r="AI50" s="184" t="s">
        <v>3073</v>
      </c>
      <c r="AJ50" s="184" t="s">
        <v>2742</v>
      </c>
      <c r="AK50" s="184" t="s">
        <v>2856</v>
      </c>
      <c r="AL50" s="184" t="s">
        <v>3100</v>
      </c>
      <c r="AM50" s="184" t="s">
        <v>2742</v>
      </c>
      <c r="AN50" s="184" t="s">
        <v>2856</v>
      </c>
      <c r="AO50" s="184" t="s">
        <v>2742</v>
      </c>
      <c r="AP50" s="184" t="s">
        <v>2742</v>
      </c>
      <c r="AQ50" s="184" t="s">
        <v>2856</v>
      </c>
      <c r="AR50" s="184" t="s">
        <v>3101</v>
      </c>
      <c r="AS50" s="184" t="s">
        <v>2742</v>
      </c>
      <c r="AT50" s="184" t="s">
        <v>2856</v>
      </c>
      <c r="AU50" s="184" t="s">
        <v>3102</v>
      </c>
      <c r="AV50" s="184" t="s">
        <v>2742</v>
      </c>
      <c r="AW50" s="184" t="s">
        <v>2856</v>
      </c>
      <c r="AX50" s="184" t="s">
        <v>3101</v>
      </c>
      <c r="AY50" s="184" t="s">
        <v>2742</v>
      </c>
      <c r="AZ50" s="184" t="s">
        <v>2856</v>
      </c>
      <c r="BA50" s="184" t="s">
        <v>3103</v>
      </c>
      <c r="BB50" s="184" t="s">
        <v>2742</v>
      </c>
      <c r="BC50" s="184" t="s">
        <v>2856</v>
      </c>
      <c r="BD50" s="184" t="s">
        <v>3073</v>
      </c>
      <c r="BE50" s="184" t="s">
        <v>2742</v>
      </c>
      <c r="BF50" s="184" t="s">
        <v>2856</v>
      </c>
      <c r="BG50" s="184" t="s">
        <v>3103</v>
      </c>
      <c r="BH50" s="184" t="s">
        <v>2742</v>
      </c>
      <c r="BI50" s="184" t="s">
        <v>2856</v>
      </c>
      <c r="BJ50" s="184" t="s">
        <v>2742</v>
      </c>
      <c r="BK50" s="184" t="s">
        <v>2742</v>
      </c>
      <c r="BL50" s="184" t="s">
        <v>2856</v>
      </c>
      <c r="BM50" s="184" t="s">
        <v>3103</v>
      </c>
      <c r="BN50" s="184" t="s">
        <v>2742</v>
      </c>
      <c r="BO50" s="184" t="s">
        <v>2856</v>
      </c>
      <c r="BP50" s="184" t="s">
        <v>3104</v>
      </c>
      <c r="BQ50" s="184" t="s">
        <v>2742</v>
      </c>
      <c r="BR50" s="184" t="s">
        <v>2856</v>
      </c>
      <c r="BS50" s="184" t="s">
        <v>3105</v>
      </c>
      <c r="BT50" s="184" t="s">
        <v>3106</v>
      </c>
      <c r="BU50" s="184" t="s">
        <v>2856</v>
      </c>
      <c r="BV50" s="184" t="s">
        <v>3103</v>
      </c>
      <c r="BW50" s="184" t="s">
        <v>2742</v>
      </c>
      <c r="BX50" s="184" t="s">
        <v>2856</v>
      </c>
      <c r="BY50" s="184" t="s">
        <v>3103</v>
      </c>
      <c r="BZ50" s="184" t="s">
        <v>2742</v>
      </c>
      <c r="CA50" s="184" t="s">
        <v>2856</v>
      </c>
      <c r="CB50" s="184" t="s">
        <v>3103</v>
      </c>
      <c r="CC50" s="184" t="s">
        <v>2742</v>
      </c>
      <c r="CD50" s="184" t="s">
        <v>2856</v>
      </c>
      <c r="CE50" s="184" t="s">
        <v>3107</v>
      </c>
      <c r="CF50" s="184" t="s">
        <v>2742</v>
      </c>
      <c r="CG50" s="184" t="s">
        <v>2856</v>
      </c>
      <c r="CH50" s="184" t="s">
        <v>2742</v>
      </c>
      <c r="CI50" s="184" t="s">
        <v>2742</v>
      </c>
      <c r="CJ50" s="184" t="s">
        <v>2856</v>
      </c>
      <c r="CK50" s="184" t="s">
        <v>3103</v>
      </c>
      <c r="CL50" s="184" t="s">
        <v>2742</v>
      </c>
      <c r="CM50" s="184" t="s">
        <v>2856</v>
      </c>
      <c r="CN50" s="184" t="s">
        <v>3103</v>
      </c>
      <c r="CO50" s="184" t="s">
        <v>2742</v>
      </c>
      <c r="CP50" s="184" t="s">
        <v>2856</v>
      </c>
      <c r="CQ50" s="184" t="s">
        <v>3108</v>
      </c>
      <c r="CR50" s="184" t="s">
        <v>2742</v>
      </c>
      <c r="CS50" s="184" t="s">
        <v>2856</v>
      </c>
      <c r="CT50" s="184" t="s">
        <v>3107</v>
      </c>
      <c r="CU50" s="184" t="s">
        <v>2742</v>
      </c>
      <c r="CV50" s="184" t="s">
        <v>2856</v>
      </c>
      <c r="CW50" s="184" t="s">
        <v>2742</v>
      </c>
      <c r="CX50" s="184" t="s">
        <v>3067</v>
      </c>
      <c r="CY50" s="184" t="s">
        <v>2856</v>
      </c>
      <c r="CZ50" s="184" t="s">
        <v>3107</v>
      </c>
      <c r="DA50" s="184" t="s">
        <v>2742</v>
      </c>
      <c r="DB50" s="184" t="s">
        <v>2856</v>
      </c>
      <c r="DC50" s="184" t="s">
        <v>3105</v>
      </c>
      <c r="DD50" s="184" t="s">
        <v>3106</v>
      </c>
      <c r="DE50" s="184" t="s">
        <v>2856</v>
      </c>
      <c r="DF50" s="184" t="s">
        <v>3103</v>
      </c>
      <c r="DG50" s="184" t="s">
        <v>2742</v>
      </c>
      <c r="DH50" s="184" t="s">
        <v>2856</v>
      </c>
      <c r="DI50" s="184" t="s">
        <v>3103</v>
      </c>
      <c r="DJ50" s="184" t="s">
        <v>2742</v>
      </c>
      <c r="DK50" s="184" t="s">
        <v>2856</v>
      </c>
      <c r="DL50" s="184" t="s">
        <v>3109</v>
      </c>
      <c r="DM50" s="184" t="s">
        <v>3110</v>
      </c>
      <c r="DN50" s="184" t="s">
        <v>2856</v>
      </c>
      <c r="DO50" s="184" t="s">
        <v>3103</v>
      </c>
      <c r="DP50" s="184" t="s">
        <v>2742</v>
      </c>
      <c r="DQ50" s="184" t="s">
        <v>2856</v>
      </c>
      <c r="DR50" s="184" t="s">
        <v>3111</v>
      </c>
      <c r="DS50" s="184" t="s">
        <v>2742</v>
      </c>
      <c r="DT50" s="184" t="s">
        <v>2856</v>
      </c>
      <c r="DU50" s="184" t="s">
        <v>3112</v>
      </c>
      <c r="DV50" s="184" t="s">
        <v>3113</v>
      </c>
      <c r="DW50" s="184" t="s">
        <v>2856</v>
      </c>
      <c r="DX50" s="184" t="s">
        <v>3114</v>
      </c>
      <c r="DY50" s="184" t="s">
        <v>3115</v>
      </c>
      <c r="DZ50" s="184" t="s">
        <v>2856</v>
      </c>
      <c r="EA50" s="184" t="s">
        <v>3116</v>
      </c>
      <c r="EB50" s="184" t="s">
        <v>3117</v>
      </c>
      <c r="EC50" s="184" t="s">
        <v>2856</v>
      </c>
      <c r="ED50" s="184" t="s">
        <v>3107</v>
      </c>
      <c r="EE50" s="184" t="s">
        <v>2742</v>
      </c>
      <c r="EF50" s="184" t="s">
        <v>2856</v>
      </c>
      <c r="EG50" s="184" t="s">
        <v>3118</v>
      </c>
      <c r="EH50" s="184" t="s">
        <v>3119</v>
      </c>
      <c r="EI50" s="184" t="s">
        <v>2856</v>
      </c>
      <c r="EJ50" s="184" t="s">
        <v>3103</v>
      </c>
      <c r="EK50" s="184" t="s">
        <v>2742</v>
      </c>
      <c r="EL50" s="184" t="s">
        <v>2856</v>
      </c>
      <c r="EM50" s="184" t="s">
        <v>3120</v>
      </c>
      <c r="EN50" s="184" t="s">
        <v>3121</v>
      </c>
      <c r="EO50" s="184" t="s">
        <v>2856</v>
      </c>
      <c r="EP50" s="184" t="s">
        <v>3122</v>
      </c>
      <c r="EQ50" s="184" t="s">
        <v>2742</v>
      </c>
      <c r="ER50" s="184" t="s">
        <v>2856</v>
      </c>
      <c r="ES50" s="184" t="s">
        <v>3123</v>
      </c>
      <c r="ET50" s="184" t="s">
        <v>2742</v>
      </c>
    </row>
    <row r="51" spans="1:150" x14ac:dyDescent="0.3">
      <c r="A51" s="1"/>
      <c r="B51" s="183" t="s">
        <v>3124</v>
      </c>
      <c r="C51" s="183" t="s">
        <v>154</v>
      </c>
      <c r="D51" s="183" t="s">
        <v>155</v>
      </c>
      <c r="E51" s="183" t="s">
        <v>3125</v>
      </c>
      <c r="F51" s="183" t="s">
        <v>3126</v>
      </c>
      <c r="G51" s="184" t="s">
        <v>2856</v>
      </c>
      <c r="H51" s="184" t="s">
        <v>2742</v>
      </c>
      <c r="I51" s="184" t="s">
        <v>3127</v>
      </c>
      <c r="J51" s="184" t="s">
        <v>2856</v>
      </c>
      <c r="K51" s="184" t="s">
        <v>3128</v>
      </c>
      <c r="L51" s="184" t="s">
        <v>2742</v>
      </c>
      <c r="M51" s="184" t="s">
        <v>2856</v>
      </c>
      <c r="N51" s="184" t="s">
        <v>2742</v>
      </c>
      <c r="O51" s="184" t="s">
        <v>3129</v>
      </c>
      <c r="P51" s="184" t="s">
        <v>2856</v>
      </c>
      <c r="Q51" s="184" t="s">
        <v>2742</v>
      </c>
      <c r="R51" s="184" t="s">
        <v>3065</v>
      </c>
      <c r="S51" s="184" t="s">
        <v>2856</v>
      </c>
      <c r="T51" s="184" t="s">
        <v>2742</v>
      </c>
      <c r="U51" s="184" t="s">
        <v>2742</v>
      </c>
      <c r="V51" s="184" t="s">
        <v>2856</v>
      </c>
      <c r="W51" s="184" t="s">
        <v>3130</v>
      </c>
      <c r="X51" s="184" t="s">
        <v>2742</v>
      </c>
      <c r="Y51" s="184" t="s">
        <v>2856</v>
      </c>
      <c r="Z51" s="184" t="s">
        <v>3131</v>
      </c>
      <c r="AA51" s="184" t="s">
        <v>3132</v>
      </c>
      <c r="AB51" s="184" t="s">
        <v>2856</v>
      </c>
      <c r="AC51" s="184" t="s">
        <v>3133</v>
      </c>
      <c r="AD51" s="184" t="s">
        <v>3134</v>
      </c>
      <c r="AE51" s="184" t="s">
        <v>2856</v>
      </c>
      <c r="AF51" s="184" t="s">
        <v>2742</v>
      </c>
      <c r="AG51" s="184" t="s">
        <v>2742</v>
      </c>
      <c r="AH51" s="184" t="s">
        <v>2856</v>
      </c>
      <c r="AI51" s="184" t="s">
        <v>2742</v>
      </c>
      <c r="AJ51" s="184" t="s">
        <v>2742</v>
      </c>
      <c r="AK51" s="184" t="s">
        <v>2856</v>
      </c>
      <c r="AL51" s="184" t="s">
        <v>2742</v>
      </c>
      <c r="AM51" s="184" t="s">
        <v>2742</v>
      </c>
      <c r="AN51" s="184" t="s">
        <v>2856</v>
      </c>
      <c r="AO51" s="184" t="s">
        <v>2742</v>
      </c>
      <c r="AP51" s="184" t="s">
        <v>2742</v>
      </c>
      <c r="AQ51" s="184" t="s">
        <v>2856</v>
      </c>
      <c r="AR51" s="184" t="s">
        <v>2742</v>
      </c>
      <c r="AS51" s="184" t="s">
        <v>2742</v>
      </c>
      <c r="AT51" s="184" t="s">
        <v>2856</v>
      </c>
      <c r="AU51" s="184" t="s">
        <v>2742</v>
      </c>
      <c r="AV51" s="184" t="s">
        <v>2742</v>
      </c>
      <c r="AW51" s="184" t="s">
        <v>2856</v>
      </c>
      <c r="AX51" s="184" t="s">
        <v>2742</v>
      </c>
      <c r="AY51" s="184" t="s">
        <v>2742</v>
      </c>
      <c r="AZ51" s="184" t="s">
        <v>2856</v>
      </c>
      <c r="BA51" s="184" t="s">
        <v>2742</v>
      </c>
      <c r="BB51" s="184" t="s">
        <v>2742</v>
      </c>
      <c r="BC51" s="184" t="s">
        <v>2856</v>
      </c>
      <c r="BD51" s="184" t="s">
        <v>2742</v>
      </c>
      <c r="BE51" s="184" t="s">
        <v>2742</v>
      </c>
      <c r="BF51" s="184" t="s">
        <v>2856</v>
      </c>
      <c r="BG51" s="184" t="s">
        <v>2742</v>
      </c>
      <c r="BH51" s="184" t="s">
        <v>2742</v>
      </c>
      <c r="BI51" s="184" t="s">
        <v>2856</v>
      </c>
      <c r="BJ51" s="184" t="s">
        <v>2742</v>
      </c>
      <c r="BK51" s="184" t="s">
        <v>2742</v>
      </c>
      <c r="BL51" s="184" t="s">
        <v>2856</v>
      </c>
      <c r="BM51" s="184" t="s">
        <v>2742</v>
      </c>
      <c r="BN51" s="184" t="s">
        <v>2742</v>
      </c>
      <c r="BO51" s="184" t="s">
        <v>2856</v>
      </c>
      <c r="BP51" s="184" t="s">
        <v>2742</v>
      </c>
      <c r="BQ51" s="184" t="s">
        <v>2742</v>
      </c>
      <c r="BR51" s="184" t="s">
        <v>2856</v>
      </c>
      <c r="BS51" s="184" t="s">
        <v>2742</v>
      </c>
      <c r="BT51" s="184" t="s">
        <v>2742</v>
      </c>
      <c r="BU51" s="184" t="s">
        <v>2856</v>
      </c>
      <c r="BV51" s="184" t="s">
        <v>2742</v>
      </c>
      <c r="BW51" s="184" t="s">
        <v>2742</v>
      </c>
      <c r="BX51" s="184" t="s">
        <v>2856</v>
      </c>
      <c r="BY51" s="184" t="s">
        <v>2742</v>
      </c>
      <c r="BZ51" s="184" t="s">
        <v>2742</v>
      </c>
      <c r="CA51" s="184" t="s">
        <v>2856</v>
      </c>
      <c r="CB51" s="184" t="s">
        <v>2742</v>
      </c>
      <c r="CC51" s="184" t="s">
        <v>2742</v>
      </c>
      <c r="CD51" s="184" t="s">
        <v>2856</v>
      </c>
      <c r="CE51" s="184" t="s">
        <v>2742</v>
      </c>
      <c r="CF51" s="184" t="s">
        <v>2742</v>
      </c>
      <c r="CG51" s="184" t="s">
        <v>2856</v>
      </c>
      <c r="CH51" s="184" t="s">
        <v>2742</v>
      </c>
      <c r="CI51" s="184" t="s">
        <v>2742</v>
      </c>
      <c r="CJ51" s="184" t="s">
        <v>2856</v>
      </c>
      <c r="CK51" s="184" t="s">
        <v>2742</v>
      </c>
      <c r="CL51" s="184" t="s">
        <v>2742</v>
      </c>
      <c r="CM51" s="184" t="s">
        <v>2856</v>
      </c>
      <c r="CN51" s="184" t="s">
        <v>2742</v>
      </c>
      <c r="CO51" s="184" t="s">
        <v>2742</v>
      </c>
      <c r="CP51" s="184" t="s">
        <v>2856</v>
      </c>
      <c r="CQ51" s="184" t="s">
        <v>2742</v>
      </c>
      <c r="CR51" s="184" t="s">
        <v>2742</v>
      </c>
      <c r="CS51" s="184" t="s">
        <v>2856</v>
      </c>
      <c r="CT51" s="184" t="s">
        <v>2742</v>
      </c>
      <c r="CU51" s="184" t="s">
        <v>2742</v>
      </c>
      <c r="CV51" s="184" t="s">
        <v>2856</v>
      </c>
      <c r="CW51" s="184" t="s">
        <v>2742</v>
      </c>
      <c r="CX51" s="184" t="s">
        <v>2742</v>
      </c>
      <c r="CY51" s="184" t="s">
        <v>2856</v>
      </c>
      <c r="CZ51" s="184" t="s">
        <v>2742</v>
      </c>
      <c r="DA51" s="184" t="s">
        <v>2742</v>
      </c>
      <c r="DB51" s="184" t="s">
        <v>2856</v>
      </c>
      <c r="DC51" s="184" t="s">
        <v>2742</v>
      </c>
      <c r="DD51" s="184" t="s">
        <v>2742</v>
      </c>
      <c r="DE51" s="184" t="s">
        <v>2856</v>
      </c>
      <c r="DF51" s="184" t="s">
        <v>2742</v>
      </c>
      <c r="DG51" s="184" t="s">
        <v>3135</v>
      </c>
      <c r="DH51" s="184" t="s">
        <v>2856</v>
      </c>
      <c r="DI51" s="184" t="s">
        <v>2742</v>
      </c>
      <c r="DJ51" s="184" t="s">
        <v>3135</v>
      </c>
      <c r="DK51" s="184" t="s">
        <v>2856</v>
      </c>
      <c r="DL51" s="184" t="s">
        <v>3136</v>
      </c>
      <c r="DM51" s="184" t="s">
        <v>3137</v>
      </c>
      <c r="DN51" s="184" t="s">
        <v>2856</v>
      </c>
      <c r="DO51" s="184" t="s">
        <v>2742</v>
      </c>
      <c r="DP51" s="184" t="s">
        <v>3135</v>
      </c>
      <c r="DQ51" s="184" t="s">
        <v>2856</v>
      </c>
      <c r="DR51" s="184" t="s">
        <v>2742</v>
      </c>
      <c r="DS51" s="184" t="s">
        <v>3138</v>
      </c>
      <c r="DT51" s="184" t="s">
        <v>2856</v>
      </c>
      <c r="DU51" s="184" t="s">
        <v>2742</v>
      </c>
      <c r="DV51" s="184" t="s">
        <v>3139</v>
      </c>
      <c r="DW51" s="184" t="s">
        <v>2856</v>
      </c>
      <c r="DX51" s="184" t="s">
        <v>3140</v>
      </c>
      <c r="DY51" s="184" t="s">
        <v>3141</v>
      </c>
      <c r="DZ51" s="184" t="s">
        <v>2856</v>
      </c>
      <c r="EA51" s="184" t="s">
        <v>2742</v>
      </c>
      <c r="EB51" s="184" t="s">
        <v>3142</v>
      </c>
      <c r="EC51" s="184" t="s">
        <v>2856</v>
      </c>
      <c r="ED51" s="184" t="s">
        <v>3143</v>
      </c>
      <c r="EE51" s="184" t="s">
        <v>3144</v>
      </c>
      <c r="EF51" s="184" t="s">
        <v>2856</v>
      </c>
      <c r="EG51" s="184" t="s">
        <v>2742</v>
      </c>
      <c r="EH51" s="184" t="s">
        <v>3138</v>
      </c>
      <c r="EI51" s="184" t="s">
        <v>2856</v>
      </c>
      <c r="EJ51" s="184" t="s">
        <v>2742</v>
      </c>
      <c r="EK51" s="184" t="s">
        <v>3135</v>
      </c>
      <c r="EL51" s="184" t="s">
        <v>2856</v>
      </c>
      <c r="EM51" s="184" t="s">
        <v>3145</v>
      </c>
      <c r="EN51" s="184" t="s">
        <v>3146</v>
      </c>
      <c r="EO51" s="184" t="s">
        <v>2856</v>
      </c>
      <c r="EP51" s="184" t="s">
        <v>3147</v>
      </c>
      <c r="EQ51" s="184" t="s">
        <v>2742</v>
      </c>
      <c r="ER51" s="184" t="s">
        <v>2856</v>
      </c>
      <c r="ES51" s="184" t="s">
        <v>3148</v>
      </c>
      <c r="ET51" s="184" t="s">
        <v>3149</v>
      </c>
    </row>
    <row r="52" spans="1:150" x14ac:dyDescent="0.3">
      <c r="A52" s="1"/>
      <c r="B52" s="183" t="s">
        <v>3150</v>
      </c>
      <c r="C52" s="183" t="s">
        <v>154</v>
      </c>
      <c r="D52" s="183" t="s">
        <v>155</v>
      </c>
      <c r="E52" s="183" t="s">
        <v>3151</v>
      </c>
      <c r="F52" s="183" t="s">
        <v>3152</v>
      </c>
      <c r="G52" s="184" t="s">
        <v>2856</v>
      </c>
      <c r="H52" s="184" t="s">
        <v>3153</v>
      </c>
      <c r="I52" s="184" t="s">
        <v>2742</v>
      </c>
      <c r="J52" s="184" t="s">
        <v>2856</v>
      </c>
      <c r="K52" s="184" t="s">
        <v>3093</v>
      </c>
      <c r="L52" s="184" t="s">
        <v>3094</v>
      </c>
      <c r="M52" s="184" t="s">
        <v>2856</v>
      </c>
      <c r="N52" s="184" t="s">
        <v>3154</v>
      </c>
      <c r="O52" s="184" t="s">
        <v>2742</v>
      </c>
      <c r="P52" s="184" t="s">
        <v>2856</v>
      </c>
      <c r="Q52" s="184" t="s">
        <v>3097</v>
      </c>
      <c r="R52" s="184" t="s">
        <v>2742</v>
      </c>
      <c r="S52" s="184" t="s">
        <v>2856</v>
      </c>
      <c r="T52" s="184" t="s">
        <v>3066</v>
      </c>
      <c r="U52" s="184" t="s">
        <v>2742</v>
      </c>
      <c r="V52" s="184" t="s">
        <v>2856</v>
      </c>
      <c r="W52" s="184" t="s">
        <v>3155</v>
      </c>
      <c r="X52" s="184" t="s">
        <v>2742</v>
      </c>
      <c r="Y52" s="184" t="s">
        <v>2856</v>
      </c>
      <c r="Z52" s="184" t="s">
        <v>2742</v>
      </c>
      <c r="AA52" s="184" t="s">
        <v>3098</v>
      </c>
      <c r="AB52" s="184" t="s">
        <v>2856</v>
      </c>
      <c r="AC52" s="184" t="s">
        <v>2742</v>
      </c>
      <c r="AD52" s="184" t="s">
        <v>3098</v>
      </c>
      <c r="AE52" s="184" t="s">
        <v>2856</v>
      </c>
      <c r="AF52" s="184" t="s">
        <v>3156</v>
      </c>
      <c r="AG52" s="184" t="s">
        <v>2742</v>
      </c>
      <c r="AH52" s="184" t="s">
        <v>2856</v>
      </c>
      <c r="AI52" s="184" t="s">
        <v>2742</v>
      </c>
      <c r="AJ52" s="184" t="s">
        <v>3074</v>
      </c>
      <c r="AK52" s="184" t="s">
        <v>2856</v>
      </c>
      <c r="AL52" s="184" t="s">
        <v>3100</v>
      </c>
      <c r="AM52" s="184" t="s">
        <v>2742</v>
      </c>
      <c r="AN52" s="184" t="s">
        <v>2856</v>
      </c>
      <c r="AO52" s="184" t="s">
        <v>3073</v>
      </c>
      <c r="AP52" s="184" t="s">
        <v>2742</v>
      </c>
      <c r="AQ52" s="184" t="s">
        <v>2856</v>
      </c>
      <c r="AR52" s="184" t="s">
        <v>3101</v>
      </c>
      <c r="AS52" s="184" t="s">
        <v>2742</v>
      </c>
      <c r="AT52" s="184" t="s">
        <v>2856</v>
      </c>
      <c r="AU52" s="184" t="s">
        <v>3102</v>
      </c>
      <c r="AV52" s="184" t="s">
        <v>2742</v>
      </c>
      <c r="AW52" s="184" t="s">
        <v>2856</v>
      </c>
      <c r="AX52" s="184" t="s">
        <v>3101</v>
      </c>
      <c r="AY52" s="184" t="s">
        <v>2742</v>
      </c>
      <c r="AZ52" s="184" t="s">
        <v>2856</v>
      </c>
      <c r="BA52" s="184" t="s">
        <v>3103</v>
      </c>
      <c r="BB52" s="184" t="s">
        <v>2742</v>
      </c>
      <c r="BC52" s="184" t="s">
        <v>2856</v>
      </c>
      <c r="BD52" s="184" t="s">
        <v>3157</v>
      </c>
      <c r="BE52" s="184" t="s">
        <v>3011</v>
      </c>
      <c r="BF52" s="184" t="s">
        <v>2856</v>
      </c>
      <c r="BG52" s="184" t="s">
        <v>2742</v>
      </c>
      <c r="BH52" s="184" t="s">
        <v>3079</v>
      </c>
      <c r="BI52" s="184" t="s">
        <v>2856</v>
      </c>
      <c r="BJ52" s="184" t="s">
        <v>3103</v>
      </c>
      <c r="BK52" s="184" t="s">
        <v>2742</v>
      </c>
      <c r="BL52" s="184" t="s">
        <v>2856</v>
      </c>
      <c r="BM52" s="184" t="s">
        <v>2742</v>
      </c>
      <c r="BN52" s="184" t="s">
        <v>3080</v>
      </c>
      <c r="BO52" s="184" t="s">
        <v>2856</v>
      </c>
      <c r="BP52" s="184" t="s">
        <v>2742</v>
      </c>
      <c r="BQ52" s="184" t="s">
        <v>3081</v>
      </c>
      <c r="BR52" s="184" t="s">
        <v>2856</v>
      </c>
      <c r="BS52" s="184" t="s">
        <v>3105</v>
      </c>
      <c r="BT52" s="184" t="s">
        <v>3106</v>
      </c>
      <c r="BU52" s="184" t="s">
        <v>2856</v>
      </c>
      <c r="BV52" s="184" t="s">
        <v>2742</v>
      </c>
      <c r="BW52" s="184" t="s">
        <v>3081</v>
      </c>
      <c r="BX52" s="184" t="s">
        <v>2856</v>
      </c>
      <c r="BY52" s="184" t="s">
        <v>2742</v>
      </c>
      <c r="BZ52" s="184" t="s">
        <v>3081</v>
      </c>
      <c r="CA52" s="184" t="s">
        <v>2856</v>
      </c>
      <c r="CB52" s="184" t="s">
        <v>2742</v>
      </c>
      <c r="CC52" s="184" t="s">
        <v>3081</v>
      </c>
      <c r="CD52" s="184" t="s">
        <v>2856</v>
      </c>
      <c r="CE52" s="184" t="s">
        <v>3105</v>
      </c>
      <c r="CF52" s="184" t="s">
        <v>3106</v>
      </c>
      <c r="CG52" s="184" t="s">
        <v>2856</v>
      </c>
      <c r="CH52" s="184" t="s">
        <v>3103</v>
      </c>
      <c r="CI52" s="184" t="s">
        <v>2742</v>
      </c>
      <c r="CJ52" s="184" t="s">
        <v>2856</v>
      </c>
      <c r="CK52" s="184" t="s">
        <v>2742</v>
      </c>
      <c r="CL52" s="184" t="s">
        <v>3081</v>
      </c>
      <c r="CM52" s="184" t="s">
        <v>2856</v>
      </c>
      <c r="CN52" s="184" t="s">
        <v>2742</v>
      </c>
      <c r="CO52" s="184" t="s">
        <v>3081</v>
      </c>
      <c r="CP52" s="184" t="s">
        <v>2856</v>
      </c>
      <c r="CQ52" s="184" t="s">
        <v>3108</v>
      </c>
      <c r="CR52" s="184" t="s">
        <v>2742</v>
      </c>
      <c r="CS52" s="184" t="s">
        <v>2856</v>
      </c>
      <c r="CT52" s="184" t="s">
        <v>3105</v>
      </c>
      <c r="CU52" s="184" t="s">
        <v>3106</v>
      </c>
      <c r="CV52" s="184" t="s">
        <v>2856</v>
      </c>
      <c r="CW52" s="184" t="s">
        <v>3103</v>
      </c>
      <c r="CX52" s="184" t="s">
        <v>2742</v>
      </c>
      <c r="CY52" s="184" t="s">
        <v>2856</v>
      </c>
      <c r="CZ52" s="184" t="s">
        <v>3105</v>
      </c>
      <c r="DA52" s="184" t="s">
        <v>3106</v>
      </c>
      <c r="DB52" s="184" t="s">
        <v>2856</v>
      </c>
      <c r="DC52" s="184" t="s">
        <v>3105</v>
      </c>
      <c r="DD52" s="184" t="s">
        <v>3106</v>
      </c>
      <c r="DE52" s="184" t="s">
        <v>2856</v>
      </c>
      <c r="DF52" s="184" t="s">
        <v>2742</v>
      </c>
      <c r="DG52" s="184" t="s">
        <v>3081</v>
      </c>
      <c r="DH52" s="184" t="s">
        <v>2856</v>
      </c>
      <c r="DI52" s="184" t="s">
        <v>2742</v>
      </c>
      <c r="DJ52" s="184" t="s">
        <v>3081</v>
      </c>
      <c r="DK52" s="184" t="s">
        <v>2856</v>
      </c>
      <c r="DL52" s="184" t="s">
        <v>2742</v>
      </c>
      <c r="DM52" s="184" t="s">
        <v>3081</v>
      </c>
      <c r="DN52" s="184" t="s">
        <v>2856</v>
      </c>
      <c r="DO52" s="184" t="s">
        <v>2742</v>
      </c>
      <c r="DP52" s="184" t="s">
        <v>3081</v>
      </c>
      <c r="DQ52" s="184" t="s">
        <v>2856</v>
      </c>
      <c r="DR52" s="184" t="s">
        <v>3158</v>
      </c>
      <c r="DS52" s="184" t="s">
        <v>3113</v>
      </c>
      <c r="DT52" s="184" t="s">
        <v>2856</v>
      </c>
      <c r="DU52" s="184" t="s">
        <v>3112</v>
      </c>
      <c r="DV52" s="184" t="s">
        <v>3113</v>
      </c>
      <c r="DW52" s="184" t="s">
        <v>2856</v>
      </c>
      <c r="DX52" s="184" t="s">
        <v>2742</v>
      </c>
      <c r="DY52" s="184" t="s">
        <v>3081</v>
      </c>
      <c r="DZ52" s="184" t="s">
        <v>2856</v>
      </c>
      <c r="EA52" s="184" t="s">
        <v>3159</v>
      </c>
      <c r="EB52" s="184" t="s">
        <v>3117</v>
      </c>
      <c r="EC52" s="184" t="s">
        <v>2856</v>
      </c>
      <c r="ED52" s="184" t="s">
        <v>2742</v>
      </c>
      <c r="EE52" s="184" t="s">
        <v>3081</v>
      </c>
      <c r="EF52" s="184" t="s">
        <v>2856</v>
      </c>
      <c r="EG52" s="184" t="s">
        <v>3118</v>
      </c>
      <c r="EH52" s="184" t="s">
        <v>3119</v>
      </c>
      <c r="EI52" s="184" t="s">
        <v>2856</v>
      </c>
      <c r="EJ52" s="184" t="s">
        <v>2742</v>
      </c>
      <c r="EK52" s="184" t="s">
        <v>3081</v>
      </c>
      <c r="EL52" s="184" t="s">
        <v>2856</v>
      </c>
      <c r="EM52" s="184" t="s">
        <v>2742</v>
      </c>
      <c r="EN52" s="184" t="s">
        <v>3160</v>
      </c>
      <c r="EO52" s="184" t="s">
        <v>2856</v>
      </c>
      <c r="EP52" s="184" t="s">
        <v>2742</v>
      </c>
      <c r="EQ52" s="184" t="s">
        <v>3161</v>
      </c>
      <c r="ER52" s="184" t="s">
        <v>2856</v>
      </c>
      <c r="ES52" s="184" t="s">
        <v>2742</v>
      </c>
      <c r="ET52" s="184" t="s">
        <v>3162</v>
      </c>
    </row>
    <row r="53" spans="1:150" x14ac:dyDescent="0.3">
      <c r="A53" s="1"/>
      <c r="B53" s="183" t="s">
        <v>3163</v>
      </c>
      <c r="C53" s="183" t="s">
        <v>154</v>
      </c>
      <c r="D53" s="183" t="s">
        <v>155</v>
      </c>
      <c r="E53" s="183" t="s">
        <v>3164</v>
      </c>
      <c r="F53" s="183" t="s">
        <v>3165</v>
      </c>
      <c r="G53" s="184" t="s">
        <v>2856</v>
      </c>
      <c r="H53" s="184" t="s">
        <v>3153</v>
      </c>
      <c r="I53" s="184" t="s">
        <v>2742</v>
      </c>
      <c r="J53" s="184" t="s">
        <v>2856</v>
      </c>
      <c r="K53" s="184" t="s">
        <v>3093</v>
      </c>
      <c r="L53" s="184" t="s">
        <v>3094</v>
      </c>
      <c r="M53" s="184" t="s">
        <v>2856</v>
      </c>
      <c r="N53" s="184" t="s">
        <v>3154</v>
      </c>
      <c r="O53" s="184" t="s">
        <v>2742</v>
      </c>
      <c r="P53" s="184" t="s">
        <v>2856</v>
      </c>
      <c r="Q53" s="184" t="s">
        <v>2742</v>
      </c>
      <c r="R53" s="184" t="s">
        <v>2742</v>
      </c>
      <c r="S53" s="184" t="s">
        <v>2856</v>
      </c>
      <c r="T53" s="184" t="s">
        <v>2742</v>
      </c>
      <c r="U53" s="184" t="s">
        <v>2742</v>
      </c>
      <c r="V53" s="184" t="s">
        <v>2856</v>
      </c>
      <c r="W53" s="184" t="s">
        <v>2742</v>
      </c>
      <c r="X53" s="184" t="s">
        <v>2742</v>
      </c>
      <c r="Y53" s="184" t="s">
        <v>2856</v>
      </c>
      <c r="Z53" s="184" t="s">
        <v>2742</v>
      </c>
      <c r="AA53" s="184" t="s">
        <v>2742</v>
      </c>
      <c r="AB53" s="184" t="s">
        <v>2856</v>
      </c>
      <c r="AC53" s="184" t="s">
        <v>2742</v>
      </c>
      <c r="AD53" s="184" t="s">
        <v>2742</v>
      </c>
      <c r="AE53" s="184" t="s">
        <v>2856</v>
      </c>
      <c r="AF53" s="184" t="s">
        <v>2742</v>
      </c>
      <c r="AG53" s="184" t="s">
        <v>2742</v>
      </c>
      <c r="AH53" s="184" t="s">
        <v>2856</v>
      </c>
      <c r="AI53" s="184" t="s">
        <v>2742</v>
      </c>
      <c r="AJ53" s="184" t="s">
        <v>2742</v>
      </c>
      <c r="AK53" s="184" t="s">
        <v>2856</v>
      </c>
      <c r="AL53" s="184" t="s">
        <v>2742</v>
      </c>
      <c r="AM53" s="184" t="s">
        <v>2742</v>
      </c>
      <c r="AN53" s="184" t="s">
        <v>2856</v>
      </c>
      <c r="AO53" s="184" t="s">
        <v>2742</v>
      </c>
      <c r="AP53" s="184" t="s">
        <v>2742</v>
      </c>
      <c r="AQ53" s="184" t="s">
        <v>2856</v>
      </c>
      <c r="AR53" s="184" t="s">
        <v>2742</v>
      </c>
      <c r="AS53" s="184" t="s">
        <v>2742</v>
      </c>
      <c r="AT53" s="184" t="s">
        <v>2856</v>
      </c>
      <c r="AU53" s="184" t="s">
        <v>2742</v>
      </c>
      <c r="AV53" s="184" t="s">
        <v>2742</v>
      </c>
      <c r="AW53" s="184" t="s">
        <v>2856</v>
      </c>
      <c r="AX53" s="184" t="s">
        <v>2742</v>
      </c>
      <c r="AY53" s="184" t="s">
        <v>2742</v>
      </c>
      <c r="AZ53" s="184" t="s">
        <v>2856</v>
      </c>
      <c r="BA53" s="184" t="s">
        <v>2742</v>
      </c>
      <c r="BB53" s="184" t="s">
        <v>2742</v>
      </c>
      <c r="BC53" s="184" t="s">
        <v>2856</v>
      </c>
      <c r="BD53" s="184" t="s">
        <v>2742</v>
      </c>
      <c r="BE53" s="184" t="s">
        <v>2742</v>
      </c>
      <c r="BF53" s="184" t="s">
        <v>2856</v>
      </c>
      <c r="BG53" s="184" t="s">
        <v>3103</v>
      </c>
      <c r="BH53" s="184" t="s">
        <v>2742</v>
      </c>
      <c r="BI53" s="184" t="s">
        <v>2856</v>
      </c>
      <c r="BJ53" s="184" t="s">
        <v>3103</v>
      </c>
      <c r="BK53" s="184" t="s">
        <v>2742</v>
      </c>
      <c r="BL53" s="184" t="s">
        <v>2856</v>
      </c>
      <c r="BM53" s="184" t="s">
        <v>3103</v>
      </c>
      <c r="BN53" s="184" t="s">
        <v>2742</v>
      </c>
      <c r="BO53" s="184" t="s">
        <v>2856</v>
      </c>
      <c r="BP53" s="184" t="s">
        <v>3156</v>
      </c>
      <c r="BQ53" s="184" t="s">
        <v>2742</v>
      </c>
      <c r="BR53" s="184" t="s">
        <v>2856</v>
      </c>
      <c r="BS53" s="184" t="s">
        <v>3107</v>
      </c>
      <c r="BT53" s="184" t="s">
        <v>2742</v>
      </c>
      <c r="BU53" s="184" t="s">
        <v>2856</v>
      </c>
      <c r="BV53" s="184" t="s">
        <v>3103</v>
      </c>
      <c r="BW53" s="184" t="s">
        <v>2742</v>
      </c>
      <c r="BX53" s="184" t="s">
        <v>2856</v>
      </c>
      <c r="BY53" s="184" t="s">
        <v>3103</v>
      </c>
      <c r="BZ53" s="184" t="s">
        <v>2742</v>
      </c>
      <c r="CA53" s="184" t="s">
        <v>2856</v>
      </c>
      <c r="CB53" s="184" t="s">
        <v>3103</v>
      </c>
      <c r="CC53" s="184" t="s">
        <v>2742</v>
      </c>
      <c r="CD53" s="184" t="s">
        <v>2856</v>
      </c>
      <c r="CE53" s="184" t="s">
        <v>3105</v>
      </c>
      <c r="CF53" s="184" t="s">
        <v>3106</v>
      </c>
      <c r="CG53" s="184" t="s">
        <v>2856</v>
      </c>
      <c r="CH53" s="184" t="s">
        <v>3103</v>
      </c>
      <c r="CI53" s="184" t="s">
        <v>2742</v>
      </c>
      <c r="CJ53" s="184" t="s">
        <v>2856</v>
      </c>
      <c r="CK53" s="184" t="s">
        <v>3103</v>
      </c>
      <c r="CL53" s="184" t="s">
        <v>2742</v>
      </c>
      <c r="CM53" s="184" t="s">
        <v>2856</v>
      </c>
      <c r="CN53" s="184" t="s">
        <v>3103</v>
      </c>
      <c r="CO53" s="184" t="s">
        <v>2742</v>
      </c>
      <c r="CP53" s="184" t="s">
        <v>2856</v>
      </c>
      <c r="CQ53" s="184" t="s">
        <v>3108</v>
      </c>
      <c r="CR53" s="184" t="s">
        <v>2742</v>
      </c>
      <c r="CS53" s="184" t="s">
        <v>2856</v>
      </c>
      <c r="CT53" s="184" t="s">
        <v>3105</v>
      </c>
      <c r="CU53" s="184" t="s">
        <v>3106</v>
      </c>
      <c r="CV53" s="184" t="s">
        <v>2856</v>
      </c>
      <c r="CW53" s="184" t="s">
        <v>3103</v>
      </c>
      <c r="CX53" s="184" t="s">
        <v>2742</v>
      </c>
      <c r="CY53" s="184" t="s">
        <v>2856</v>
      </c>
      <c r="CZ53" s="184" t="s">
        <v>3105</v>
      </c>
      <c r="DA53" s="184" t="s">
        <v>3106</v>
      </c>
      <c r="DB53" s="184" t="s">
        <v>2856</v>
      </c>
      <c r="DC53" s="184" t="s">
        <v>3107</v>
      </c>
      <c r="DD53" s="184" t="s">
        <v>2742</v>
      </c>
      <c r="DE53" s="184" t="s">
        <v>2856</v>
      </c>
      <c r="DF53" s="184" t="s">
        <v>3103</v>
      </c>
      <c r="DG53" s="184" t="s">
        <v>2742</v>
      </c>
      <c r="DH53" s="184" t="s">
        <v>2856</v>
      </c>
      <c r="DI53" s="184" t="s">
        <v>3103</v>
      </c>
      <c r="DJ53" s="184" t="s">
        <v>2742</v>
      </c>
      <c r="DK53" s="184" t="s">
        <v>2856</v>
      </c>
      <c r="DL53" s="184" t="s">
        <v>3107</v>
      </c>
      <c r="DM53" s="184" t="s">
        <v>2742</v>
      </c>
      <c r="DN53" s="184" t="s">
        <v>2856</v>
      </c>
      <c r="DO53" s="184" t="s">
        <v>3103</v>
      </c>
      <c r="DP53" s="184" t="s">
        <v>2742</v>
      </c>
      <c r="DQ53" s="184" t="s">
        <v>2856</v>
      </c>
      <c r="DR53" s="184" t="s">
        <v>3112</v>
      </c>
      <c r="DS53" s="184" t="s">
        <v>3166</v>
      </c>
      <c r="DT53" s="184" t="s">
        <v>2856</v>
      </c>
      <c r="DU53" s="184" t="s">
        <v>3167</v>
      </c>
      <c r="DV53" s="184" t="s">
        <v>2742</v>
      </c>
      <c r="DW53" s="184" t="s">
        <v>2856</v>
      </c>
      <c r="DX53" s="184" t="s">
        <v>3107</v>
      </c>
      <c r="DY53" s="184" t="s">
        <v>2742</v>
      </c>
      <c r="DZ53" s="184" t="s">
        <v>2856</v>
      </c>
      <c r="EA53" s="184" t="s">
        <v>3168</v>
      </c>
      <c r="EB53" s="184" t="s">
        <v>2742</v>
      </c>
      <c r="EC53" s="184" t="s">
        <v>2856</v>
      </c>
      <c r="ED53" s="184" t="s">
        <v>3169</v>
      </c>
      <c r="EE53" s="184" t="s">
        <v>3170</v>
      </c>
      <c r="EF53" s="184" t="s">
        <v>2856</v>
      </c>
      <c r="EG53" s="184" t="s">
        <v>3171</v>
      </c>
      <c r="EH53" s="184" t="s">
        <v>2742</v>
      </c>
      <c r="EI53" s="184" t="s">
        <v>2856</v>
      </c>
      <c r="EJ53" s="184" t="s">
        <v>3103</v>
      </c>
      <c r="EK53" s="184" t="s">
        <v>2742</v>
      </c>
      <c r="EL53" s="184" t="s">
        <v>2856</v>
      </c>
      <c r="EM53" s="184" t="s">
        <v>3120</v>
      </c>
      <c r="EN53" s="184" t="s">
        <v>3121</v>
      </c>
      <c r="EO53" s="184" t="s">
        <v>2856</v>
      </c>
      <c r="EP53" s="184" t="s">
        <v>3172</v>
      </c>
      <c r="EQ53" s="184" t="s">
        <v>3173</v>
      </c>
      <c r="ER53" s="184" t="s">
        <v>2856</v>
      </c>
      <c r="ES53" s="184" t="s">
        <v>3174</v>
      </c>
      <c r="ET53" s="184" t="s">
        <v>3175</v>
      </c>
    </row>
    <row r="54" spans="1:150" x14ac:dyDescent="0.3">
      <c r="A54" s="1"/>
      <c r="B54" s="182" t="s">
        <v>3176</v>
      </c>
      <c r="C54" s="182" t="s">
        <v>154</v>
      </c>
      <c r="D54" s="182" t="s">
        <v>157</v>
      </c>
      <c r="E54" s="182" t="s">
        <v>3177</v>
      </c>
      <c r="F54" s="182" t="s">
        <v>3178</v>
      </c>
      <c r="G54" s="182" t="s">
        <v>2856</v>
      </c>
      <c r="H54" s="182" t="s">
        <v>3179</v>
      </c>
      <c r="I54" s="182" t="s">
        <v>3180</v>
      </c>
      <c r="J54" s="182" t="s">
        <v>2856</v>
      </c>
      <c r="K54" s="182" t="s">
        <v>3181</v>
      </c>
      <c r="L54" s="182" t="s">
        <v>3181</v>
      </c>
      <c r="M54" s="182" t="s">
        <v>2856</v>
      </c>
      <c r="N54" s="182" t="s">
        <v>3181</v>
      </c>
      <c r="O54" s="182" t="s">
        <v>3181</v>
      </c>
      <c r="P54" s="182" t="s">
        <v>2856</v>
      </c>
      <c r="Q54" s="182" t="s">
        <v>3182</v>
      </c>
      <c r="R54" s="182" t="s">
        <v>3181</v>
      </c>
      <c r="S54" s="182" t="s">
        <v>2856</v>
      </c>
      <c r="T54" s="182" t="s">
        <v>2742</v>
      </c>
      <c r="U54" s="182" t="s">
        <v>3181</v>
      </c>
      <c r="V54" s="182" t="s">
        <v>2856</v>
      </c>
      <c r="W54" s="182" t="s">
        <v>3183</v>
      </c>
      <c r="X54" s="182" t="s">
        <v>3184</v>
      </c>
      <c r="Y54" s="182" t="s">
        <v>2856</v>
      </c>
      <c r="Z54" s="182" t="s">
        <v>3185</v>
      </c>
      <c r="AA54" s="182" t="s">
        <v>3181</v>
      </c>
      <c r="AB54" s="182" t="s">
        <v>2856</v>
      </c>
      <c r="AC54" s="182" t="s">
        <v>3186</v>
      </c>
      <c r="AD54" s="182" t="s">
        <v>3181</v>
      </c>
      <c r="AE54" s="182" t="s">
        <v>2856</v>
      </c>
      <c r="AF54" s="182" t="s">
        <v>3181</v>
      </c>
      <c r="AG54" s="182" t="s">
        <v>3181</v>
      </c>
      <c r="AH54" s="182" t="s">
        <v>2856</v>
      </c>
      <c r="AI54" s="182" t="s">
        <v>3181</v>
      </c>
      <c r="AJ54" s="182" t="s">
        <v>3181</v>
      </c>
      <c r="AK54" s="182" t="s">
        <v>2856</v>
      </c>
      <c r="AL54" s="182" t="s">
        <v>3187</v>
      </c>
      <c r="AM54" s="182" t="s">
        <v>3181</v>
      </c>
      <c r="AN54" s="182" t="s">
        <v>2856</v>
      </c>
      <c r="AO54" s="182" t="s">
        <v>3181</v>
      </c>
      <c r="AP54" s="182" t="s">
        <v>3181</v>
      </c>
      <c r="AQ54" s="182" t="s">
        <v>2856</v>
      </c>
      <c r="AR54" s="182" t="s">
        <v>3188</v>
      </c>
      <c r="AS54" s="182" t="s">
        <v>3181</v>
      </c>
      <c r="AT54" s="182" t="s">
        <v>2856</v>
      </c>
      <c r="AU54" s="182" t="s">
        <v>3189</v>
      </c>
      <c r="AV54" s="182" t="s">
        <v>3181</v>
      </c>
      <c r="AW54" s="182" t="s">
        <v>2856</v>
      </c>
      <c r="AX54" s="182" t="s">
        <v>3188</v>
      </c>
      <c r="AY54" s="182" t="s">
        <v>3181</v>
      </c>
      <c r="AZ54" s="182" t="s">
        <v>2856</v>
      </c>
      <c r="BA54" s="182" t="s">
        <v>3181</v>
      </c>
      <c r="BB54" s="182" t="s">
        <v>3181</v>
      </c>
      <c r="BC54" s="182" t="s">
        <v>2856</v>
      </c>
      <c r="BD54" s="182" t="s">
        <v>3181</v>
      </c>
      <c r="BE54" s="182" t="s">
        <v>3181</v>
      </c>
      <c r="BF54" s="182" t="s">
        <v>2856</v>
      </c>
      <c r="BG54" s="182" t="s">
        <v>3181</v>
      </c>
      <c r="BH54" s="182" t="s">
        <v>3181</v>
      </c>
      <c r="BI54" s="182" t="s">
        <v>2856</v>
      </c>
      <c r="BJ54" s="182" t="s">
        <v>3181</v>
      </c>
      <c r="BK54" s="182" t="s">
        <v>3181</v>
      </c>
      <c r="BL54" s="182" t="s">
        <v>2856</v>
      </c>
      <c r="BM54" s="182" t="s">
        <v>3181</v>
      </c>
      <c r="BN54" s="182" t="s">
        <v>3181</v>
      </c>
      <c r="BO54" s="182" t="s">
        <v>2856</v>
      </c>
      <c r="BP54" s="182" t="s">
        <v>3181</v>
      </c>
      <c r="BQ54" s="182" t="s">
        <v>3181</v>
      </c>
      <c r="BR54" s="182" t="s">
        <v>2856</v>
      </c>
      <c r="BS54" s="182" t="s">
        <v>3181</v>
      </c>
      <c r="BT54" s="182" t="s">
        <v>3181</v>
      </c>
      <c r="BU54" s="182" t="s">
        <v>2856</v>
      </c>
      <c r="BV54" s="182" t="s">
        <v>3181</v>
      </c>
      <c r="BW54" s="182" t="s">
        <v>3181</v>
      </c>
      <c r="BX54" s="182" t="s">
        <v>2856</v>
      </c>
      <c r="BY54" s="182" t="s">
        <v>3181</v>
      </c>
      <c r="BZ54" s="182" t="s">
        <v>3181</v>
      </c>
      <c r="CA54" s="182" t="s">
        <v>2856</v>
      </c>
      <c r="CB54" s="182" t="s">
        <v>3181</v>
      </c>
      <c r="CC54" s="182" t="s">
        <v>3181</v>
      </c>
      <c r="CD54" s="182" t="s">
        <v>2856</v>
      </c>
      <c r="CE54" s="182" t="s">
        <v>3181</v>
      </c>
      <c r="CF54" s="182" t="s">
        <v>3181</v>
      </c>
      <c r="CG54" s="182" t="s">
        <v>2856</v>
      </c>
      <c r="CH54" s="182" t="s">
        <v>3181</v>
      </c>
      <c r="CI54" s="182" t="s">
        <v>3181</v>
      </c>
      <c r="CJ54" s="182" t="s">
        <v>2856</v>
      </c>
      <c r="CK54" s="182" t="s">
        <v>3181</v>
      </c>
      <c r="CL54" s="182" t="s">
        <v>3181</v>
      </c>
      <c r="CM54" s="182" t="s">
        <v>2856</v>
      </c>
      <c r="CN54" s="182" t="s">
        <v>3181</v>
      </c>
      <c r="CO54" s="182" t="s">
        <v>3181</v>
      </c>
      <c r="CP54" s="182" t="s">
        <v>2856</v>
      </c>
      <c r="CQ54" s="182" t="s">
        <v>3181</v>
      </c>
      <c r="CR54" s="182" t="s">
        <v>2742</v>
      </c>
      <c r="CS54" s="182" t="s">
        <v>2856</v>
      </c>
      <c r="CT54" s="182" t="s">
        <v>3181</v>
      </c>
      <c r="CU54" s="182" t="s">
        <v>3181</v>
      </c>
      <c r="CV54" s="182" t="s">
        <v>2856</v>
      </c>
      <c r="CW54" s="182" t="s">
        <v>3181</v>
      </c>
      <c r="CX54" s="182" t="s">
        <v>3181</v>
      </c>
      <c r="CY54" s="182" t="s">
        <v>2856</v>
      </c>
      <c r="CZ54" s="182" t="s">
        <v>3181</v>
      </c>
      <c r="DA54" s="182" t="s">
        <v>3181</v>
      </c>
      <c r="DB54" s="182" t="s">
        <v>2856</v>
      </c>
      <c r="DC54" s="182" t="s">
        <v>3181</v>
      </c>
      <c r="DD54" s="182" t="s">
        <v>3181</v>
      </c>
      <c r="DE54" s="182" t="s">
        <v>2856</v>
      </c>
      <c r="DF54" s="182" t="s">
        <v>3181</v>
      </c>
      <c r="DG54" s="182" t="s">
        <v>3181</v>
      </c>
      <c r="DH54" s="182" t="s">
        <v>2856</v>
      </c>
      <c r="DI54" s="182" t="s">
        <v>3181</v>
      </c>
      <c r="DJ54" s="182" t="s">
        <v>3181</v>
      </c>
      <c r="DK54" s="182" t="s">
        <v>2856</v>
      </c>
      <c r="DL54" s="182" t="s">
        <v>3181</v>
      </c>
      <c r="DM54" s="182" t="s">
        <v>3181</v>
      </c>
      <c r="DN54" s="182" t="s">
        <v>2856</v>
      </c>
      <c r="DO54" s="182" t="s">
        <v>3181</v>
      </c>
      <c r="DP54" s="182" t="s">
        <v>3181</v>
      </c>
      <c r="DQ54" s="182" t="s">
        <v>2856</v>
      </c>
      <c r="DR54" s="182" t="s">
        <v>3181</v>
      </c>
      <c r="DS54" s="182" t="s">
        <v>3181</v>
      </c>
      <c r="DT54" s="182" t="s">
        <v>2856</v>
      </c>
      <c r="DU54" s="182" t="s">
        <v>3181</v>
      </c>
      <c r="DV54" s="182" t="s">
        <v>3181</v>
      </c>
      <c r="DW54" s="182" t="s">
        <v>2856</v>
      </c>
      <c r="DX54" s="182" t="s">
        <v>3181</v>
      </c>
      <c r="DY54" s="182" t="s">
        <v>3181</v>
      </c>
      <c r="DZ54" s="182" t="s">
        <v>2856</v>
      </c>
      <c r="EA54" s="182" t="s">
        <v>3181</v>
      </c>
      <c r="EB54" s="182" t="s">
        <v>3181</v>
      </c>
      <c r="EC54" s="182" t="s">
        <v>2856</v>
      </c>
      <c r="ED54" s="182" t="s">
        <v>3181</v>
      </c>
      <c r="EE54" s="182" t="s">
        <v>3181</v>
      </c>
      <c r="EF54" s="182" t="s">
        <v>2856</v>
      </c>
      <c r="EG54" s="182" t="s">
        <v>3181</v>
      </c>
      <c r="EH54" s="182" t="s">
        <v>3181</v>
      </c>
      <c r="EI54" s="182" t="s">
        <v>2856</v>
      </c>
      <c r="EJ54" s="182" t="s">
        <v>3181</v>
      </c>
      <c r="EK54" s="182" t="s">
        <v>3181</v>
      </c>
      <c r="EL54" s="182" t="s">
        <v>2856</v>
      </c>
      <c r="EM54" s="182" t="s">
        <v>3181</v>
      </c>
      <c r="EN54" s="182" t="s">
        <v>3181</v>
      </c>
      <c r="EO54" s="182" t="s">
        <v>2856</v>
      </c>
      <c r="EP54" s="182" t="s">
        <v>3181</v>
      </c>
      <c r="EQ54" s="182" t="s">
        <v>3181</v>
      </c>
      <c r="ER54" s="182" t="s">
        <v>2856</v>
      </c>
      <c r="ES54" s="182" t="s">
        <v>3181</v>
      </c>
      <c r="ET54" s="182" t="s">
        <v>3181</v>
      </c>
    </row>
    <row r="55" spans="1:150" x14ac:dyDescent="0.3">
      <c r="A55" s="1"/>
      <c r="B55" s="183" t="s">
        <v>3190</v>
      </c>
      <c r="C55" s="183" t="s">
        <v>154</v>
      </c>
      <c r="D55" s="183" t="s">
        <v>157</v>
      </c>
      <c r="E55" s="183" t="s">
        <v>3191</v>
      </c>
      <c r="F55" s="183" t="s">
        <v>3192</v>
      </c>
      <c r="G55" s="184" t="s">
        <v>2856</v>
      </c>
      <c r="H55" s="184" t="s">
        <v>2742</v>
      </c>
      <c r="I55" s="184" t="s">
        <v>2742</v>
      </c>
      <c r="J55" s="184" t="s">
        <v>2856</v>
      </c>
      <c r="K55" s="184" t="s">
        <v>2742</v>
      </c>
      <c r="L55" s="184" t="s">
        <v>2742</v>
      </c>
      <c r="M55" s="184" t="s">
        <v>2856</v>
      </c>
      <c r="N55" s="184" t="s">
        <v>2742</v>
      </c>
      <c r="O55" s="184" t="s">
        <v>2742</v>
      </c>
      <c r="P55" s="184" t="s">
        <v>2856</v>
      </c>
      <c r="Q55" s="184" t="s">
        <v>2742</v>
      </c>
      <c r="R55" s="184" t="s">
        <v>2742</v>
      </c>
      <c r="S55" s="184" t="s">
        <v>2856</v>
      </c>
      <c r="T55" s="184" t="s">
        <v>2742</v>
      </c>
      <c r="U55" s="184" t="s">
        <v>2742</v>
      </c>
      <c r="V55" s="184" t="s">
        <v>2856</v>
      </c>
      <c r="W55" s="184" t="s">
        <v>2742</v>
      </c>
      <c r="X55" s="184" t="s">
        <v>2742</v>
      </c>
      <c r="Y55" s="184" t="s">
        <v>2856</v>
      </c>
      <c r="Z55" s="184" t="s">
        <v>2742</v>
      </c>
      <c r="AA55" s="184" t="s">
        <v>2742</v>
      </c>
      <c r="AB55" s="184" t="s">
        <v>2856</v>
      </c>
      <c r="AC55" s="184" t="s">
        <v>2742</v>
      </c>
      <c r="AD55" s="184" t="s">
        <v>2742</v>
      </c>
      <c r="AE55" s="184" t="s">
        <v>2856</v>
      </c>
      <c r="AF55" s="184" t="s">
        <v>2742</v>
      </c>
      <c r="AG55" s="184" t="s">
        <v>2742</v>
      </c>
      <c r="AH55" s="184" t="s">
        <v>2856</v>
      </c>
      <c r="AI55" s="184" t="s">
        <v>2742</v>
      </c>
      <c r="AJ55" s="184" t="s">
        <v>2742</v>
      </c>
      <c r="AK55" s="184" t="s">
        <v>2856</v>
      </c>
      <c r="AL55" s="184" t="s">
        <v>2742</v>
      </c>
      <c r="AM55" s="184" t="s">
        <v>2742</v>
      </c>
      <c r="AN55" s="184" t="s">
        <v>2856</v>
      </c>
      <c r="AO55" s="184" t="s">
        <v>2742</v>
      </c>
      <c r="AP55" s="184" t="s">
        <v>2742</v>
      </c>
      <c r="AQ55" s="184" t="s">
        <v>2856</v>
      </c>
      <c r="AR55" s="184" t="s">
        <v>2742</v>
      </c>
      <c r="AS55" s="184" t="s">
        <v>2742</v>
      </c>
      <c r="AT55" s="184" t="s">
        <v>2856</v>
      </c>
      <c r="AU55" s="184" t="s">
        <v>2742</v>
      </c>
      <c r="AV55" s="184" t="s">
        <v>2742</v>
      </c>
      <c r="AW55" s="184" t="s">
        <v>2856</v>
      </c>
      <c r="AX55" s="184" t="s">
        <v>2742</v>
      </c>
      <c r="AY55" s="184" t="s">
        <v>2742</v>
      </c>
      <c r="AZ55" s="184" t="s">
        <v>2856</v>
      </c>
      <c r="BA55" s="184" t="s">
        <v>2742</v>
      </c>
      <c r="BB55" s="184" t="s">
        <v>2742</v>
      </c>
      <c r="BC55" s="184" t="s">
        <v>2856</v>
      </c>
      <c r="BD55" s="184" t="s">
        <v>2742</v>
      </c>
      <c r="BE55" s="184" t="s">
        <v>2742</v>
      </c>
      <c r="BF55" s="184" t="s">
        <v>2856</v>
      </c>
      <c r="BG55" s="184" t="s">
        <v>2742</v>
      </c>
      <c r="BH55" s="184" t="s">
        <v>2742</v>
      </c>
      <c r="BI55" s="184" t="s">
        <v>2856</v>
      </c>
      <c r="BJ55" s="184" t="s">
        <v>2742</v>
      </c>
      <c r="BK55" s="184" t="s">
        <v>2742</v>
      </c>
      <c r="BL55" s="184" t="s">
        <v>2856</v>
      </c>
      <c r="BM55" s="184" t="s">
        <v>2742</v>
      </c>
      <c r="BN55" s="184" t="s">
        <v>2742</v>
      </c>
      <c r="BO55" s="184" t="s">
        <v>2856</v>
      </c>
      <c r="BP55" s="184" t="s">
        <v>2742</v>
      </c>
      <c r="BQ55" s="184" t="s">
        <v>2742</v>
      </c>
      <c r="BR55" s="184" t="s">
        <v>2856</v>
      </c>
      <c r="BS55" s="184" t="s">
        <v>2742</v>
      </c>
      <c r="BT55" s="184" t="s">
        <v>2742</v>
      </c>
      <c r="BU55" s="184" t="s">
        <v>2856</v>
      </c>
      <c r="BV55" s="184" t="s">
        <v>2742</v>
      </c>
      <c r="BW55" s="184" t="s">
        <v>2742</v>
      </c>
      <c r="BX55" s="184" t="s">
        <v>2856</v>
      </c>
      <c r="BY55" s="184" t="s">
        <v>2742</v>
      </c>
      <c r="BZ55" s="184" t="s">
        <v>2742</v>
      </c>
      <c r="CA55" s="184" t="s">
        <v>2856</v>
      </c>
      <c r="CB55" s="184" t="s">
        <v>2742</v>
      </c>
      <c r="CC55" s="184" t="s">
        <v>2742</v>
      </c>
      <c r="CD55" s="184" t="s">
        <v>2856</v>
      </c>
      <c r="CE55" s="184" t="s">
        <v>2742</v>
      </c>
      <c r="CF55" s="184" t="s">
        <v>2742</v>
      </c>
      <c r="CG55" s="184" t="s">
        <v>2856</v>
      </c>
      <c r="CH55" s="184" t="s">
        <v>2742</v>
      </c>
      <c r="CI55" s="184" t="s">
        <v>2742</v>
      </c>
      <c r="CJ55" s="184" t="s">
        <v>2856</v>
      </c>
      <c r="CK55" s="184" t="s">
        <v>2742</v>
      </c>
      <c r="CL55" s="184" t="s">
        <v>2742</v>
      </c>
      <c r="CM55" s="184" t="s">
        <v>2856</v>
      </c>
      <c r="CN55" s="184" t="s">
        <v>2742</v>
      </c>
      <c r="CO55" s="184" t="s">
        <v>2742</v>
      </c>
      <c r="CP55" s="184" t="s">
        <v>2856</v>
      </c>
      <c r="CQ55" s="184" t="s">
        <v>2742</v>
      </c>
      <c r="CR55" s="184" t="s">
        <v>2742</v>
      </c>
      <c r="CS55" s="184" t="s">
        <v>2856</v>
      </c>
      <c r="CT55" s="184" t="s">
        <v>2742</v>
      </c>
      <c r="CU55" s="184" t="s">
        <v>2742</v>
      </c>
      <c r="CV55" s="184" t="s">
        <v>2856</v>
      </c>
      <c r="CW55" s="184" t="s">
        <v>2742</v>
      </c>
      <c r="CX55" s="184" t="s">
        <v>2742</v>
      </c>
      <c r="CY55" s="184" t="s">
        <v>2856</v>
      </c>
      <c r="CZ55" s="184" t="s">
        <v>2742</v>
      </c>
      <c r="DA55" s="184" t="s">
        <v>2742</v>
      </c>
      <c r="DB55" s="184" t="s">
        <v>2856</v>
      </c>
      <c r="DC55" s="184" t="s">
        <v>2742</v>
      </c>
      <c r="DD55" s="184" t="s">
        <v>2742</v>
      </c>
      <c r="DE55" s="184" t="s">
        <v>2856</v>
      </c>
      <c r="DF55" s="184" t="s">
        <v>2742</v>
      </c>
      <c r="DG55" s="184" t="s">
        <v>2742</v>
      </c>
      <c r="DH55" s="184" t="s">
        <v>2856</v>
      </c>
      <c r="DI55" s="184" t="s">
        <v>2742</v>
      </c>
      <c r="DJ55" s="184" t="s">
        <v>2742</v>
      </c>
      <c r="DK55" s="184" t="s">
        <v>2856</v>
      </c>
      <c r="DL55" s="184" t="s">
        <v>2742</v>
      </c>
      <c r="DM55" s="184" t="s">
        <v>2742</v>
      </c>
      <c r="DN55" s="184" t="s">
        <v>2856</v>
      </c>
      <c r="DO55" s="184" t="s">
        <v>2742</v>
      </c>
      <c r="DP55" s="184" t="s">
        <v>2742</v>
      </c>
      <c r="DQ55" s="184" t="s">
        <v>2856</v>
      </c>
      <c r="DR55" s="184" t="s">
        <v>2742</v>
      </c>
      <c r="DS55" s="184" t="s">
        <v>2742</v>
      </c>
      <c r="DT55" s="184" t="s">
        <v>2856</v>
      </c>
      <c r="DU55" s="184" t="s">
        <v>2742</v>
      </c>
      <c r="DV55" s="184" t="s">
        <v>2742</v>
      </c>
      <c r="DW55" s="184" t="s">
        <v>2856</v>
      </c>
      <c r="DX55" s="184" t="s">
        <v>2742</v>
      </c>
      <c r="DY55" s="184" t="s">
        <v>2742</v>
      </c>
      <c r="DZ55" s="184" t="s">
        <v>2856</v>
      </c>
      <c r="EA55" s="184" t="s">
        <v>2742</v>
      </c>
      <c r="EB55" s="184" t="s">
        <v>2742</v>
      </c>
      <c r="EC55" s="184" t="s">
        <v>2856</v>
      </c>
      <c r="ED55" s="184" t="s">
        <v>2742</v>
      </c>
      <c r="EE55" s="184" t="s">
        <v>2742</v>
      </c>
      <c r="EF55" s="184" t="s">
        <v>2856</v>
      </c>
      <c r="EG55" s="184" t="s">
        <v>2742</v>
      </c>
      <c r="EH55" s="184" t="s">
        <v>2742</v>
      </c>
      <c r="EI55" s="184" t="s">
        <v>2856</v>
      </c>
      <c r="EJ55" s="184" t="s">
        <v>2742</v>
      </c>
      <c r="EK55" s="184" t="s">
        <v>2742</v>
      </c>
      <c r="EL55" s="184" t="s">
        <v>2856</v>
      </c>
      <c r="EM55" s="184" t="s">
        <v>2742</v>
      </c>
      <c r="EN55" s="184" t="s">
        <v>2742</v>
      </c>
      <c r="EO55" s="184" t="s">
        <v>2856</v>
      </c>
      <c r="EP55" s="184" t="s">
        <v>2742</v>
      </c>
      <c r="EQ55" s="184" t="s">
        <v>2742</v>
      </c>
      <c r="ER55" s="184" t="s">
        <v>2856</v>
      </c>
      <c r="ES55" s="184" t="s">
        <v>2742</v>
      </c>
      <c r="ET55" s="184" t="s">
        <v>2742</v>
      </c>
    </row>
    <row r="56" spans="1:150" x14ac:dyDescent="0.3">
      <c r="A56" s="1"/>
      <c r="B56" s="183" t="s">
        <v>3193</v>
      </c>
      <c r="C56" s="183" t="s">
        <v>154</v>
      </c>
      <c r="D56" s="183" t="s">
        <v>157</v>
      </c>
      <c r="E56" s="183" t="s">
        <v>3194</v>
      </c>
      <c r="F56" s="183" t="s">
        <v>3195</v>
      </c>
      <c r="G56" s="184" t="s">
        <v>2856</v>
      </c>
      <c r="H56" s="184" t="s">
        <v>3179</v>
      </c>
      <c r="I56" s="184" t="s">
        <v>3180</v>
      </c>
      <c r="J56" s="184" t="s">
        <v>2856</v>
      </c>
      <c r="K56" s="184" t="s">
        <v>3181</v>
      </c>
      <c r="L56" s="184" t="s">
        <v>3181</v>
      </c>
      <c r="M56" s="184" t="s">
        <v>2856</v>
      </c>
      <c r="N56" s="184" t="s">
        <v>3181</v>
      </c>
      <c r="O56" s="184" t="s">
        <v>3181</v>
      </c>
      <c r="P56" s="184" t="s">
        <v>2856</v>
      </c>
      <c r="Q56" s="184" t="s">
        <v>3182</v>
      </c>
      <c r="R56" s="184" t="s">
        <v>3181</v>
      </c>
      <c r="S56" s="184" t="s">
        <v>2856</v>
      </c>
      <c r="T56" s="184" t="s">
        <v>2742</v>
      </c>
      <c r="U56" s="184" t="s">
        <v>3181</v>
      </c>
      <c r="V56" s="184" t="s">
        <v>2856</v>
      </c>
      <c r="W56" s="184" t="s">
        <v>3183</v>
      </c>
      <c r="X56" s="184" t="s">
        <v>3184</v>
      </c>
      <c r="Y56" s="184" t="s">
        <v>2856</v>
      </c>
      <c r="Z56" s="184" t="s">
        <v>3185</v>
      </c>
      <c r="AA56" s="184" t="s">
        <v>3181</v>
      </c>
      <c r="AB56" s="184" t="s">
        <v>2856</v>
      </c>
      <c r="AC56" s="184" t="s">
        <v>3186</v>
      </c>
      <c r="AD56" s="184" t="s">
        <v>3181</v>
      </c>
      <c r="AE56" s="184" t="s">
        <v>2856</v>
      </c>
      <c r="AF56" s="184" t="s">
        <v>3181</v>
      </c>
      <c r="AG56" s="184" t="s">
        <v>3181</v>
      </c>
      <c r="AH56" s="184" t="s">
        <v>2856</v>
      </c>
      <c r="AI56" s="184" t="s">
        <v>3181</v>
      </c>
      <c r="AJ56" s="184" t="s">
        <v>3181</v>
      </c>
      <c r="AK56" s="184" t="s">
        <v>2856</v>
      </c>
      <c r="AL56" s="184" t="s">
        <v>3187</v>
      </c>
      <c r="AM56" s="184" t="s">
        <v>3181</v>
      </c>
      <c r="AN56" s="184" t="s">
        <v>2856</v>
      </c>
      <c r="AO56" s="184" t="s">
        <v>3181</v>
      </c>
      <c r="AP56" s="184" t="s">
        <v>3181</v>
      </c>
      <c r="AQ56" s="184" t="s">
        <v>2856</v>
      </c>
      <c r="AR56" s="184" t="s">
        <v>3188</v>
      </c>
      <c r="AS56" s="184" t="s">
        <v>3181</v>
      </c>
      <c r="AT56" s="184" t="s">
        <v>2856</v>
      </c>
      <c r="AU56" s="184" t="s">
        <v>3189</v>
      </c>
      <c r="AV56" s="184" t="s">
        <v>3181</v>
      </c>
      <c r="AW56" s="184" t="s">
        <v>2856</v>
      </c>
      <c r="AX56" s="184" t="s">
        <v>3188</v>
      </c>
      <c r="AY56" s="184" t="s">
        <v>3181</v>
      </c>
      <c r="AZ56" s="184" t="s">
        <v>2856</v>
      </c>
      <c r="BA56" s="184" t="s">
        <v>3181</v>
      </c>
      <c r="BB56" s="184" t="s">
        <v>3181</v>
      </c>
      <c r="BC56" s="184" t="s">
        <v>2856</v>
      </c>
      <c r="BD56" s="184" t="s">
        <v>3181</v>
      </c>
      <c r="BE56" s="184" t="s">
        <v>3181</v>
      </c>
      <c r="BF56" s="184" t="s">
        <v>2856</v>
      </c>
      <c r="BG56" s="184" t="s">
        <v>3181</v>
      </c>
      <c r="BH56" s="184" t="s">
        <v>3181</v>
      </c>
      <c r="BI56" s="184" t="s">
        <v>2856</v>
      </c>
      <c r="BJ56" s="184" t="s">
        <v>3181</v>
      </c>
      <c r="BK56" s="184" t="s">
        <v>3181</v>
      </c>
      <c r="BL56" s="184" t="s">
        <v>2856</v>
      </c>
      <c r="BM56" s="184" t="s">
        <v>3181</v>
      </c>
      <c r="BN56" s="184" t="s">
        <v>3181</v>
      </c>
      <c r="BO56" s="184" t="s">
        <v>2856</v>
      </c>
      <c r="BP56" s="184" t="s">
        <v>3181</v>
      </c>
      <c r="BQ56" s="184" t="s">
        <v>3181</v>
      </c>
      <c r="BR56" s="184" t="s">
        <v>2856</v>
      </c>
      <c r="BS56" s="184" t="s">
        <v>3181</v>
      </c>
      <c r="BT56" s="184" t="s">
        <v>3181</v>
      </c>
      <c r="BU56" s="184" t="s">
        <v>2856</v>
      </c>
      <c r="BV56" s="184" t="s">
        <v>3181</v>
      </c>
      <c r="BW56" s="184" t="s">
        <v>3181</v>
      </c>
      <c r="BX56" s="184" t="s">
        <v>2856</v>
      </c>
      <c r="BY56" s="184" t="s">
        <v>3181</v>
      </c>
      <c r="BZ56" s="184" t="s">
        <v>3181</v>
      </c>
      <c r="CA56" s="184" t="s">
        <v>2856</v>
      </c>
      <c r="CB56" s="184" t="s">
        <v>3181</v>
      </c>
      <c r="CC56" s="184" t="s">
        <v>3181</v>
      </c>
      <c r="CD56" s="184" t="s">
        <v>2856</v>
      </c>
      <c r="CE56" s="184" t="s">
        <v>3181</v>
      </c>
      <c r="CF56" s="184" t="s">
        <v>3181</v>
      </c>
      <c r="CG56" s="184" t="s">
        <v>2856</v>
      </c>
      <c r="CH56" s="184" t="s">
        <v>3181</v>
      </c>
      <c r="CI56" s="184" t="s">
        <v>3181</v>
      </c>
      <c r="CJ56" s="184" t="s">
        <v>2856</v>
      </c>
      <c r="CK56" s="184" t="s">
        <v>3181</v>
      </c>
      <c r="CL56" s="184" t="s">
        <v>3181</v>
      </c>
      <c r="CM56" s="184" t="s">
        <v>2856</v>
      </c>
      <c r="CN56" s="184" t="s">
        <v>3181</v>
      </c>
      <c r="CO56" s="184" t="s">
        <v>3181</v>
      </c>
      <c r="CP56" s="184" t="s">
        <v>2856</v>
      </c>
      <c r="CQ56" s="184" t="s">
        <v>3181</v>
      </c>
      <c r="CR56" s="184" t="s">
        <v>2742</v>
      </c>
      <c r="CS56" s="184" t="s">
        <v>2856</v>
      </c>
      <c r="CT56" s="184" t="s">
        <v>3181</v>
      </c>
      <c r="CU56" s="184" t="s">
        <v>3181</v>
      </c>
      <c r="CV56" s="184" t="s">
        <v>2856</v>
      </c>
      <c r="CW56" s="184" t="s">
        <v>3181</v>
      </c>
      <c r="CX56" s="184" t="s">
        <v>3181</v>
      </c>
      <c r="CY56" s="184" t="s">
        <v>2856</v>
      </c>
      <c r="CZ56" s="184" t="s">
        <v>3181</v>
      </c>
      <c r="DA56" s="184" t="s">
        <v>3181</v>
      </c>
      <c r="DB56" s="184" t="s">
        <v>2856</v>
      </c>
      <c r="DC56" s="184" t="s">
        <v>3181</v>
      </c>
      <c r="DD56" s="184" t="s">
        <v>3181</v>
      </c>
      <c r="DE56" s="184" t="s">
        <v>2856</v>
      </c>
      <c r="DF56" s="184" t="s">
        <v>3181</v>
      </c>
      <c r="DG56" s="184" t="s">
        <v>3181</v>
      </c>
      <c r="DH56" s="184" t="s">
        <v>2856</v>
      </c>
      <c r="DI56" s="184" t="s">
        <v>3181</v>
      </c>
      <c r="DJ56" s="184" t="s">
        <v>3181</v>
      </c>
      <c r="DK56" s="184" t="s">
        <v>2856</v>
      </c>
      <c r="DL56" s="184" t="s">
        <v>3181</v>
      </c>
      <c r="DM56" s="184" t="s">
        <v>3181</v>
      </c>
      <c r="DN56" s="184" t="s">
        <v>2856</v>
      </c>
      <c r="DO56" s="184" t="s">
        <v>3181</v>
      </c>
      <c r="DP56" s="184" t="s">
        <v>3181</v>
      </c>
      <c r="DQ56" s="184" t="s">
        <v>2856</v>
      </c>
      <c r="DR56" s="184" t="s">
        <v>3181</v>
      </c>
      <c r="DS56" s="184" t="s">
        <v>3181</v>
      </c>
      <c r="DT56" s="184" t="s">
        <v>2856</v>
      </c>
      <c r="DU56" s="184" t="s">
        <v>3181</v>
      </c>
      <c r="DV56" s="184" t="s">
        <v>3181</v>
      </c>
      <c r="DW56" s="184" t="s">
        <v>2856</v>
      </c>
      <c r="DX56" s="184" t="s">
        <v>3181</v>
      </c>
      <c r="DY56" s="184" t="s">
        <v>3181</v>
      </c>
      <c r="DZ56" s="184" t="s">
        <v>2856</v>
      </c>
      <c r="EA56" s="184" t="s">
        <v>3181</v>
      </c>
      <c r="EB56" s="184" t="s">
        <v>3181</v>
      </c>
      <c r="EC56" s="184" t="s">
        <v>2856</v>
      </c>
      <c r="ED56" s="184" t="s">
        <v>3181</v>
      </c>
      <c r="EE56" s="184" t="s">
        <v>3181</v>
      </c>
      <c r="EF56" s="184" t="s">
        <v>2856</v>
      </c>
      <c r="EG56" s="184" t="s">
        <v>3181</v>
      </c>
      <c r="EH56" s="184" t="s">
        <v>3181</v>
      </c>
      <c r="EI56" s="184" t="s">
        <v>2856</v>
      </c>
      <c r="EJ56" s="184" t="s">
        <v>3181</v>
      </c>
      <c r="EK56" s="184" t="s">
        <v>3181</v>
      </c>
      <c r="EL56" s="184" t="s">
        <v>2856</v>
      </c>
      <c r="EM56" s="184" t="s">
        <v>3181</v>
      </c>
      <c r="EN56" s="184" t="s">
        <v>3181</v>
      </c>
      <c r="EO56" s="184" t="s">
        <v>2856</v>
      </c>
      <c r="EP56" s="184" t="s">
        <v>3181</v>
      </c>
      <c r="EQ56" s="184" t="s">
        <v>3181</v>
      </c>
      <c r="ER56" s="184" t="s">
        <v>2856</v>
      </c>
      <c r="ES56" s="184" t="s">
        <v>3181</v>
      </c>
      <c r="ET56" s="184" t="s">
        <v>3181</v>
      </c>
    </row>
    <row r="57" spans="1:150" x14ac:dyDescent="0.3">
      <c r="A57" s="1"/>
      <c r="B57" s="182" t="s">
        <v>3196</v>
      </c>
      <c r="C57" s="182" t="s">
        <v>55</v>
      </c>
      <c r="D57" s="182" t="s">
        <v>3197</v>
      </c>
      <c r="E57" s="182" t="s">
        <v>3198</v>
      </c>
      <c r="F57" s="182" t="s">
        <v>3199</v>
      </c>
      <c r="G57" s="182" t="s">
        <v>2856</v>
      </c>
      <c r="H57" s="182" t="s">
        <v>2742</v>
      </c>
      <c r="I57" s="182" t="s">
        <v>2742</v>
      </c>
      <c r="J57" s="182" t="s">
        <v>2856</v>
      </c>
      <c r="K57" s="182" t="s">
        <v>2742</v>
      </c>
      <c r="L57" s="182" t="s">
        <v>2742</v>
      </c>
      <c r="M57" s="182" t="s">
        <v>2856</v>
      </c>
      <c r="N57" s="182" t="s">
        <v>2742</v>
      </c>
      <c r="O57" s="182" t="s">
        <v>2742</v>
      </c>
      <c r="P57" s="182" t="s">
        <v>2856</v>
      </c>
      <c r="Q57" s="182" t="s">
        <v>2742</v>
      </c>
      <c r="R57" s="182" t="s">
        <v>3200</v>
      </c>
      <c r="S57" s="182" t="s">
        <v>2856</v>
      </c>
      <c r="T57" s="182" t="s">
        <v>2742</v>
      </c>
      <c r="U57" s="182" t="s">
        <v>3201</v>
      </c>
      <c r="V57" s="182" t="s">
        <v>2856</v>
      </c>
      <c r="W57" s="182" t="s">
        <v>2742</v>
      </c>
      <c r="X57" s="182" t="s">
        <v>3202</v>
      </c>
      <c r="Y57" s="182" t="s">
        <v>2856</v>
      </c>
      <c r="Z57" s="182" t="s">
        <v>2742</v>
      </c>
      <c r="AA57" s="182" t="s">
        <v>3203</v>
      </c>
      <c r="AB57" s="182" t="s">
        <v>2856</v>
      </c>
      <c r="AC57" s="182" t="s">
        <v>2742</v>
      </c>
      <c r="AD57" s="182" t="s">
        <v>2742</v>
      </c>
      <c r="AE57" s="182" t="s">
        <v>2856</v>
      </c>
      <c r="AF57" s="182" t="s">
        <v>2742</v>
      </c>
      <c r="AG57" s="182" t="s">
        <v>3204</v>
      </c>
      <c r="AH57" s="182" t="s">
        <v>2856</v>
      </c>
      <c r="AI57" s="182" t="s">
        <v>2742</v>
      </c>
      <c r="AJ57" s="182" t="s">
        <v>3205</v>
      </c>
      <c r="AK57" s="182" t="s">
        <v>2856</v>
      </c>
      <c r="AL57" s="182" t="s">
        <v>2742</v>
      </c>
      <c r="AM57" s="182" t="s">
        <v>3206</v>
      </c>
      <c r="AN57" s="182" t="s">
        <v>2856</v>
      </c>
      <c r="AO57" s="182" t="s">
        <v>2742</v>
      </c>
      <c r="AP57" s="182" t="s">
        <v>3207</v>
      </c>
      <c r="AQ57" s="182" t="s">
        <v>2856</v>
      </c>
      <c r="AR57" s="182" t="s">
        <v>2742</v>
      </c>
      <c r="AS57" s="182" t="s">
        <v>3208</v>
      </c>
      <c r="AT57" s="182" t="s">
        <v>2856</v>
      </c>
      <c r="AU57" s="182" t="s">
        <v>2742</v>
      </c>
      <c r="AV57" s="182" t="s">
        <v>3209</v>
      </c>
      <c r="AW57" s="182" t="s">
        <v>2856</v>
      </c>
      <c r="AX57" s="182" t="s">
        <v>2742</v>
      </c>
      <c r="AY57" s="182" t="s">
        <v>3208</v>
      </c>
      <c r="AZ57" s="182" t="s">
        <v>2856</v>
      </c>
      <c r="BA57" s="182" t="s">
        <v>2742</v>
      </c>
      <c r="BB57" s="182" t="s">
        <v>3210</v>
      </c>
      <c r="BC57" s="182" t="s">
        <v>2856</v>
      </c>
      <c r="BD57" s="182" t="s">
        <v>2742</v>
      </c>
      <c r="BE57" s="182" t="s">
        <v>3211</v>
      </c>
      <c r="BF57" s="182" t="s">
        <v>2856</v>
      </c>
      <c r="BG57" s="182" t="s">
        <v>2742</v>
      </c>
      <c r="BH57" s="182" t="s">
        <v>3212</v>
      </c>
      <c r="BI57" s="182" t="s">
        <v>2856</v>
      </c>
      <c r="BJ57" s="182" t="s">
        <v>2742</v>
      </c>
      <c r="BK57" s="182" t="s">
        <v>3210</v>
      </c>
      <c r="BL57" s="182" t="s">
        <v>2856</v>
      </c>
      <c r="BM57" s="182" t="s">
        <v>2742</v>
      </c>
      <c r="BN57" s="182" t="s">
        <v>3213</v>
      </c>
      <c r="BO57" s="182" t="s">
        <v>2856</v>
      </c>
      <c r="BP57" s="182" t="s">
        <v>2742</v>
      </c>
      <c r="BQ57" s="182" t="s">
        <v>3214</v>
      </c>
      <c r="BR57" s="182" t="s">
        <v>2856</v>
      </c>
      <c r="BS57" s="182" t="s">
        <v>2742</v>
      </c>
      <c r="BT57" s="182" t="s">
        <v>3215</v>
      </c>
      <c r="BU57" s="182" t="s">
        <v>2856</v>
      </c>
      <c r="BV57" s="182" t="s">
        <v>2742</v>
      </c>
      <c r="BW57" s="182" t="s">
        <v>3216</v>
      </c>
      <c r="BX57" s="182" t="s">
        <v>2856</v>
      </c>
      <c r="BY57" s="182" t="s">
        <v>2742</v>
      </c>
      <c r="BZ57" s="182" t="s">
        <v>3217</v>
      </c>
      <c r="CA57" s="182" t="s">
        <v>2856</v>
      </c>
      <c r="CB57" s="182" t="s">
        <v>2742</v>
      </c>
      <c r="CC57" s="182" t="s">
        <v>3217</v>
      </c>
      <c r="CD57" s="182" t="s">
        <v>2856</v>
      </c>
      <c r="CE57" s="182" t="s">
        <v>2742</v>
      </c>
      <c r="CF57" s="182" t="s">
        <v>3218</v>
      </c>
      <c r="CG57" s="182" t="s">
        <v>2856</v>
      </c>
      <c r="CH57" s="182" t="s">
        <v>2742</v>
      </c>
      <c r="CI57" s="182" t="s">
        <v>3219</v>
      </c>
      <c r="CJ57" s="182" t="s">
        <v>2856</v>
      </c>
      <c r="CK57" s="182" t="s">
        <v>2742</v>
      </c>
      <c r="CL57" s="182" t="s">
        <v>3216</v>
      </c>
      <c r="CM57" s="182" t="s">
        <v>2856</v>
      </c>
      <c r="CN57" s="182" t="s">
        <v>2742</v>
      </c>
      <c r="CO57" s="182" t="s">
        <v>3220</v>
      </c>
      <c r="CP57" s="182" t="s">
        <v>2856</v>
      </c>
      <c r="CQ57" s="182" t="s">
        <v>2742</v>
      </c>
      <c r="CR57" s="182" t="s">
        <v>3221</v>
      </c>
      <c r="CS57" s="182" t="s">
        <v>2856</v>
      </c>
      <c r="CT57" s="182" t="s">
        <v>2742</v>
      </c>
      <c r="CU57" s="182" t="s">
        <v>3222</v>
      </c>
      <c r="CV57" s="182" t="s">
        <v>2856</v>
      </c>
      <c r="CW57" s="182" t="s">
        <v>2742</v>
      </c>
      <c r="CX57" s="182" t="s">
        <v>3223</v>
      </c>
      <c r="CY57" s="182" t="s">
        <v>2856</v>
      </c>
      <c r="CZ57" s="182" t="s">
        <v>2742</v>
      </c>
      <c r="DA57" s="182" t="s">
        <v>3222</v>
      </c>
      <c r="DB57" s="182" t="s">
        <v>2856</v>
      </c>
      <c r="DC57" s="182" t="s">
        <v>2742</v>
      </c>
      <c r="DD57" s="182" t="s">
        <v>3224</v>
      </c>
      <c r="DE57" s="182" t="s">
        <v>2856</v>
      </c>
      <c r="DF57" s="182" t="s">
        <v>2742</v>
      </c>
      <c r="DG57" s="182" t="s">
        <v>3225</v>
      </c>
      <c r="DH57" s="182" t="s">
        <v>2856</v>
      </c>
      <c r="DI57" s="182" t="s">
        <v>2742</v>
      </c>
      <c r="DJ57" s="182" t="s">
        <v>3226</v>
      </c>
      <c r="DK57" s="182" t="s">
        <v>2856</v>
      </c>
      <c r="DL57" s="182" t="s">
        <v>2742</v>
      </c>
      <c r="DM57" s="182" t="s">
        <v>3227</v>
      </c>
      <c r="DN57" s="182" t="s">
        <v>2856</v>
      </c>
      <c r="DO57" s="182" t="s">
        <v>2742</v>
      </c>
      <c r="DP57" s="182" t="s">
        <v>3228</v>
      </c>
      <c r="DQ57" s="182" t="s">
        <v>2856</v>
      </c>
      <c r="DR57" s="182" t="s">
        <v>2742</v>
      </c>
      <c r="DS57" s="182" t="s">
        <v>2742</v>
      </c>
      <c r="DT57" s="182" t="s">
        <v>2856</v>
      </c>
      <c r="DU57" s="182" t="s">
        <v>2742</v>
      </c>
      <c r="DV57" s="182" t="s">
        <v>2742</v>
      </c>
      <c r="DW57" s="182" t="s">
        <v>2856</v>
      </c>
      <c r="DX57" s="182" t="s">
        <v>2742</v>
      </c>
      <c r="DY57" s="182" t="s">
        <v>2742</v>
      </c>
      <c r="DZ57" s="182" t="s">
        <v>2856</v>
      </c>
      <c r="EA57" s="182" t="s">
        <v>2742</v>
      </c>
      <c r="EB57" s="182" t="s">
        <v>2742</v>
      </c>
      <c r="EC57" s="182" t="s">
        <v>2856</v>
      </c>
      <c r="ED57" s="182" t="s">
        <v>2742</v>
      </c>
      <c r="EE57" s="182" t="s">
        <v>2742</v>
      </c>
      <c r="EF57" s="182" t="s">
        <v>2856</v>
      </c>
      <c r="EG57" s="182" t="s">
        <v>2742</v>
      </c>
      <c r="EH57" s="182" t="s">
        <v>2742</v>
      </c>
      <c r="EI57" s="182" t="s">
        <v>2856</v>
      </c>
      <c r="EJ57" s="182" t="s">
        <v>2742</v>
      </c>
      <c r="EK57" s="182" t="s">
        <v>3229</v>
      </c>
      <c r="EL57" s="182" t="s">
        <v>2856</v>
      </c>
      <c r="EM57" s="182" t="s">
        <v>2742</v>
      </c>
      <c r="EN57" s="182" t="s">
        <v>2742</v>
      </c>
      <c r="EO57" s="182" t="s">
        <v>2856</v>
      </c>
      <c r="EP57" s="182" t="s">
        <v>2742</v>
      </c>
      <c r="EQ57" s="182" t="s">
        <v>2742</v>
      </c>
      <c r="ER57" s="182" t="s">
        <v>2856</v>
      </c>
      <c r="ES57" s="182" t="s">
        <v>2742</v>
      </c>
      <c r="ET57" s="182" t="s">
        <v>2742</v>
      </c>
    </row>
    <row r="58" spans="1:150" x14ac:dyDescent="0.3">
      <c r="A58" s="1"/>
      <c r="B58" s="183" t="s">
        <v>3230</v>
      </c>
      <c r="C58" s="183" t="s">
        <v>55</v>
      </c>
      <c r="D58" s="183" t="s">
        <v>3197</v>
      </c>
      <c r="E58" s="183" t="s">
        <v>3231</v>
      </c>
      <c r="F58" s="183" t="s">
        <v>3232</v>
      </c>
      <c r="G58" s="184" t="s">
        <v>2856</v>
      </c>
      <c r="H58" s="184" t="s">
        <v>938</v>
      </c>
      <c r="I58" s="184" t="s">
        <v>938</v>
      </c>
      <c r="J58" s="184" t="s">
        <v>2856</v>
      </c>
      <c r="K58" s="184" t="s">
        <v>938</v>
      </c>
      <c r="L58" s="184" t="s">
        <v>938</v>
      </c>
      <c r="M58" s="184" t="s">
        <v>2856</v>
      </c>
      <c r="N58" s="184" t="s">
        <v>938</v>
      </c>
      <c r="O58" s="184" t="s">
        <v>938</v>
      </c>
      <c r="P58" s="184" t="s">
        <v>2856</v>
      </c>
      <c r="Q58" s="184" t="s">
        <v>938</v>
      </c>
      <c r="R58" s="184" t="s">
        <v>938</v>
      </c>
      <c r="S58" s="184" t="s">
        <v>2856</v>
      </c>
      <c r="T58" s="184" t="s">
        <v>938</v>
      </c>
      <c r="U58" s="184" t="s">
        <v>938</v>
      </c>
      <c r="V58" s="184" t="s">
        <v>2856</v>
      </c>
      <c r="W58" s="184" t="s">
        <v>938</v>
      </c>
      <c r="X58" s="184" t="s">
        <v>938</v>
      </c>
      <c r="Y58" s="184" t="s">
        <v>2856</v>
      </c>
      <c r="Z58" s="184" t="s">
        <v>938</v>
      </c>
      <c r="AA58" s="184" t="s">
        <v>938</v>
      </c>
      <c r="AB58" s="184" t="s">
        <v>2856</v>
      </c>
      <c r="AC58" s="184" t="s">
        <v>938</v>
      </c>
      <c r="AD58" s="184" t="s">
        <v>938</v>
      </c>
      <c r="AE58" s="184" t="s">
        <v>2856</v>
      </c>
      <c r="AF58" s="184" t="s">
        <v>938</v>
      </c>
      <c r="AG58" s="184" t="s">
        <v>938</v>
      </c>
      <c r="AH58" s="184" t="s">
        <v>2856</v>
      </c>
      <c r="AI58" s="184" t="s">
        <v>938</v>
      </c>
      <c r="AJ58" s="184" t="s">
        <v>938</v>
      </c>
      <c r="AK58" s="184" t="s">
        <v>2856</v>
      </c>
      <c r="AL58" s="184" t="s">
        <v>938</v>
      </c>
      <c r="AM58" s="184" t="s">
        <v>938</v>
      </c>
      <c r="AN58" s="184" t="s">
        <v>2856</v>
      </c>
      <c r="AO58" s="184" t="s">
        <v>938</v>
      </c>
      <c r="AP58" s="184" t="s">
        <v>938</v>
      </c>
      <c r="AQ58" s="184" t="s">
        <v>2856</v>
      </c>
      <c r="AR58" s="184" t="s">
        <v>938</v>
      </c>
      <c r="AS58" s="184" t="s">
        <v>938</v>
      </c>
      <c r="AT58" s="184" t="s">
        <v>2856</v>
      </c>
      <c r="AU58" s="184" t="s">
        <v>938</v>
      </c>
      <c r="AV58" s="184" t="s">
        <v>938</v>
      </c>
      <c r="AW58" s="184" t="s">
        <v>2856</v>
      </c>
      <c r="AX58" s="184" t="s">
        <v>938</v>
      </c>
      <c r="AY58" s="184" t="s">
        <v>938</v>
      </c>
      <c r="AZ58" s="184" t="s">
        <v>2856</v>
      </c>
      <c r="BA58" s="184" t="s">
        <v>938</v>
      </c>
      <c r="BB58" s="184" t="s">
        <v>938</v>
      </c>
      <c r="BC58" s="184" t="s">
        <v>2856</v>
      </c>
      <c r="BD58" s="184" t="s">
        <v>938</v>
      </c>
      <c r="BE58" s="184" t="s">
        <v>938</v>
      </c>
      <c r="BF58" s="184" t="s">
        <v>2856</v>
      </c>
      <c r="BG58" s="184" t="s">
        <v>938</v>
      </c>
      <c r="BH58" s="184" t="s">
        <v>938</v>
      </c>
      <c r="BI58" s="184" t="s">
        <v>2856</v>
      </c>
      <c r="BJ58" s="184" t="s">
        <v>938</v>
      </c>
      <c r="BK58" s="184" t="s">
        <v>938</v>
      </c>
      <c r="BL58" s="184" t="s">
        <v>2856</v>
      </c>
      <c r="BM58" s="184" t="s">
        <v>938</v>
      </c>
      <c r="BN58" s="184" t="s">
        <v>938</v>
      </c>
      <c r="BO58" s="184" t="s">
        <v>2856</v>
      </c>
      <c r="BP58" s="184" t="s">
        <v>938</v>
      </c>
      <c r="BQ58" s="184" t="s">
        <v>938</v>
      </c>
      <c r="BR58" s="184" t="s">
        <v>2856</v>
      </c>
      <c r="BS58" s="184" t="s">
        <v>938</v>
      </c>
      <c r="BT58" s="184" t="s">
        <v>938</v>
      </c>
      <c r="BU58" s="184" t="s">
        <v>2856</v>
      </c>
      <c r="BV58" s="184" t="s">
        <v>938</v>
      </c>
      <c r="BW58" s="184" t="s">
        <v>938</v>
      </c>
      <c r="BX58" s="184" t="s">
        <v>2856</v>
      </c>
      <c r="BY58" s="184" t="s">
        <v>938</v>
      </c>
      <c r="BZ58" s="184" t="s">
        <v>938</v>
      </c>
      <c r="CA58" s="184" t="s">
        <v>2856</v>
      </c>
      <c r="CB58" s="184" t="s">
        <v>938</v>
      </c>
      <c r="CC58" s="184" t="s">
        <v>938</v>
      </c>
      <c r="CD58" s="184" t="s">
        <v>2856</v>
      </c>
      <c r="CE58" s="184" t="s">
        <v>938</v>
      </c>
      <c r="CF58" s="184" t="s">
        <v>938</v>
      </c>
      <c r="CG58" s="184" t="s">
        <v>2856</v>
      </c>
      <c r="CH58" s="184" t="s">
        <v>938</v>
      </c>
      <c r="CI58" s="184" t="s">
        <v>938</v>
      </c>
      <c r="CJ58" s="184" t="s">
        <v>2856</v>
      </c>
      <c r="CK58" s="184" t="s">
        <v>938</v>
      </c>
      <c r="CL58" s="184" t="s">
        <v>938</v>
      </c>
      <c r="CM58" s="184" t="s">
        <v>2856</v>
      </c>
      <c r="CN58" s="184" t="s">
        <v>938</v>
      </c>
      <c r="CO58" s="184" t="s">
        <v>938</v>
      </c>
      <c r="CP58" s="184" t="s">
        <v>2856</v>
      </c>
      <c r="CQ58" s="184" t="s">
        <v>938</v>
      </c>
      <c r="CR58" s="184" t="s">
        <v>938</v>
      </c>
      <c r="CS58" s="184" t="s">
        <v>2856</v>
      </c>
      <c r="CT58" s="184" t="s">
        <v>938</v>
      </c>
      <c r="CU58" s="184" t="s">
        <v>938</v>
      </c>
      <c r="CV58" s="184" t="s">
        <v>2856</v>
      </c>
      <c r="CW58" s="184" t="s">
        <v>938</v>
      </c>
      <c r="CX58" s="184" t="s">
        <v>938</v>
      </c>
      <c r="CY58" s="184" t="s">
        <v>2856</v>
      </c>
      <c r="CZ58" s="184" t="s">
        <v>938</v>
      </c>
      <c r="DA58" s="184" t="s">
        <v>938</v>
      </c>
      <c r="DB58" s="184" t="s">
        <v>2856</v>
      </c>
      <c r="DC58" s="184" t="s">
        <v>938</v>
      </c>
      <c r="DD58" s="184" t="s">
        <v>938</v>
      </c>
      <c r="DE58" s="184" t="s">
        <v>2856</v>
      </c>
      <c r="DF58" s="184" t="s">
        <v>938</v>
      </c>
      <c r="DG58" s="184" t="s">
        <v>938</v>
      </c>
      <c r="DH58" s="184" t="s">
        <v>2856</v>
      </c>
      <c r="DI58" s="184" t="s">
        <v>938</v>
      </c>
      <c r="DJ58" s="184" t="s">
        <v>938</v>
      </c>
      <c r="DK58" s="184" t="s">
        <v>2856</v>
      </c>
      <c r="DL58" s="184" t="s">
        <v>938</v>
      </c>
      <c r="DM58" s="184" t="s">
        <v>938</v>
      </c>
      <c r="DN58" s="184" t="s">
        <v>2856</v>
      </c>
      <c r="DO58" s="184" t="s">
        <v>938</v>
      </c>
      <c r="DP58" s="184" t="s">
        <v>938</v>
      </c>
      <c r="DQ58" s="184" t="s">
        <v>2856</v>
      </c>
      <c r="DR58" s="184" t="s">
        <v>938</v>
      </c>
      <c r="DS58" s="184" t="s">
        <v>938</v>
      </c>
      <c r="DT58" s="184" t="s">
        <v>2856</v>
      </c>
      <c r="DU58" s="184" t="s">
        <v>938</v>
      </c>
      <c r="DV58" s="184" t="s">
        <v>938</v>
      </c>
      <c r="DW58" s="184" t="s">
        <v>2856</v>
      </c>
      <c r="DX58" s="184" t="s">
        <v>938</v>
      </c>
      <c r="DY58" s="184" t="s">
        <v>938</v>
      </c>
      <c r="DZ58" s="184" t="s">
        <v>2856</v>
      </c>
      <c r="EA58" s="184" t="s">
        <v>938</v>
      </c>
      <c r="EB58" s="184" t="s">
        <v>938</v>
      </c>
      <c r="EC58" s="184" t="s">
        <v>2856</v>
      </c>
      <c r="ED58" s="184" t="s">
        <v>938</v>
      </c>
      <c r="EE58" s="184" t="s">
        <v>938</v>
      </c>
      <c r="EF58" s="184" t="s">
        <v>2856</v>
      </c>
      <c r="EG58" s="184" t="s">
        <v>938</v>
      </c>
      <c r="EH58" s="184" t="s">
        <v>938</v>
      </c>
      <c r="EI58" s="184" t="s">
        <v>2856</v>
      </c>
      <c r="EJ58" s="184" t="s">
        <v>938</v>
      </c>
      <c r="EK58" s="184" t="s">
        <v>938</v>
      </c>
      <c r="EL58" s="184" t="s">
        <v>2856</v>
      </c>
      <c r="EM58" s="184" t="s">
        <v>938</v>
      </c>
      <c r="EN58" s="184" t="s">
        <v>938</v>
      </c>
      <c r="EO58" s="184" t="s">
        <v>2856</v>
      </c>
      <c r="EP58" s="184" t="s">
        <v>938</v>
      </c>
      <c r="EQ58" s="184" t="s">
        <v>938</v>
      </c>
      <c r="ER58" s="184" t="s">
        <v>2856</v>
      </c>
      <c r="ES58" s="184" t="s">
        <v>938</v>
      </c>
      <c r="ET58" s="184" t="s">
        <v>938</v>
      </c>
    </row>
    <row r="59" spans="1:150" x14ac:dyDescent="0.3">
      <c r="A59" s="1"/>
      <c r="B59" s="183" t="s">
        <v>3233</v>
      </c>
      <c r="C59" s="183" t="s">
        <v>55</v>
      </c>
      <c r="D59" s="183" t="s">
        <v>3197</v>
      </c>
      <c r="E59" s="183" t="s">
        <v>3234</v>
      </c>
      <c r="F59" s="183" t="s">
        <v>3235</v>
      </c>
      <c r="G59" s="184" t="s">
        <v>2856</v>
      </c>
      <c r="H59" s="184" t="s">
        <v>938</v>
      </c>
      <c r="I59" s="184" t="s">
        <v>938</v>
      </c>
      <c r="J59" s="184" t="s">
        <v>2856</v>
      </c>
      <c r="K59" s="184" t="s">
        <v>938</v>
      </c>
      <c r="L59" s="184" t="s">
        <v>938</v>
      </c>
      <c r="M59" s="184" t="s">
        <v>2856</v>
      </c>
      <c r="N59" s="184" t="s">
        <v>938</v>
      </c>
      <c r="O59" s="184" t="s">
        <v>938</v>
      </c>
      <c r="P59" s="184" t="s">
        <v>2856</v>
      </c>
      <c r="Q59" s="184" t="s">
        <v>938</v>
      </c>
      <c r="R59" s="184" t="s">
        <v>938</v>
      </c>
      <c r="S59" s="184" t="s">
        <v>2856</v>
      </c>
      <c r="T59" s="184" t="s">
        <v>938</v>
      </c>
      <c r="U59" s="184" t="s">
        <v>938</v>
      </c>
      <c r="V59" s="184" t="s">
        <v>2856</v>
      </c>
      <c r="W59" s="184" t="s">
        <v>938</v>
      </c>
      <c r="X59" s="184" t="s">
        <v>938</v>
      </c>
      <c r="Y59" s="184" t="s">
        <v>2856</v>
      </c>
      <c r="Z59" s="184" t="s">
        <v>938</v>
      </c>
      <c r="AA59" s="184" t="s">
        <v>938</v>
      </c>
      <c r="AB59" s="184" t="s">
        <v>2856</v>
      </c>
      <c r="AC59" s="184" t="s">
        <v>938</v>
      </c>
      <c r="AD59" s="184" t="s">
        <v>938</v>
      </c>
      <c r="AE59" s="184" t="s">
        <v>2856</v>
      </c>
      <c r="AF59" s="184" t="s">
        <v>938</v>
      </c>
      <c r="AG59" s="184" t="s">
        <v>938</v>
      </c>
      <c r="AH59" s="184" t="s">
        <v>2856</v>
      </c>
      <c r="AI59" s="184" t="s">
        <v>938</v>
      </c>
      <c r="AJ59" s="184" t="s">
        <v>938</v>
      </c>
      <c r="AK59" s="184" t="s">
        <v>2856</v>
      </c>
      <c r="AL59" s="184" t="s">
        <v>938</v>
      </c>
      <c r="AM59" s="184" t="s">
        <v>938</v>
      </c>
      <c r="AN59" s="184" t="s">
        <v>2856</v>
      </c>
      <c r="AO59" s="184" t="s">
        <v>938</v>
      </c>
      <c r="AP59" s="184" t="s">
        <v>938</v>
      </c>
      <c r="AQ59" s="184" t="s">
        <v>2856</v>
      </c>
      <c r="AR59" s="184" t="s">
        <v>938</v>
      </c>
      <c r="AS59" s="184" t="s">
        <v>938</v>
      </c>
      <c r="AT59" s="184" t="s">
        <v>2856</v>
      </c>
      <c r="AU59" s="184" t="s">
        <v>938</v>
      </c>
      <c r="AV59" s="184" t="s">
        <v>938</v>
      </c>
      <c r="AW59" s="184" t="s">
        <v>2856</v>
      </c>
      <c r="AX59" s="184" t="s">
        <v>938</v>
      </c>
      <c r="AY59" s="184" t="s">
        <v>938</v>
      </c>
      <c r="AZ59" s="184" t="s">
        <v>2856</v>
      </c>
      <c r="BA59" s="184" t="s">
        <v>938</v>
      </c>
      <c r="BB59" s="184" t="s">
        <v>938</v>
      </c>
      <c r="BC59" s="184" t="s">
        <v>2856</v>
      </c>
      <c r="BD59" s="184" t="s">
        <v>938</v>
      </c>
      <c r="BE59" s="184" t="s">
        <v>938</v>
      </c>
      <c r="BF59" s="184" t="s">
        <v>2856</v>
      </c>
      <c r="BG59" s="184" t="s">
        <v>938</v>
      </c>
      <c r="BH59" s="184" t="s">
        <v>938</v>
      </c>
      <c r="BI59" s="184" t="s">
        <v>2856</v>
      </c>
      <c r="BJ59" s="184" t="s">
        <v>938</v>
      </c>
      <c r="BK59" s="184" t="s">
        <v>938</v>
      </c>
      <c r="BL59" s="184" t="s">
        <v>2856</v>
      </c>
      <c r="BM59" s="184" t="s">
        <v>938</v>
      </c>
      <c r="BN59" s="184" t="s">
        <v>938</v>
      </c>
      <c r="BO59" s="184" t="s">
        <v>2856</v>
      </c>
      <c r="BP59" s="184" t="s">
        <v>938</v>
      </c>
      <c r="BQ59" s="184" t="s">
        <v>938</v>
      </c>
      <c r="BR59" s="184" t="s">
        <v>2856</v>
      </c>
      <c r="BS59" s="184" t="s">
        <v>938</v>
      </c>
      <c r="BT59" s="184" t="s">
        <v>938</v>
      </c>
      <c r="BU59" s="184" t="s">
        <v>2856</v>
      </c>
      <c r="BV59" s="184" t="s">
        <v>938</v>
      </c>
      <c r="BW59" s="184" t="s">
        <v>938</v>
      </c>
      <c r="BX59" s="184" t="s">
        <v>2856</v>
      </c>
      <c r="BY59" s="184" t="s">
        <v>938</v>
      </c>
      <c r="BZ59" s="184" t="s">
        <v>938</v>
      </c>
      <c r="CA59" s="184" t="s">
        <v>2856</v>
      </c>
      <c r="CB59" s="184" t="s">
        <v>938</v>
      </c>
      <c r="CC59" s="184" t="s">
        <v>938</v>
      </c>
      <c r="CD59" s="184" t="s">
        <v>2856</v>
      </c>
      <c r="CE59" s="184" t="s">
        <v>938</v>
      </c>
      <c r="CF59" s="184" t="s">
        <v>938</v>
      </c>
      <c r="CG59" s="184" t="s">
        <v>2856</v>
      </c>
      <c r="CH59" s="184" t="s">
        <v>938</v>
      </c>
      <c r="CI59" s="184" t="s">
        <v>938</v>
      </c>
      <c r="CJ59" s="184" t="s">
        <v>2856</v>
      </c>
      <c r="CK59" s="184" t="s">
        <v>938</v>
      </c>
      <c r="CL59" s="184" t="s">
        <v>938</v>
      </c>
      <c r="CM59" s="184" t="s">
        <v>2856</v>
      </c>
      <c r="CN59" s="184" t="s">
        <v>938</v>
      </c>
      <c r="CO59" s="184" t="s">
        <v>938</v>
      </c>
      <c r="CP59" s="184" t="s">
        <v>2856</v>
      </c>
      <c r="CQ59" s="184" t="s">
        <v>938</v>
      </c>
      <c r="CR59" s="184" t="s">
        <v>938</v>
      </c>
      <c r="CS59" s="184" t="s">
        <v>2856</v>
      </c>
      <c r="CT59" s="184" t="s">
        <v>938</v>
      </c>
      <c r="CU59" s="184" t="s">
        <v>938</v>
      </c>
      <c r="CV59" s="184" t="s">
        <v>2856</v>
      </c>
      <c r="CW59" s="184" t="s">
        <v>938</v>
      </c>
      <c r="CX59" s="184" t="s">
        <v>938</v>
      </c>
      <c r="CY59" s="184" t="s">
        <v>2856</v>
      </c>
      <c r="CZ59" s="184" t="s">
        <v>938</v>
      </c>
      <c r="DA59" s="184" t="s">
        <v>938</v>
      </c>
      <c r="DB59" s="184" t="s">
        <v>2856</v>
      </c>
      <c r="DC59" s="184" t="s">
        <v>938</v>
      </c>
      <c r="DD59" s="184" t="s">
        <v>938</v>
      </c>
      <c r="DE59" s="184" t="s">
        <v>2856</v>
      </c>
      <c r="DF59" s="184" t="s">
        <v>938</v>
      </c>
      <c r="DG59" s="184" t="s">
        <v>938</v>
      </c>
      <c r="DH59" s="184" t="s">
        <v>2856</v>
      </c>
      <c r="DI59" s="184" t="s">
        <v>938</v>
      </c>
      <c r="DJ59" s="184" t="s">
        <v>938</v>
      </c>
      <c r="DK59" s="184" t="s">
        <v>2856</v>
      </c>
      <c r="DL59" s="184" t="s">
        <v>938</v>
      </c>
      <c r="DM59" s="184" t="s">
        <v>938</v>
      </c>
      <c r="DN59" s="184" t="s">
        <v>2856</v>
      </c>
      <c r="DO59" s="184" t="s">
        <v>938</v>
      </c>
      <c r="DP59" s="184" t="s">
        <v>938</v>
      </c>
      <c r="DQ59" s="184" t="s">
        <v>2856</v>
      </c>
      <c r="DR59" s="184" t="s">
        <v>938</v>
      </c>
      <c r="DS59" s="184" t="s">
        <v>938</v>
      </c>
      <c r="DT59" s="184" t="s">
        <v>2856</v>
      </c>
      <c r="DU59" s="184" t="s">
        <v>938</v>
      </c>
      <c r="DV59" s="184" t="s">
        <v>938</v>
      </c>
      <c r="DW59" s="184" t="s">
        <v>2856</v>
      </c>
      <c r="DX59" s="184" t="s">
        <v>938</v>
      </c>
      <c r="DY59" s="184" t="s">
        <v>938</v>
      </c>
      <c r="DZ59" s="184" t="s">
        <v>2856</v>
      </c>
      <c r="EA59" s="184" t="s">
        <v>938</v>
      </c>
      <c r="EB59" s="184" t="s">
        <v>938</v>
      </c>
      <c r="EC59" s="184" t="s">
        <v>2856</v>
      </c>
      <c r="ED59" s="184" t="s">
        <v>938</v>
      </c>
      <c r="EE59" s="184" t="s">
        <v>938</v>
      </c>
      <c r="EF59" s="184" t="s">
        <v>2856</v>
      </c>
      <c r="EG59" s="184" t="s">
        <v>938</v>
      </c>
      <c r="EH59" s="184" t="s">
        <v>938</v>
      </c>
      <c r="EI59" s="184" t="s">
        <v>2856</v>
      </c>
      <c r="EJ59" s="184" t="s">
        <v>938</v>
      </c>
      <c r="EK59" s="184" t="s">
        <v>938</v>
      </c>
      <c r="EL59" s="184" t="s">
        <v>2856</v>
      </c>
      <c r="EM59" s="184" t="s">
        <v>938</v>
      </c>
      <c r="EN59" s="184" t="s">
        <v>938</v>
      </c>
      <c r="EO59" s="184" t="s">
        <v>2856</v>
      </c>
      <c r="EP59" s="184" t="s">
        <v>938</v>
      </c>
      <c r="EQ59" s="184" t="s">
        <v>938</v>
      </c>
      <c r="ER59" s="184" t="s">
        <v>2856</v>
      </c>
      <c r="ES59" s="184" t="s">
        <v>938</v>
      </c>
      <c r="ET59" s="184" t="s">
        <v>938</v>
      </c>
    </row>
    <row r="60" spans="1:150" x14ac:dyDescent="0.3">
      <c r="A60" s="1"/>
      <c r="B60" s="183" t="s">
        <v>3236</v>
      </c>
      <c r="C60" s="183" t="s">
        <v>55</v>
      </c>
      <c r="D60" s="183" t="s">
        <v>3197</v>
      </c>
      <c r="E60" s="183" t="s">
        <v>3237</v>
      </c>
      <c r="F60" s="183" t="s">
        <v>3238</v>
      </c>
      <c r="G60" s="184" t="s">
        <v>2856</v>
      </c>
      <c r="H60" s="184" t="s">
        <v>938</v>
      </c>
      <c r="I60" s="184" t="s">
        <v>938</v>
      </c>
      <c r="J60" s="184" t="s">
        <v>2856</v>
      </c>
      <c r="K60" s="184" t="s">
        <v>938</v>
      </c>
      <c r="L60" s="184" t="s">
        <v>938</v>
      </c>
      <c r="M60" s="184" t="s">
        <v>2856</v>
      </c>
      <c r="N60" s="184" t="s">
        <v>938</v>
      </c>
      <c r="O60" s="184" t="s">
        <v>938</v>
      </c>
      <c r="P60" s="184" t="s">
        <v>2856</v>
      </c>
      <c r="Q60" s="184" t="s">
        <v>938</v>
      </c>
      <c r="R60" s="184" t="s">
        <v>938</v>
      </c>
      <c r="S60" s="184" t="s">
        <v>2856</v>
      </c>
      <c r="T60" s="184" t="s">
        <v>938</v>
      </c>
      <c r="U60" s="184" t="s">
        <v>938</v>
      </c>
      <c r="V60" s="184" t="s">
        <v>2856</v>
      </c>
      <c r="W60" s="184" t="s">
        <v>938</v>
      </c>
      <c r="X60" s="184" t="s">
        <v>938</v>
      </c>
      <c r="Y60" s="184" t="s">
        <v>2856</v>
      </c>
      <c r="Z60" s="184" t="s">
        <v>938</v>
      </c>
      <c r="AA60" s="184" t="s">
        <v>938</v>
      </c>
      <c r="AB60" s="184" t="s">
        <v>2856</v>
      </c>
      <c r="AC60" s="184" t="s">
        <v>938</v>
      </c>
      <c r="AD60" s="184" t="s">
        <v>938</v>
      </c>
      <c r="AE60" s="184" t="s">
        <v>2856</v>
      </c>
      <c r="AF60" s="184" t="s">
        <v>938</v>
      </c>
      <c r="AG60" s="184" t="s">
        <v>938</v>
      </c>
      <c r="AH60" s="184" t="s">
        <v>2856</v>
      </c>
      <c r="AI60" s="184" t="s">
        <v>938</v>
      </c>
      <c r="AJ60" s="184" t="s">
        <v>938</v>
      </c>
      <c r="AK60" s="184" t="s">
        <v>2856</v>
      </c>
      <c r="AL60" s="184" t="s">
        <v>938</v>
      </c>
      <c r="AM60" s="184" t="s">
        <v>938</v>
      </c>
      <c r="AN60" s="184" t="s">
        <v>2856</v>
      </c>
      <c r="AO60" s="184" t="s">
        <v>938</v>
      </c>
      <c r="AP60" s="184" t="s">
        <v>938</v>
      </c>
      <c r="AQ60" s="184" t="s">
        <v>2856</v>
      </c>
      <c r="AR60" s="184" t="s">
        <v>938</v>
      </c>
      <c r="AS60" s="184" t="s">
        <v>938</v>
      </c>
      <c r="AT60" s="184" t="s">
        <v>2856</v>
      </c>
      <c r="AU60" s="184" t="s">
        <v>938</v>
      </c>
      <c r="AV60" s="184" t="s">
        <v>938</v>
      </c>
      <c r="AW60" s="184" t="s">
        <v>2856</v>
      </c>
      <c r="AX60" s="184" t="s">
        <v>938</v>
      </c>
      <c r="AY60" s="184" t="s">
        <v>938</v>
      </c>
      <c r="AZ60" s="184" t="s">
        <v>2856</v>
      </c>
      <c r="BA60" s="184" t="s">
        <v>938</v>
      </c>
      <c r="BB60" s="184" t="s">
        <v>938</v>
      </c>
      <c r="BC60" s="184" t="s">
        <v>2856</v>
      </c>
      <c r="BD60" s="184" t="s">
        <v>938</v>
      </c>
      <c r="BE60" s="184" t="s">
        <v>938</v>
      </c>
      <c r="BF60" s="184" t="s">
        <v>2856</v>
      </c>
      <c r="BG60" s="184" t="s">
        <v>938</v>
      </c>
      <c r="BH60" s="184" t="s">
        <v>938</v>
      </c>
      <c r="BI60" s="184" t="s">
        <v>2856</v>
      </c>
      <c r="BJ60" s="184" t="s">
        <v>938</v>
      </c>
      <c r="BK60" s="184" t="s">
        <v>938</v>
      </c>
      <c r="BL60" s="184" t="s">
        <v>2856</v>
      </c>
      <c r="BM60" s="184" t="s">
        <v>938</v>
      </c>
      <c r="BN60" s="184" t="s">
        <v>938</v>
      </c>
      <c r="BO60" s="184" t="s">
        <v>2856</v>
      </c>
      <c r="BP60" s="184" t="s">
        <v>938</v>
      </c>
      <c r="BQ60" s="184" t="s">
        <v>938</v>
      </c>
      <c r="BR60" s="184" t="s">
        <v>2856</v>
      </c>
      <c r="BS60" s="184" t="s">
        <v>938</v>
      </c>
      <c r="BT60" s="184" t="s">
        <v>938</v>
      </c>
      <c r="BU60" s="184" t="s">
        <v>2856</v>
      </c>
      <c r="BV60" s="184" t="s">
        <v>938</v>
      </c>
      <c r="BW60" s="184" t="s">
        <v>938</v>
      </c>
      <c r="BX60" s="184" t="s">
        <v>2856</v>
      </c>
      <c r="BY60" s="184" t="s">
        <v>938</v>
      </c>
      <c r="BZ60" s="184" t="s">
        <v>938</v>
      </c>
      <c r="CA60" s="184" t="s">
        <v>2856</v>
      </c>
      <c r="CB60" s="184" t="s">
        <v>938</v>
      </c>
      <c r="CC60" s="184" t="s">
        <v>938</v>
      </c>
      <c r="CD60" s="184" t="s">
        <v>2856</v>
      </c>
      <c r="CE60" s="184" t="s">
        <v>938</v>
      </c>
      <c r="CF60" s="184" t="s">
        <v>938</v>
      </c>
      <c r="CG60" s="184" t="s">
        <v>2856</v>
      </c>
      <c r="CH60" s="184" t="s">
        <v>938</v>
      </c>
      <c r="CI60" s="184" t="s">
        <v>938</v>
      </c>
      <c r="CJ60" s="184" t="s">
        <v>2856</v>
      </c>
      <c r="CK60" s="184" t="s">
        <v>938</v>
      </c>
      <c r="CL60" s="184" t="s">
        <v>938</v>
      </c>
      <c r="CM60" s="184" t="s">
        <v>2856</v>
      </c>
      <c r="CN60" s="184" t="s">
        <v>938</v>
      </c>
      <c r="CO60" s="184" t="s">
        <v>938</v>
      </c>
      <c r="CP60" s="184" t="s">
        <v>2856</v>
      </c>
      <c r="CQ60" s="184" t="s">
        <v>938</v>
      </c>
      <c r="CR60" s="184" t="s">
        <v>938</v>
      </c>
      <c r="CS60" s="184" t="s">
        <v>2856</v>
      </c>
      <c r="CT60" s="184" t="s">
        <v>938</v>
      </c>
      <c r="CU60" s="184" t="s">
        <v>938</v>
      </c>
      <c r="CV60" s="184" t="s">
        <v>2856</v>
      </c>
      <c r="CW60" s="184" t="s">
        <v>938</v>
      </c>
      <c r="CX60" s="184" t="s">
        <v>938</v>
      </c>
      <c r="CY60" s="184" t="s">
        <v>2856</v>
      </c>
      <c r="CZ60" s="184" t="s">
        <v>938</v>
      </c>
      <c r="DA60" s="184" t="s">
        <v>938</v>
      </c>
      <c r="DB60" s="184" t="s">
        <v>2856</v>
      </c>
      <c r="DC60" s="184" t="s">
        <v>938</v>
      </c>
      <c r="DD60" s="184" t="s">
        <v>938</v>
      </c>
      <c r="DE60" s="184" t="s">
        <v>2856</v>
      </c>
      <c r="DF60" s="184" t="s">
        <v>938</v>
      </c>
      <c r="DG60" s="184" t="s">
        <v>938</v>
      </c>
      <c r="DH60" s="184" t="s">
        <v>2856</v>
      </c>
      <c r="DI60" s="184" t="s">
        <v>938</v>
      </c>
      <c r="DJ60" s="184" t="s">
        <v>938</v>
      </c>
      <c r="DK60" s="184" t="s">
        <v>2856</v>
      </c>
      <c r="DL60" s="184" t="s">
        <v>938</v>
      </c>
      <c r="DM60" s="184" t="s">
        <v>938</v>
      </c>
      <c r="DN60" s="184" t="s">
        <v>2856</v>
      </c>
      <c r="DO60" s="184" t="s">
        <v>938</v>
      </c>
      <c r="DP60" s="184" t="s">
        <v>938</v>
      </c>
      <c r="DQ60" s="184" t="s">
        <v>2856</v>
      </c>
      <c r="DR60" s="184" t="s">
        <v>938</v>
      </c>
      <c r="DS60" s="184" t="s">
        <v>938</v>
      </c>
      <c r="DT60" s="184" t="s">
        <v>2856</v>
      </c>
      <c r="DU60" s="184" t="s">
        <v>938</v>
      </c>
      <c r="DV60" s="184" t="s">
        <v>938</v>
      </c>
      <c r="DW60" s="184" t="s">
        <v>2856</v>
      </c>
      <c r="DX60" s="184" t="s">
        <v>938</v>
      </c>
      <c r="DY60" s="184" t="s">
        <v>938</v>
      </c>
      <c r="DZ60" s="184" t="s">
        <v>2856</v>
      </c>
      <c r="EA60" s="184" t="s">
        <v>938</v>
      </c>
      <c r="EB60" s="184" t="s">
        <v>938</v>
      </c>
      <c r="EC60" s="184" t="s">
        <v>2856</v>
      </c>
      <c r="ED60" s="184" t="s">
        <v>938</v>
      </c>
      <c r="EE60" s="184" t="s">
        <v>938</v>
      </c>
      <c r="EF60" s="184" t="s">
        <v>2856</v>
      </c>
      <c r="EG60" s="184" t="s">
        <v>938</v>
      </c>
      <c r="EH60" s="184" t="s">
        <v>938</v>
      </c>
      <c r="EI60" s="184" t="s">
        <v>2856</v>
      </c>
      <c r="EJ60" s="184" t="s">
        <v>938</v>
      </c>
      <c r="EK60" s="184" t="s">
        <v>938</v>
      </c>
      <c r="EL60" s="184" t="s">
        <v>2856</v>
      </c>
      <c r="EM60" s="184" t="s">
        <v>938</v>
      </c>
      <c r="EN60" s="184" t="s">
        <v>938</v>
      </c>
      <c r="EO60" s="184" t="s">
        <v>2856</v>
      </c>
      <c r="EP60" s="184" t="s">
        <v>938</v>
      </c>
      <c r="EQ60" s="184" t="s">
        <v>938</v>
      </c>
      <c r="ER60" s="184" t="s">
        <v>2856</v>
      </c>
      <c r="ES60" s="184" t="s">
        <v>938</v>
      </c>
      <c r="ET60" s="184" t="s">
        <v>938</v>
      </c>
    </row>
    <row r="61" spans="1:150" x14ac:dyDescent="0.3">
      <c r="A61" s="1"/>
      <c r="B61" s="183" t="s">
        <v>3239</v>
      </c>
      <c r="C61" s="183" t="s">
        <v>55</v>
      </c>
      <c r="D61" s="183" t="s">
        <v>3197</v>
      </c>
      <c r="E61" s="183" t="s">
        <v>3240</v>
      </c>
      <c r="F61" s="183" t="s">
        <v>3241</v>
      </c>
      <c r="G61" s="184" t="s">
        <v>2856</v>
      </c>
      <c r="H61" s="184" t="s">
        <v>2742</v>
      </c>
      <c r="I61" s="184" t="s">
        <v>2742</v>
      </c>
      <c r="J61" s="184" t="s">
        <v>2856</v>
      </c>
      <c r="K61" s="184" t="s">
        <v>2742</v>
      </c>
      <c r="L61" s="184" t="s">
        <v>2742</v>
      </c>
      <c r="M61" s="184" t="s">
        <v>2856</v>
      </c>
      <c r="N61" s="184" t="s">
        <v>2742</v>
      </c>
      <c r="O61" s="184" t="s">
        <v>2742</v>
      </c>
      <c r="P61" s="184" t="s">
        <v>2856</v>
      </c>
      <c r="Q61" s="184" t="s">
        <v>2742</v>
      </c>
      <c r="R61" s="184" t="s">
        <v>3200</v>
      </c>
      <c r="S61" s="184" t="s">
        <v>2856</v>
      </c>
      <c r="T61" s="184" t="s">
        <v>2742</v>
      </c>
      <c r="U61" s="184" t="s">
        <v>3201</v>
      </c>
      <c r="V61" s="184" t="s">
        <v>2856</v>
      </c>
      <c r="W61" s="184" t="s">
        <v>2742</v>
      </c>
      <c r="X61" s="184" t="s">
        <v>3202</v>
      </c>
      <c r="Y61" s="184" t="s">
        <v>2856</v>
      </c>
      <c r="Z61" s="184" t="s">
        <v>2742</v>
      </c>
      <c r="AA61" s="184" t="s">
        <v>3203</v>
      </c>
      <c r="AB61" s="184" t="s">
        <v>2856</v>
      </c>
      <c r="AC61" s="184" t="s">
        <v>2742</v>
      </c>
      <c r="AD61" s="184" t="s">
        <v>2742</v>
      </c>
      <c r="AE61" s="184" t="s">
        <v>2856</v>
      </c>
      <c r="AF61" s="184" t="s">
        <v>2742</v>
      </c>
      <c r="AG61" s="184" t="s">
        <v>3204</v>
      </c>
      <c r="AH61" s="184" t="s">
        <v>2856</v>
      </c>
      <c r="AI61" s="184" t="s">
        <v>2742</v>
      </c>
      <c r="AJ61" s="184" t="s">
        <v>3205</v>
      </c>
      <c r="AK61" s="184" t="s">
        <v>2856</v>
      </c>
      <c r="AL61" s="184" t="s">
        <v>2742</v>
      </c>
      <c r="AM61" s="184" t="s">
        <v>3206</v>
      </c>
      <c r="AN61" s="184" t="s">
        <v>2856</v>
      </c>
      <c r="AO61" s="184" t="s">
        <v>2742</v>
      </c>
      <c r="AP61" s="184" t="s">
        <v>3207</v>
      </c>
      <c r="AQ61" s="184" t="s">
        <v>2856</v>
      </c>
      <c r="AR61" s="184" t="s">
        <v>2742</v>
      </c>
      <c r="AS61" s="184" t="s">
        <v>3208</v>
      </c>
      <c r="AT61" s="184" t="s">
        <v>2856</v>
      </c>
      <c r="AU61" s="184" t="s">
        <v>2742</v>
      </c>
      <c r="AV61" s="184" t="s">
        <v>3209</v>
      </c>
      <c r="AW61" s="184" t="s">
        <v>2856</v>
      </c>
      <c r="AX61" s="184" t="s">
        <v>2742</v>
      </c>
      <c r="AY61" s="184" t="s">
        <v>3208</v>
      </c>
      <c r="AZ61" s="184" t="s">
        <v>2856</v>
      </c>
      <c r="BA61" s="184" t="s">
        <v>2742</v>
      </c>
      <c r="BB61" s="184" t="s">
        <v>3210</v>
      </c>
      <c r="BC61" s="184" t="s">
        <v>2856</v>
      </c>
      <c r="BD61" s="184" t="s">
        <v>2742</v>
      </c>
      <c r="BE61" s="184" t="s">
        <v>3211</v>
      </c>
      <c r="BF61" s="184" t="s">
        <v>2856</v>
      </c>
      <c r="BG61" s="184" t="s">
        <v>2742</v>
      </c>
      <c r="BH61" s="184" t="s">
        <v>3212</v>
      </c>
      <c r="BI61" s="184" t="s">
        <v>2856</v>
      </c>
      <c r="BJ61" s="184" t="s">
        <v>2742</v>
      </c>
      <c r="BK61" s="184" t="s">
        <v>3210</v>
      </c>
      <c r="BL61" s="184" t="s">
        <v>2856</v>
      </c>
      <c r="BM61" s="184" t="s">
        <v>2742</v>
      </c>
      <c r="BN61" s="184" t="s">
        <v>3213</v>
      </c>
      <c r="BO61" s="184" t="s">
        <v>2856</v>
      </c>
      <c r="BP61" s="184" t="s">
        <v>2742</v>
      </c>
      <c r="BQ61" s="184" t="s">
        <v>3214</v>
      </c>
      <c r="BR61" s="184" t="s">
        <v>2856</v>
      </c>
      <c r="BS61" s="184" t="s">
        <v>2742</v>
      </c>
      <c r="BT61" s="184" t="s">
        <v>3215</v>
      </c>
      <c r="BU61" s="184" t="s">
        <v>2856</v>
      </c>
      <c r="BV61" s="184" t="s">
        <v>2742</v>
      </c>
      <c r="BW61" s="184" t="s">
        <v>3216</v>
      </c>
      <c r="BX61" s="184" t="s">
        <v>2856</v>
      </c>
      <c r="BY61" s="184" t="s">
        <v>2742</v>
      </c>
      <c r="BZ61" s="184" t="s">
        <v>3217</v>
      </c>
      <c r="CA61" s="184" t="s">
        <v>2856</v>
      </c>
      <c r="CB61" s="184" t="s">
        <v>2742</v>
      </c>
      <c r="CC61" s="184" t="s">
        <v>3217</v>
      </c>
      <c r="CD61" s="184" t="s">
        <v>2856</v>
      </c>
      <c r="CE61" s="184" t="s">
        <v>2742</v>
      </c>
      <c r="CF61" s="184" t="s">
        <v>3218</v>
      </c>
      <c r="CG61" s="184" t="s">
        <v>2856</v>
      </c>
      <c r="CH61" s="184" t="s">
        <v>2742</v>
      </c>
      <c r="CI61" s="184" t="s">
        <v>3219</v>
      </c>
      <c r="CJ61" s="184" t="s">
        <v>2856</v>
      </c>
      <c r="CK61" s="184" t="s">
        <v>2742</v>
      </c>
      <c r="CL61" s="184" t="s">
        <v>3216</v>
      </c>
      <c r="CM61" s="184" t="s">
        <v>2856</v>
      </c>
      <c r="CN61" s="184" t="s">
        <v>2742</v>
      </c>
      <c r="CO61" s="184" t="s">
        <v>3220</v>
      </c>
      <c r="CP61" s="184" t="s">
        <v>2856</v>
      </c>
      <c r="CQ61" s="184" t="s">
        <v>2742</v>
      </c>
      <c r="CR61" s="184" t="s">
        <v>3221</v>
      </c>
      <c r="CS61" s="184" t="s">
        <v>2856</v>
      </c>
      <c r="CT61" s="184" t="s">
        <v>2742</v>
      </c>
      <c r="CU61" s="184" t="s">
        <v>3222</v>
      </c>
      <c r="CV61" s="184" t="s">
        <v>2856</v>
      </c>
      <c r="CW61" s="184" t="s">
        <v>2742</v>
      </c>
      <c r="CX61" s="184" t="s">
        <v>3223</v>
      </c>
      <c r="CY61" s="184" t="s">
        <v>2856</v>
      </c>
      <c r="CZ61" s="184" t="s">
        <v>2742</v>
      </c>
      <c r="DA61" s="184" t="s">
        <v>3222</v>
      </c>
      <c r="DB61" s="184" t="s">
        <v>2856</v>
      </c>
      <c r="DC61" s="184" t="s">
        <v>2742</v>
      </c>
      <c r="DD61" s="184" t="s">
        <v>3224</v>
      </c>
      <c r="DE61" s="184" t="s">
        <v>2856</v>
      </c>
      <c r="DF61" s="184" t="s">
        <v>2742</v>
      </c>
      <c r="DG61" s="184" t="s">
        <v>3225</v>
      </c>
      <c r="DH61" s="184" t="s">
        <v>2856</v>
      </c>
      <c r="DI61" s="184" t="s">
        <v>2742</v>
      </c>
      <c r="DJ61" s="184" t="s">
        <v>3226</v>
      </c>
      <c r="DK61" s="184" t="s">
        <v>2856</v>
      </c>
      <c r="DL61" s="184" t="s">
        <v>2742</v>
      </c>
      <c r="DM61" s="184" t="s">
        <v>3227</v>
      </c>
      <c r="DN61" s="184" t="s">
        <v>2856</v>
      </c>
      <c r="DO61" s="184" t="s">
        <v>2742</v>
      </c>
      <c r="DP61" s="184" t="s">
        <v>3228</v>
      </c>
      <c r="DQ61" s="184" t="s">
        <v>2856</v>
      </c>
      <c r="DR61" s="184" t="s">
        <v>2742</v>
      </c>
      <c r="DS61" s="184" t="s">
        <v>2742</v>
      </c>
      <c r="DT61" s="184" t="s">
        <v>2856</v>
      </c>
      <c r="DU61" s="184" t="s">
        <v>2742</v>
      </c>
      <c r="DV61" s="184" t="s">
        <v>2742</v>
      </c>
      <c r="DW61" s="184" t="s">
        <v>2856</v>
      </c>
      <c r="DX61" s="184" t="s">
        <v>2742</v>
      </c>
      <c r="DY61" s="184" t="s">
        <v>2742</v>
      </c>
      <c r="DZ61" s="184" t="s">
        <v>2856</v>
      </c>
      <c r="EA61" s="184" t="s">
        <v>2742</v>
      </c>
      <c r="EB61" s="184" t="s">
        <v>2742</v>
      </c>
      <c r="EC61" s="184" t="s">
        <v>2856</v>
      </c>
      <c r="ED61" s="184" t="s">
        <v>2742</v>
      </c>
      <c r="EE61" s="184" t="s">
        <v>2742</v>
      </c>
      <c r="EF61" s="184" t="s">
        <v>2856</v>
      </c>
      <c r="EG61" s="184" t="s">
        <v>2742</v>
      </c>
      <c r="EH61" s="184" t="s">
        <v>2742</v>
      </c>
      <c r="EI61" s="184" t="s">
        <v>2856</v>
      </c>
      <c r="EJ61" s="184" t="s">
        <v>2742</v>
      </c>
      <c r="EK61" s="184" t="s">
        <v>3229</v>
      </c>
      <c r="EL61" s="184" t="s">
        <v>2856</v>
      </c>
      <c r="EM61" s="184" t="s">
        <v>2742</v>
      </c>
      <c r="EN61" s="184" t="s">
        <v>2742</v>
      </c>
      <c r="EO61" s="184" t="s">
        <v>2856</v>
      </c>
      <c r="EP61" s="184" t="s">
        <v>2742</v>
      </c>
      <c r="EQ61" s="184" t="s">
        <v>2742</v>
      </c>
      <c r="ER61" s="184" t="s">
        <v>2856</v>
      </c>
      <c r="ES61" s="184" t="s">
        <v>2742</v>
      </c>
      <c r="ET61" s="184" t="s">
        <v>2742</v>
      </c>
    </row>
    <row r="62" spans="1:150" x14ac:dyDescent="0.3">
      <c r="A62" s="1"/>
      <c r="B62" s="182" t="s">
        <v>3242</v>
      </c>
      <c r="C62" s="182" t="s">
        <v>114</v>
      </c>
      <c r="D62" s="182" t="s">
        <v>115</v>
      </c>
      <c r="E62" s="182" t="s">
        <v>3243</v>
      </c>
      <c r="F62" s="182" t="s">
        <v>3244</v>
      </c>
      <c r="G62" s="182" t="s">
        <v>2856</v>
      </c>
      <c r="H62" s="182" t="s">
        <v>3011</v>
      </c>
      <c r="I62" s="182" t="s">
        <v>3011</v>
      </c>
      <c r="J62" s="182" t="s">
        <v>2856</v>
      </c>
      <c r="K62" s="182" t="s">
        <v>3011</v>
      </c>
      <c r="L62" s="182" t="s">
        <v>3011</v>
      </c>
      <c r="M62" s="182" t="s">
        <v>2856</v>
      </c>
      <c r="N62" s="182" t="s">
        <v>3011</v>
      </c>
      <c r="O62" s="182" t="s">
        <v>3011</v>
      </c>
      <c r="P62" s="182" t="s">
        <v>2856</v>
      </c>
      <c r="Q62" s="182" t="s">
        <v>2742</v>
      </c>
      <c r="R62" s="182" t="s">
        <v>2742</v>
      </c>
      <c r="S62" s="182" t="s">
        <v>2856</v>
      </c>
      <c r="T62" s="182" t="s">
        <v>2742</v>
      </c>
      <c r="U62" s="182" t="s">
        <v>2742</v>
      </c>
      <c r="V62" s="182" t="s">
        <v>2856</v>
      </c>
      <c r="W62" s="182" t="s">
        <v>3011</v>
      </c>
      <c r="X62" s="182" t="s">
        <v>3011</v>
      </c>
      <c r="Y62" s="182" t="s">
        <v>2856</v>
      </c>
      <c r="Z62" s="182" t="s">
        <v>3011</v>
      </c>
      <c r="AA62" s="182" t="s">
        <v>3011</v>
      </c>
      <c r="AB62" s="182" t="s">
        <v>2856</v>
      </c>
      <c r="AC62" s="182" t="s">
        <v>3011</v>
      </c>
      <c r="AD62" s="182" t="s">
        <v>3011</v>
      </c>
      <c r="AE62" s="182" t="s">
        <v>2856</v>
      </c>
      <c r="AF62" s="182" t="s">
        <v>2742</v>
      </c>
      <c r="AG62" s="182" t="s">
        <v>2742</v>
      </c>
      <c r="AH62" s="182" t="s">
        <v>2856</v>
      </c>
      <c r="AI62" s="182" t="s">
        <v>2742</v>
      </c>
      <c r="AJ62" s="182" t="s">
        <v>2742</v>
      </c>
      <c r="AK62" s="182" t="s">
        <v>2856</v>
      </c>
      <c r="AL62" s="182" t="s">
        <v>3011</v>
      </c>
      <c r="AM62" s="182" t="s">
        <v>2742</v>
      </c>
      <c r="AN62" s="182" t="s">
        <v>2856</v>
      </c>
      <c r="AO62" s="182" t="s">
        <v>2742</v>
      </c>
      <c r="AP62" s="182" t="s">
        <v>2742</v>
      </c>
      <c r="AQ62" s="182" t="s">
        <v>2856</v>
      </c>
      <c r="AR62" s="182" t="s">
        <v>2742</v>
      </c>
      <c r="AS62" s="182" t="s">
        <v>2742</v>
      </c>
      <c r="AT62" s="182" t="s">
        <v>2856</v>
      </c>
      <c r="AU62" s="182" t="s">
        <v>2742</v>
      </c>
      <c r="AV62" s="182" t="s">
        <v>2742</v>
      </c>
      <c r="AW62" s="182" t="s">
        <v>2856</v>
      </c>
      <c r="AX62" s="182" t="s">
        <v>2742</v>
      </c>
      <c r="AY62" s="182" t="s">
        <v>2742</v>
      </c>
      <c r="AZ62" s="182" t="s">
        <v>2856</v>
      </c>
      <c r="BA62" s="182" t="s">
        <v>2742</v>
      </c>
      <c r="BB62" s="182" t="s">
        <v>2742</v>
      </c>
      <c r="BC62" s="182" t="s">
        <v>2856</v>
      </c>
      <c r="BD62" s="182" t="s">
        <v>2742</v>
      </c>
      <c r="BE62" s="182" t="s">
        <v>2742</v>
      </c>
      <c r="BF62" s="182" t="s">
        <v>2856</v>
      </c>
      <c r="BG62" s="182" t="s">
        <v>2742</v>
      </c>
      <c r="BH62" s="182" t="s">
        <v>2742</v>
      </c>
      <c r="BI62" s="182" t="s">
        <v>2856</v>
      </c>
      <c r="BJ62" s="182" t="s">
        <v>2742</v>
      </c>
      <c r="BK62" s="182" t="s">
        <v>2742</v>
      </c>
      <c r="BL62" s="182" t="s">
        <v>2856</v>
      </c>
      <c r="BM62" s="182" t="s">
        <v>2742</v>
      </c>
      <c r="BN62" s="182" t="s">
        <v>2742</v>
      </c>
      <c r="BO62" s="182" t="s">
        <v>2856</v>
      </c>
      <c r="BP62" s="182" t="s">
        <v>3011</v>
      </c>
      <c r="BQ62" s="182" t="s">
        <v>2742</v>
      </c>
      <c r="BR62" s="182" t="s">
        <v>2856</v>
      </c>
      <c r="BS62" s="182" t="s">
        <v>3011</v>
      </c>
      <c r="BT62" s="182" t="s">
        <v>2742</v>
      </c>
      <c r="BU62" s="182" t="s">
        <v>2856</v>
      </c>
      <c r="BV62" s="182" t="s">
        <v>3011</v>
      </c>
      <c r="BW62" s="182" t="s">
        <v>2742</v>
      </c>
      <c r="BX62" s="182" t="s">
        <v>2856</v>
      </c>
      <c r="BY62" s="182" t="s">
        <v>3011</v>
      </c>
      <c r="BZ62" s="182" t="s">
        <v>2742</v>
      </c>
      <c r="CA62" s="182" t="s">
        <v>2856</v>
      </c>
      <c r="CB62" s="182" t="s">
        <v>3011</v>
      </c>
      <c r="CC62" s="182" t="s">
        <v>2742</v>
      </c>
      <c r="CD62" s="182" t="s">
        <v>2856</v>
      </c>
      <c r="CE62" s="182" t="s">
        <v>3011</v>
      </c>
      <c r="CF62" s="182" t="s">
        <v>2742</v>
      </c>
      <c r="CG62" s="182" t="s">
        <v>2856</v>
      </c>
      <c r="CH62" s="182" t="s">
        <v>3011</v>
      </c>
      <c r="CI62" s="182" t="s">
        <v>2742</v>
      </c>
      <c r="CJ62" s="182" t="s">
        <v>2856</v>
      </c>
      <c r="CK62" s="182" t="s">
        <v>3011</v>
      </c>
      <c r="CL62" s="182" t="s">
        <v>2742</v>
      </c>
      <c r="CM62" s="182" t="s">
        <v>2856</v>
      </c>
      <c r="CN62" s="182" t="s">
        <v>3011</v>
      </c>
      <c r="CO62" s="182" t="s">
        <v>2742</v>
      </c>
      <c r="CP62" s="182" t="s">
        <v>2856</v>
      </c>
      <c r="CQ62" s="182" t="s">
        <v>3011</v>
      </c>
      <c r="CR62" s="182" t="s">
        <v>2742</v>
      </c>
      <c r="CS62" s="182" t="s">
        <v>2856</v>
      </c>
      <c r="CT62" s="182" t="s">
        <v>3011</v>
      </c>
      <c r="CU62" s="182" t="s">
        <v>2742</v>
      </c>
      <c r="CV62" s="182" t="s">
        <v>2856</v>
      </c>
      <c r="CW62" s="182" t="s">
        <v>3011</v>
      </c>
      <c r="CX62" s="182" t="s">
        <v>2742</v>
      </c>
      <c r="CY62" s="182" t="s">
        <v>2856</v>
      </c>
      <c r="CZ62" s="182" t="s">
        <v>3011</v>
      </c>
      <c r="DA62" s="182" t="s">
        <v>2742</v>
      </c>
      <c r="DB62" s="182" t="s">
        <v>2856</v>
      </c>
      <c r="DC62" s="182" t="s">
        <v>3011</v>
      </c>
      <c r="DD62" s="182" t="s">
        <v>2742</v>
      </c>
      <c r="DE62" s="182" t="s">
        <v>2856</v>
      </c>
      <c r="DF62" s="182" t="s">
        <v>3011</v>
      </c>
      <c r="DG62" s="182" t="s">
        <v>2742</v>
      </c>
      <c r="DH62" s="182" t="s">
        <v>2856</v>
      </c>
      <c r="DI62" s="182" t="s">
        <v>3011</v>
      </c>
      <c r="DJ62" s="182" t="s">
        <v>2742</v>
      </c>
      <c r="DK62" s="182" t="s">
        <v>2856</v>
      </c>
      <c r="DL62" s="182" t="s">
        <v>3011</v>
      </c>
      <c r="DM62" s="182" t="s">
        <v>2742</v>
      </c>
      <c r="DN62" s="182" t="s">
        <v>2856</v>
      </c>
      <c r="DO62" s="182" t="s">
        <v>3011</v>
      </c>
      <c r="DP62" s="182" t="s">
        <v>2742</v>
      </c>
      <c r="DQ62" s="182" t="s">
        <v>2856</v>
      </c>
      <c r="DR62" s="182" t="s">
        <v>3011</v>
      </c>
      <c r="DS62" s="182" t="s">
        <v>3011</v>
      </c>
      <c r="DT62" s="182" t="s">
        <v>2856</v>
      </c>
      <c r="DU62" s="182" t="s">
        <v>3011</v>
      </c>
      <c r="DV62" s="182" t="s">
        <v>3011</v>
      </c>
      <c r="DW62" s="182" t="s">
        <v>2856</v>
      </c>
      <c r="DX62" s="182" t="s">
        <v>3011</v>
      </c>
      <c r="DY62" s="182" t="s">
        <v>3011</v>
      </c>
      <c r="DZ62" s="182" t="s">
        <v>2856</v>
      </c>
      <c r="EA62" s="182" t="s">
        <v>3011</v>
      </c>
      <c r="EB62" s="182" t="s">
        <v>3011</v>
      </c>
      <c r="EC62" s="182" t="s">
        <v>2856</v>
      </c>
      <c r="ED62" s="182" t="s">
        <v>3011</v>
      </c>
      <c r="EE62" s="182" t="s">
        <v>3011</v>
      </c>
      <c r="EF62" s="182" t="s">
        <v>2856</v>
      </c>
      <c r="EG62" s="182" t="s">
        <v>3011</v>
      </c>
      <c r="EH62" s="182" t="s">
        <v>3011</v>
      </c>
      <c r="EI62" s="182" t="s">
        <v>2856</v>
      </c>
      <c r="EJ62" s="182" t="s">
        <v>3011</v>
      </c>
      <c r="EK62" s="182" t="s">
        <v>2742</v>
      </c>
      <c r="EL62" s="182" t="s">
        <v>2856</v>
      </c>
      <c r="EM62" s="182" t="s">
        <v>3011</v>
      </c>
      <c r="EN62" s="182" t="s">
        <v>2742</v>
      </c>
      <c r="EO62" s="182" t="s">
        <v>2856</v>
      </c>
      <c r="EP62" s="182" t="s">
        <v>3011</v>
      </c>
      <c r="EQ62" s="182" t="s">
        <v>3011</v>
      </c>
      <c r="ER62" s="182" t="s">
        <v>2856</v>
      </c>
      <c r="ES62" s="182" t="s">
        <v>3011</v>
      </c>
      <c r="ET62" s="182" t="s">
        <v>2742</v>
      </c>
    </row>
    <row r="63" spans="1:150" x14ac:dyDescent="0.3">
      <c r="A63" s="1"/>
      <c r="B63" s="183" t="s">
        <v>3245</v>
      </c>
      <c r="C63" s="183" t="s">
        <v>114</v>
      </c>
      <c r="D63" s="183" t="s">
        <v>115</v>
      </c>
      <c r="E63" s="183" t="s">
        <v>3246</v>
      </c>
      <c r="F63" s="183" t="s">
        <v>3247</v>
      </c>
      <c r="G63" s="184" t="s">
        <v>2856</v>
      </c>
      <c r="H63" s="184" t="s">
        <v>2742</v>
      </c>
      <c r="I63" s="184" t="s">
        <v>2742</v>
      </c>
      <c r="J63" s="184" t="s">
        <v>2856</v>
      </c>
      <c r="K63" s="184" t="s">
        <v>2742</v>
      </c>
      <c r="L63" s="184" t="s">
        <v>2742</v>
      </c>
      <c r="M63" s="184" t="s">
        <v>2856</v>
      </c>
      <c r="N63" s="184" t="s">
        <v>2742</v>
      </c>
      <c r="O63" s="184" t="s">
        <v>2742</v>
      </c>
      <c r="P63" s="184" t="s">
        <v>2856</v>
      </c>
      <c r="Q63" s="184" t="s">
        <v>2742</v>
      </c>
      <c r="R63" s="184" t="s">
        <v>2742</v>
      </c>
      <c r="S63" s="184" t="s">
        <v>2856</v>
      </c>
      <c r="T63" s="184" t="s">
        <v>2742</v>
      </c>
      <c r="U63" s="184" t="s">
        <v>2742</v>
      </c>
      <c r="V63" s="184" t="s">
        <v>2856</v>
      </c>
      <c r="W63" s="184" t="s">
        <v>2742</v>
      </c>
      <c r="X63" s="184" t="s">
        <v>2742</v>
      </c>
      <c r="Y63" s="184" t="s">
        <v>2856</v>
      </c>
      <c r="Z63" s="184" t="s">
        <v>2742</v>
      </c>
      <c r="AA63" s="184" t="s">
        <v>2742</v>
      </c>
      <c r="AB63" s="184" t="s">
        <v>2856</v>
      </c>
      <c r="AC63" s="184" t="s">
        <v>2742</v>
      </c>
      <c r="AD63" s="184" t="s">
        <v>2742</v>
      </c>
      <c r="AE63" s="184" t="s">
        <v>2856</v>
      </c>
      <c r="AF63" s="184" t="s">
        <v>2742</v>
      </c>
      <c r="AG63" s="184" t="s">
        <v>2742</v>
      </c>
      <c r="AH63" s="184" t="s">
        <v>2856</v>
      </c>
      <c r="AI63" s="184" t="s">
        <v>2742</v>
      </c>
      <c r="AJ63" s="184" t="s">
        <v>2742</v>
      </c>
      <c r="AK63" s="184" t="s">
        <v>2856</v>
      </c>
      <c r="AL63" s="184" t="s">
        <v>2742</v>
      </c>
      <c r="AM63" s="184" t="s">
        <v>2742</v>
      </c>
      <c r="AN63" s="184" t="s">
        <v>2856</v>
      </c>
      <c r="AO63" s="184" t="s">
        <v>2742</v>
      </c>
      <c r="AP63" s="184" t="s">
        <v>2742</v>
      </c>
      <c r="AQ63" s="184" t="s">
        <v>2856</v>
      </c>
      <c r="AR63" s="184" t="s">
        <v>2742</v>
      </c>
      <c r="AS63" s="184" t="s">
        <v>2742</v>
      </c>
      <c r="AT63" s="184" t="s">
        <v>2856</v>
      </c>
      <c r="AU63" s="184" t="s">
        <v>2742</v>
      </c>
      <c r="AV63" s="184" t="s">
        <v>2742</v>
      </c>
      <c r="AW63" s="184" t="s">
        <v>2856</v>
      </c>
      <c r="AX63" s="184" t="s">
        <v>2742</v>
      </c>
      <c r="AY63" s="184" t="s">
        <v>2742</v>
      </c>
      <c r="AZ63" s="184" t="s">
        <v>2856</v>
      </c>
      <c r="BA63" s="184" t="s">
        <v>2742</v>
      </c>
      <c r="BB63" s="184" t="s">
        <v>2742</v>
      </c>
      <c r="BC63" s="184" t="s">
        <v>2856</v>
      </c>
      <c r="BD63" s="184" t="s">
        <v>2742</v>
      </c>
      <c r="BE63" s="184" t="s">
        <v>2742</v>
      </c>
      <c r="BF63" s="184" t="s">
        <v>2856</v>
      </c>
      <c r="BG63" s="184" t="s">
        <v>2742</v>
      </c>
      <c r="BH63" s="184" t="s">
        <v>2742</v>
      </c>
      <c r="BI63" s="184" t="s">
        <v>2856</v>
      </c>
      <c r="BJ63" s="184" t="s">
        <v>2742</v>
      </c>
      <c r="BK63" s="184" t="s">
        <v>2742</v>
      </c>
      <c r="BL63" s="184" t="s">
        <v>2856</v>
      </c>
      <c r="BM63" s="184" t="s">
        <v>2742</v>
      </c>
      <c r="BN63" s="184" t="s">
        <v>2742</v>
      </c>
      <c r="BO63" s="184" t="s">
        <v>2856</v>
      </c>
      <c r="BP63" s="184" t="s">
        <v>2742</v>
      </c>
      <c r="BQ63" s="184" t="s">
        <v>2742</v>
      </c>
      <c r="BR63" s="184" t="s">
        <v>2856</v>
      </c>
      <c r="BS63" s="184" t="s">
        <v>2742</v>
      </c>
      <c r="BT63" s="184" t="s">
        <v>2742</v>
      </c>
      <c r="BU63" s="184" t="s">
        <v>2856</v>
      </c>
      <c r="BV63" s="184" t="s">
        <v>2742</v>
      </c>
      <c r="BW63" s="184" t="s">
        <v>2742</v>
      </c>
      <c r="BX63" s="184" t="s">
        <v>2856</v>
      </c>
      <c r="BY63" s="184" t="s">
        <v>2742</v>
      </c>
      <c r="BZ63" s="184" t="s">
        <v>2742</v>
      </c>
      <c r="CA63" s="184" t="s">
        <v>2856</v>
      </c>
      <c r="CB63" s="184" t="s">
        <v>2742</v>
      </c>
      <c r="CC63" s="184" t="s">
        <v>2742</v>
      </c>
      <c r="CD63" s="184" t="s">
        <v>2856</v>
      </c>
      <c r="CE63" s="184" t="s">
        <v>2742</v>
      </c>
      <c r="CF63" s="184" t="s">
        <v>2742</v>
      </c>
      <c r="CG63" s="184" t="s">
        <v>2856</v>
      </c>
      <c r="CH63" s="184" t="s">
        <v>2742</v>
      </c>
      <c r="CI63" s="184" t="s">
        <v>2742</v>
      </c>
      <c r="CJ63" s="184" t="s">
        <v>2856</v>
      </c>
      <c r="CK63" s="184" t="s">
        <v>2742</v>
      </c>
      <c r="CL63" s="184" t="s">
        <v>2742</v>
      </c>
      <c r="CM63" s="184" t="s">
        <v>2856</v>
      </c>
      <c r="CN63" s="184" t="s">
        <v>2742</v>
      </c>
      <c r="CO63" s="184" t="s">
        <v>2742</v>
      </c>
      <c r="CP63" s="184" t="s">
        <v>2856</v>
      </c>
      <c r="CQ63" s="184" t="s">
        <v>2742</v>
      </c>
      <c r="CR63" s="184" t="s">
        <v>2742</v>
      </c>
      <c r="CS63" s="184" t="s">
        <v>2856</v>
      </c>
      <c r="CT63" s="184" t="s">
        <v>2742</v>
      </c>
      <c r="CU63" s="184" t="s">
        <v>2742</v>
      </c>
      <c r="CV63" s="184" t="s">
        <v>2856</v>
      </c>
      <c r="CW63" s="184" t="s">
        <v>2742</v>
      </c>
      <c r="CX63" s="184" t="s">
        <v>2742</v>
      </c>
      <c r="CY63" s="184" t="s">
        <v>2856</v>
      </c>
      <c r="CZ63" s="184" t="s">
        <v>2742</v>
      </c>
      <c r="DA63" s="184" t="s">
        <v>2742</v>
      </c>
      <c r="DB63" s="184" t="s">
        <v>2856</v>
      </c>
      <c r="DC63" s="184" t="s">
        <v>2742</v>
      </c>
      <c r="DD63" s="184" t="s">
        <v>2742</v>
      </c>
      <c r="DE63" s="184" t="s">
        <v>2856</v>
      </c>
      <c r="DF63" s="184" t="s">
        <v>2742</v>
      </c>
      <c r="DG63" s="184" t="s">
        <v>2742</v>
      </c>
      <c r="DH63" s="184" t="s">
        <v>2856</v>
      </c>
      <c r="DI63" s="184" t="s">
        <v>2742</v>
      </c>
      <c r="DJ63" s="184" t="s">
        <v>2742</v>
      </c>
      <c r="DK63" s="184" t="s">
        <v>2856</v>
      </c>
      <c r="DL63" s="184" t="s">
        <v>2742</v>
      </c>
      <c r="DM63" s="184" t="s">
        <v>2742</v>
      </c>
      <c r="DN63" s="184" t="s">
        <v>2856</v>
      </c>
      <c r="DO63" s="184" t="s">
        <v>2742</v>
      </c>
      <c r="DP63" s="184" t="s">
        <v>2742</v>
      </c>
      <c r="DQ63" s="184" t="s">
        <v>2856</v>
      </c>
      <c r="DR63" s="184" t="s">
        <v>2742</v>
      </c>
      <c r="DS63" s="184" t="s">
        <v>2742</v>
      </c>
      <c r="DT63" s="184" t="s">
        <v>2856</v>
      </c>
      <c r="DU63" s="184" t="s">
        <v>2742</v>
      </c>
      <c r="DV63" s="184" t="s">
        <v>2742</v>
      </c>
      <c r="DW63" s="184" t="s">
        <v>2856</v>
      </c>
      <c r="DX63" s="184" t="s">
        <v>2742</v>
      </c>
      <c r="DY63" s="184" t="s">
        <v>2742</v>
      </c>
      <c r="DZ63" s="184" t="s">
        <v>2856</v>
      </c>
      <c r="EA63" s="184" t="s">
        <v>2742</v>
      </c>
      <c r="EB63" s="184" t="s">
        <v>2742</v>
      </c>
      <c r="EC63" s="184" t="s">
        <v>2856</v>
      </c>
      <c r="ED63" s="184" t="s">
        <v>2742</v>
      </c>
      <c r="EE63" s="184" t="s">
        <v>2742</v>
      </c>
      <c r="EF63" s="184" t="s">
        <v>2856</v>
      </c>
      <c r="EG63" s="184" t="s">
        <v>2742</v>
      </c>
      <c r="EH63" s="184" t="s">
        <v>2742</v>
      </c>
      <c r="EI63" s="184" t="s">
        <v>2856</v>
      </c>
      <c r="EJ63" s="184" t="s">
        <v>2742</v>
      </c>
      <c r="EK63" s="184" t="s">
        <v>2742</v>
      </c>
      <c r="EL63" s="184" t="s">
        <v>2856</v>
      </c>
      <c r="EM63" s="184" t="s">
        <v>2742</v>
      </c>
      <c r="EN63" s="184" t="s">
        <v>2742</v>
      </c>
      <c r="EO63" s="184" t="s">
        <v>2856</v>
      </c>
      <c r="EP63" s="184" t="s">
        <v>2742</v>
      </c>
      <c r="EQ63" s="184" t="s">
        <v>2742</v>
      </c>
      <c r="ER63" s="184" t="s">
        <v>2856</v>
      </c>
      <c r="ES63" s="184" t="s">
        <v>2742</v>
      </c>
      <c r="ET63" s="184" t="s">
        <v>2742</v>
      </c>
    </row>
    <row r="64" spans="1:150" x14ac:dyDescent="0.3">
      <c r="A64" s="1"/>
      <c r="B64" s="183" t="s">
        <v>3248</v>
      </c>
      <c r="C64" s="183" t="s">
        <v>114</v>
      </c>
      <c r="D64" s="183" t="s">
        <v>115</v>
      </c>
      <c r="E64" s="183" t="s">
        <v>3249</v>
      </c>
      <c r="F64" s="183" t="s">
        <v>3250</v>
      </c>
      <c r="G64" s="184" t="s">
        <v>2856</v>
      </c>
      <c r="H64" s="184" t="s">
        <v>3011</v>
      </c>
      <c r="I64" s="184" t="s">
        <v>3011</v>
      </c>
      <c r="J64" s="184" t="s">
        <v>2856</v>
      </c>
      <c r="K64" s="184" t="s">
        <v>3011</v>
      </c>
      <c r="L64" s="184" t="s">
        <v>3011</v>
      </c>
      <c r="M64" s="184" t="s">
        <v>2856</v>
      </c>
      <c r="N64" s="184" t="s">
        <v>3011</v>
      </c>
      <c r="O64" s="184" t="s">
        <v>3011</v>
      </c>
      <c r="P64" s="184" t="s">
        <v>2856</v>
      </c>
      <c r="Q64" s="184" t="s">
        <v>2742</v>
      </c>
      <c r="R64" s="184" t="s">
        <v>2742</v>
      </c>
      <c r="S64" s="184" t="s">
        <v>2856</v>
      </c>
      <c r="T64" s="184" t="s">
        <v>2742</v>
      </c>
      <c r="U64" s="184" t="s">
        <v>2742</v>
      </c>
      <c r="V64" s="184" t="s">
        <v>2856</v>
      </c>
      <c r="W64" s="184" t="s">
        <v>3011</v>
      </c>
      <c r="X64" s="184" t="s">
        <v>3011</v>
      </c>
      <c r="Y64" s="184" t="s">
        <v>2856</v>
      </c>
      <c r="Z64" s="184" t="s">
        <v>3011</v>
      </c>
      <c r="AA64" s="184" t="s">
        <v>3011</v>
      </c>
      <c r="AB64" s="184" t="s">
        <v>2856</v>
      </c>
      <c r="AC64" s="184" t="s">
        <v>3011</v>
      </c>
      <c r="AD64" s="184" t="s">
        <v>3011</v>
      </c>
      <c r="AE64" s="184" t="s">
        <v>2856</v>
      </c>
      <c r="AF64" s="184" t="s">
        <v>2742</v>
      </c>
      <c r="AG64" s="184" t="s">
        <v>2742</v>
      </c>
      <c r="AH64" s="184" t="s">
        <v>2856</v>
      </c>
      <c r="AI64" s="184" t="s">
        <v>2742</v>
      </c>
      <c r="AJ64" s="184" t="s">
        <v>2742</v>
      </c>
      <c r="AK64" s="184" t="s">
        <v>2856</v>
      </c>
      <c r="AL64" s="184" t="s">
        <v>3011</v>
      </c>
      <c r="AM64" s="184" t="s">
        <v>2742</v>
      </c>
      <c r="AN64" s="184" t="s">
        <v>2856</v>
      </c>
      <c r="AO64" s="184" t="s">
        <v>2742</v>
      </c>
      <c r="AP64" s="184" t="s">
        <v>2742</v>
      </c>
      <c r="AQ64" s="184" t="s">
        <v>2856</v>
      </c>
      <c r="AR64" s="184" t="s">
        <v>2742</v>
      </c>
      <c r="AS64" s="184" t="s">
        <v>2742</v>
      </c>
      <c r="AT64" s="184" t="s">
        <v>2856</v>
      </c>
      <c r="AU64" s="184" t="s">
        <v>2742</v>
      </c>
      <c r="AV64" s="184" t="s">
        <v>2742</v>
      </c>
      <c r="AW64" s="184" t="s">
        <v>2856</v>
      </c>
      <c r="AX64" s="184" t="s">
        <v>2742</v>
      </c>
      <c r="AY64" s="184" t="s">
        <v>2742</v>
      </c>
      <c r="AZ64" s="184" t="s">
        <v>2856</v>
      </c>
      <c r="BA64" s="184" t="s">
        <v>2742</v>
      </c>
      <c r="BB64" s="184" t="s">
        <v>2742</v>
      </c>
      <c r="BC64" s="184" t="s">
        <v>2856</v>
      </c>
      <c r="BD64" s="184" t="s">
        <v>2742</v>
      </c>
      <c r="BE64" s="184" t="s">
        <v>2742</v>
      </c>
      <c r="BF64" s="184" t="s">
        <v>2856</v>
      </c>
      <c r="BG64" s="184" t="s">
        <v>2742</v>
      </c>
      <c r="BH64" s="184" t="s">
        <v>2742</v>
      </c>
      <c r="BI64" s="184" t="s">
        <v>2856</v>
      </c>
      <c r="BJ64" s="184" t="s">
        <v>2742</v>
      </c>
      <c r="BK64" s="184" t="s">
        <v>2742</v>
      </c>
      <c r="BL64" s="184" t="s">
        <v>2856</v>
      </c>
      <c r="BM64" s="184" t="s">
        <v>2742</v>
      </c>
      <c r="BN64" s="184" t="s">
        <v>2742</v>
      </c>
      <c r="BO64" s="184" t="s">
        <v>2856</v>
      </c>
      <c r="BP64" s="184" t="s">
        <v>3011</v>
      </c>
      <c r="BQ64" s="184" t="s">
        <v>2742</v>
      </c>
      <c r="BR64" s="184" t="s">
        <v>2856</v>
      </c>
      <c r="BS64" s="184" t="s">
        <v>3011</v>
      </c>
      <c r="BT64" s="184" t="s">
        <v>2742</v>
      </c>
      <c r="BU64" s="184" t="s">
        <v>2856</v>
      </c>
      <c r="BV64" s="184" t="s">
        <v>3011</v>
      </c>
      <c r="BW64" s="184" t="s">
        <v>2742</v>
      </c>
      <c r="BX64" s="184" t="s">
        <v>2856</v>
      </c>
      <c r="BY64" s="184" t="s">
        <v>3011</v>
      </c>
      <c r="BZ64" s="184" t="s">
        <v>2742</v>
      </c>
      <c r="CA64" s="184" t="s">
        <v>2856</v>
      </c>
      <c r="CB64" s="184" t="s">
        <v>3011</v>
      </c>
      <c r="CC64" s="184" t="s">
        <v>2742</v>
      </c>
      <c r="CD64" s="184" t="s">
        <v>2856</v>
      </c>
      <c r="CE64" s="184" t="s">
        <v>3011</v>
      </c>
      <c r="CF64" s="184" t="s">
        <v>2742</v>
      </c>
      <c r="CG64" s="184" t="s">
        <v>2856</v>
      </c>
      <c r="CH64" s="184" t="s">
        <v>3011</v>
      </c>
      <c r="CI64" s="184" t="s">
        <v>2742</v>
      </c>
      <c r="CJ64" s="184" t="s">
        <v>2856</v>
      </c>
      <c r="CK64" s="184" t="s">
        <v>3011</v>
      </c>
      <c r="CL64" s="184" t="s">
        <v>2742</v>
      </c>
      <c r="CM64" s="184" t="s">
        <v>2856</v>
      </c>
      <c r="CN64" s="184" t="s">
        <v>3011</v>
      </c>
      <c r="CO64" s="184" t="s">
        <v>2742</v>
      </c>
      <c r="CP64" s="184" t="s">
        <v>2856</v>
      </c>
      <c r="CQ64" s="184" t="s">
        <v>3011</v>
      </c>
      <c r="CR64" s="184" t="s">
        <v>2742</v>
      </c>
      <c r="CS64" s="184" t="s">
        <v>2856</v>
      </c>
      <c r="CT64" s="184" t="s">
        <v>3011</v>
      </c>
      <c r="CU64" s="184" t="s">
        <v>2742</v>
      </c>
      <c r="CV64" s="184" t="s">
        <v>2856</v>
      </c>
      <c r="CW64" s="184" t="s">
        <v>3011</v>
      </c>
      <c r="CX64" s="184" t="s">
        <v>2742</v>
      </c>
      <c r="CY64" s="184" t="s">
        <v>2856</v>
      </c>
      <c r="CZ64" s="184" t="s">
        <v>3011</v>
      </c>
      <c r="DA64" s="184" t="s">
        <v>2742</v>
      </c>
      <c r="DB64" s="184" t="s">
        <v>2856</v>
      </c>
      <c r="DC64" s="184" t="s">
        <v>3011</v>
      </c>
      <c r="DD64" s="184" t="s">
        <v>2742</v>
      </c>
      <c r="DE64" s="184" t="s">
        <v>2856</v>
      </c>
      <c r="DF64" s="184" t="s">
        <v>3011</v>
      </c>
      <c r="DG64" s="184" t="s">
        <v>2742</v>
      </c>
      <c r="DH64" s="184" t="s">
        <v>2856</v>
      </c>
      <c r="DI64" s="184" t="s">
        <v>3011</v>
      </c>
      <c r="DJ64" s="184" t="s">
        <v>2742</v>
      </c>
      <c r="DK64" s="184" t="s">
        <v>2856</v>
      </c>
      <c r="DL64" s="184" t="s">
        <v>3011</v>
      </c>
      <c r="DM64" s="184" t="s">
        <v>2742</v>
      </c>
      <c r="DN64" s="184" t="s">
        <v>2856</v>
      </c>
      <c r="DO64" s="184" t="s">
        <v>3011</v>
      </c>
      <c r="DP64" s="184" t="s">
        <v>2742</v>
      </c>
      <c r="DQ64" s="184" t="s">
        <v>2856</v>
      </c>
      <c r="DR64" s="184" t="s">
        <v>3011</v>
      </c>
      <c r="DS64" s="184" t="s">
        <v>3011</v>
      </c>
      <c r="DT64" s="184" t="s">
        <v>2856</v>
      </c>
      <c r="DU64" s="184" t="s">
        <v>3011</v>
      </c>
      <c r="DV64" s="184" t="s">
        <v>3011</v>
      </c>
      <c r="DW64" s="184" t="s">
        <v>2856</v>
      </c>
      <c r="DX64" s="184" t="s">
        <v>3011</v>
      </c>
      <c r="DY64" s="184" t="s">
        <v>3011</v>
      </c>
      <c r="DZ64" s="184" t="s">
        <v>2856</v>
      </c>
      <c r="EA64" s="184" t="s">
        <v>3011</v>
      </c>
      <c r="EB64" s="184" t="s">
        <v>3011</v>
      </c>
      <c r="EC64" s="184" t="s">
        <v>2856</v>
      </c>
      <c r="ED64" s="184" t="s">
        <v>3011</v>
      </c>
      <c r="EE64" s="184" t="s">
        <v>3011</v>
      </c>
      <c r="EF64" s="184" t="s">
        <v>2856</v>
      </c>
      <c r="EG64" s="184" t="s">
        <v>3011</v>
      </c>
      <c r="EH64" s="184" t="s">
        <v>3011</v>
      </c>
      <c r="EI64" s="184" t="s">
        <v>2856</v>
      </c>
      <c r="EJ64" s="184" t="s">
        <v>3011</v>
      </c>
      <c r="EK64" s="184" t="s">
        <v>2742</v>
      </c>
      <c r="EL64" s="184" t="s">
        <v>2856</v>
      </c>
      <c r="EM64" s="184" t="s">
        <v>3011</v>
      </c>
      <c r="EN64" s="184" t="s">
        <v>2742</v>
      </c>
      <c r="EO64" s="184" t="s">
        <v>2856</v>
      </c>
      <c r="EP64" s="184" t="s">
        <v>3011</v>
      </c>
      <c r="EQ64" s="184" t="s">
        <v>3011</v>
      </c>
      <c r="ER64" s="184" t="s">
        <v>2856</v>
      </c>
      <c r="ES64" s="184" t="s">
        <v>3011</v>
      </c>
      <c r="ET64" s="184" t="s">
        <v>2742</v>
      </c>
    </row>
    <row r="65" spans="1:150" x14ac:dyDescent="0.3">
      <c r="A65" s="1"/>
      <c r="B65" s="183" t="s">
        <v>3251</v>
      </c>
      <c r="C65" s="183" t="s">
        <v>114</v>
      </c>
      <c r="D65" s="183" t="s">
        <v>115</v>
      </c>
      <c r="E65" s="183" t="s">
        <v>3252</v>
      </c>
      <c r="F65" s="183" t="s">
        <v>3253</v>
      </c>
      <c r="G65" s="184" t="s">
        <v>2856</v>
      </c>
      <c r="H65" s="184" t="s">
        <v>2742</v>
      </c>
      <c r="I65" s="184" t="s">
        <v>2742</v>
      </c>
      <c r="J65" s="184" t="s">
        <v>2856</v>
      </c>
      <c r="K65" s="184" t="s">
        <v>2742</v>
      </c>
      <c r="L65" s="184" t="s">
        <v>2742</v>
      </c>
      <c r="M65" s="184" t="s">
        <v>2856</v>
      </c>
      <c r="N65" s="184" t="s">
        <v>2742</v>
      </c>
      <c r="O65" s="184" t="s">
        <v>2742</v>
      </c>
      <c r="P65" s="184" t="s">
        <v>2856</v>
      </c>
      <c r="Q65" s="184" t="s">
        <v>2742</v>
      </c>
      <c r="R65" s="184" t="s">
        <v>2742</v>
      </c>
      <c r="S65" s="184" t="s">
        <v>2856</v>
      </c>
      <c r="T65" s="184" t="s">
        <v>2742</v>
      </c>
      <c r="U65" s="184" t="s">
        <v>2742</v>
      </c>
      <c r="V65" s="184" t="s">
        <v>2856</v>
      </c>
      <c r="W65" s="184" t="s">
        <v>2742</v>
      </c>
      <c r="X65" s="184" t="s">
        <v>2742</v>
      </c>
      <c r="Y65" s="184" t="s">
        <v>2856</v>
      </c>
      <c r="Z65" s="184" t="s">
        <v>2742</v>
      </c>
      <c r="AA65" s="184" t="s">
        <v>2742</v>
      </c>
      <c r="AB65" s="184" t="s">
        <v>2856</v>
      </c>
      <c r="AC65" s="184" t="s">
        <v>2742</v>
      </c>
      <c r="AD65" s="184" t="s">
        <v>2742</v>
      </c>
      <c r="AE65" s="184" t="s">
        <v>2856</v>
      </c>
      <c r="AF65" s="184" t="s">
        <v>2742</v>
      </c>
      <c r="AG65" s="184" t="s">
        <v>2742</v>
      </c>
      <c r="AH65" s="184" t="s">
        <v>2856</v>
      </c>
      <c r="AI65" s="184" t="s">
        <v>2742</v>
      </c>
      <c r="AJ65" s="184" t="s">
        <v>2742</v>
      </c>
      <c r="AK65" s="184" t="s">
        <v>2856</v>
      </c>
      <c r="AL65" s="184" t="s">
        <v>2742</v>
      </c>
      <c r="AM65" s="184" t="s">
        <v>2742</v>
      </c>
      <c r="AN65" s="184" t="s">
        <v>2856</v>
      </c>
      <c r="AO65" s="184" t="s">
        <v>2742</v>
      </c>
      <c r="AP65" s="184" t="s">
        <v>2742</v>
      </c>
      <c r="AQ65" s="184" t="s">
        <v>2856</v>
      </c>
      <c r="AR65" s="184" t="s">
        <v>2742</v>
      </c>
      <c r="AS65" s="184" t="s">
        <v>2742</v>
      </c>
      <c r="AT65" s="184" t="s">
        <v>2856</v>
      </c>
      <c r="AU65" s="184" t="s">
        <v>2742</v>
      </c>
      <c r="AV65" s="184" t="s">
        <v>2742</v>
      </c>
      <c r="AW65" s="184" t="s">
        <v>2856</v>
      </c>
      <c r="AX65" s="184" t="s">
        <v>2742</v>
      </c>
      <c r="AY65" s="184" t="s">
        <v>2742</v>
      </c>
      <c r="AZ65" s="184" t="s">
        <v>2856</v>
      </c>
      <c r="BA65" s="184" t="s">
        <v>2742</v>
      </c>
      <c r="BB65" s="184" t="s">
        <v>2742</v>
      </c>
      <c r="BC65" s="184" t="s">
        <v>2856</v>
      </c>
      <c r="BD65" s="184" t="s">
        <v>2742</v>
      </c>
      <c r="BE65" s="184" t="s">
        <v>2742</v>
      </c>
      <c r="BF65" s="184" t="s">
        <v>2856</v>
      </c>
      <c r="BG65" s="184" t="s">
        <v>2742</v>
      </c>
      <c r="BH65" s="184" t="s">
        <v>2742</v>
      </c>
      <c r="BI65" s="184" t="s">
        <v>2856</v>
      </c>
      <c r="BJ65" s="184" t="s">
        <v>2742</v>
      </c>
      <c r="BK65" s="184" t="s">
        <v>2742</v>
      </c>
      <c r="BL65" s="184" t="s">
        <v>2856</v>
      </c>
      <c r="BM65" s="184" t="s">
        <v>2742</v>
      </c>
      <c r="BN65" s="184" t="s">
        <v>2742</v>
      </c>
      <c r="BO65" s="184" t="s">
        <v>2856</v>
      </c>
      <c r="BP65" s="184" t="s">
        <v>2742</v>
      </c>
      <c r="BQ65" s="184" t="s">
        <v>2742</v>
      </c>
      <c r="BR65" s="184" t="s">
        <v>2856</v>
      </c>
      <c r="BS65" s="184" t="s">
        <v>2742</v>
      </c>
      <c r="BT65" s="184" t="s">
        <v>2742</v>
      </c>
      <c r="BU65" s="184" t="s">
        <v>2856</v>
      </c>
      <c r="BV65" s="184" t="s">
        <v>2742</v>
      </c>
      <c r="BW65" s="184" t="s">
        <v>2742</v>
      </c>
      <c r="BX65" s="184" t="s">
        <v>2856</v>
      </c>
      <c r="BY65" s="184" t="s">
        <v>2742</v>
      </c>
      <c r="BZ65" s="184" t="s">
        <v>2742</v>
      </c>
      <c r="CA65" s="184" t="s">
        <v>2856</v>
      </c>
      <c r="CB65" s="184" t="s">
        <v>2742</v>
      </c>
      <c r="CC65" s="184" t="s">
        <v>2742</v>
      </c>
      <c r="CD65" s="184" t="s">
        <v>2856</v>
      </c>
      <c r="CE65" s="184" t="s">
        <v>2742</v>
      </c>
      <c r="CF65" s="184" t="s">
        <v>2742</v>
      </c>
      <c r="CG65" s="184" t="s">
        <v>2856</v>
      </c>
      <c r="CH65" s="184" t="s">
        <v>2742</v>
      </c>
      <c r="CI65" s="184" t="s">
        <v>2742</v>
      </c>
      <c r="CJ65" s="184" t="s">
        <v>2856</v>
      </c>
      <c r="CK65" s="184" t="s">
        <v>2742</v>
      </c>
      <c r="CL65" s="184" t="s">
        <v>2742</v>
      </c>
      <c r="CM65" s="184" t="s">
        <v>2856</v>
      </c>
      <c r="CN65" s="184" t="s">
        <v>2742</v>
      </c>
      <c r="CO65" s="184" t="s">
        <v>2742</v>
      </c>
      <c r="CP65" s="184" t="s">
        <v>2856</v>
      </c>
      <c r="CQ65" s="184" t="s">
        <v>2742</v>
      </c>
      <c r="CR65" s="184" t="s">
        <v>2742</v>
      </c>
      <c r="CS65" s="184" t="s">
        <v>2856</v>
      </c>
      <c r="CT65" s="184" t="s">
        <v>2742</v>
      </c>
      <c r="CU65" s="184" t="s">
        <v>2742</v>
      </c>
      <c r="CV65" s="184" t="s">
        <v>2856</v>
      </c>
      <c r="CW65" s="184" t="s">
        <v>2742</v>
      </c>
      <c r="CX65" s="184" t="s">
        <v>2742</v>
      </c>
      <c r="CY65" s="184" t="s">
        <v>2856</v>
      </c>
      <c r="CZ65" s="184" t="s">
        <v>2742</v>
      </c>
      <c r="DA65" s="184" t="s">
        <v>2742</v>
      </c>
      <c r="DB65" s="184" t="s">
        <v>2856</v>
      </c>
      <c r="DC65" s="184" t="s">
        <v>2742</v>
      </c>
      <c r="DD65" s="184" t="s">
        <v>2742</v>
      </c>
      <c r="DE65" s="184" t="s">
        <v>2856</v>
      </c>
      <c r="DF65" s="184" t="s">
        <v>2742</v>
      </c>
      <c r="DG65" s="184" t="s">
        <v>2742</v>
      </c>
      <c r="DH65" s="184" t="s">
        <v>2856</v>
      </c>
      <c r="DI65" s="184" t="s">
        <v>2742</v>
      </c>
      <c r="DJ65" s="184" t="s">
        <v>2742</v>
      </c>
      <c r="DK65" s="184" t="s">
        <v>2856</v>
      </c>
      <c r="DL65" s="184" t="s">
        <v>2742</v>
      </c>
      <c r="DM65" s="184" t="s">
        <v>2742</v>
      </c>
      <c r="DN65" s="184" t="s">
        <v>2856</v>
      </c>
      <c r="DO65" s="184" t="s">
        <v>2742</v>
      </c>
      <c r="DP65" s="184" t="s">
        <v>2742</v>
      </c>
      <c r="DQ65" s="184" t="s">
        <v>2856</v>
      </c>
      <c r="DR65" s="184" t="s">
        <v>2742</v>
      </c>
      <c r="DS65" s="184" t="s">
        <v>2742</v>
      </c>
      <c r="DT65" s="184" t="s">
        <v>2856</v>
      </c>
      <c r="DU65" s="184" t="s">
        <v>2742</v>
      </c>
      <c r="DV65" s="184" t="s">
        <v>2742</v>
      </c>
      <c r="DW65" s="184" t="s">
        <v>2856</v>
      </c>
      <c r="DX65" s="184" t="s">
        <v>2742</v>
      </c>
      <c r="DY65" s="184" t="s">
        <v>2742</v>
      </c>
      <c r="DZ65" s="184" t="s">
        <v>2856</v>
      </c>
      <c r="EA65" s="184" t="s">
        <v>2742</v>
      </c>
      <c r="EB65" s="184" t="s">
        <v>2742</v>
      </c>
      <c r="EC65" s="184" t="s">
        <v>2856</v>
      </c>
      <c r="ED65" s="184" t="s">
        <v>2742</v>
      </c>
      <c r="EE65" s="184" t="s">
        <v>2742</v>
      </c>
      <c r="EF65" s="184" t="s">
        <v>2856</v>
      </c>
      <c r="EG65" s="184" t="s">
        <v>2742</v>
      </c>
      <c r="EH65" s="184" t="s">
        <v>2742</v>
      </c>
      <c r="EI65" s="184" t="s">
        <v>2856</v>
      </c>
      <c r="EJ65" s="184" t="s">
        <v>2742</v>
      </c>
      <c r="EK65" s="184" t="s">
        <v>2742</v>
      </c>
      <c r="EL65" s="184" t="s">
        <v>2856</v>
      </c>
      <c r="EM65" s="184" t="s">
        <v>2742</v>
      </c>
      <c r="EN65" s="184" t="s">
        <v>2742</v>
      </c>
      <c r="EO65" s="184" t="s">
        <v>2856</v>
      </c>
      <c r="EP65" s="184" t="s">
        <v>2742</v>
      </c>
      <c r="EQ65" s="184" t="s">
        <v>2742</v>
      </c>
      <c r="ER65" s="184" t="s">
        <v>2856</v>
      </c>
      <c r="ES65" s="184" t="s">
        <v>2742</v>
      </c>
      <c r="ET65" s="184" t="s">
        <v>2742</v>
      </c>
    </row>
    <row r="66" spans="1:150" x14ac:dyDescent="0.3">
      <c r="A66" s="1"/>
      <c r="B66" s="182" t="s">
        <v>3254</v>
      </c>
      <c r="C66" s="182" t="s">
        <v>564</v>
      </c>
      <c r="D66" s="182" t="s">
        <v>3255</v>
      </c>
      <c r="E66" s="182" t="s">
        <v>3256</v>
      </c>
      <c r="F66" s="182" t="s">
        <v>3257</v>
      </c>
      <c r="G66" s="182" t="s">
        <v>2856</v>
      </c>
      <c r="H66" s="182" t="s">
        <v>2742</v>
      </c>
      <c r="I66" s="182" t="s">
        <v>2742</v>
      </c>
      <c r="J66" s="182" t="s">
        <v>2856</v>
      </c>
      <c r="K66" s="182" t="s">
        <v>2742</v>
      </c>
      <c r="L66" s="182" t="s">
        <v>2742</v>
      </c>
      <c r="M66" s="182" t="s">
        <v>2856</v>
      </c>
      <c r="N66" s="182" t="s">
        <v>2742</v>
      </c>
      <c r="O66" s="182" t="s">
        <v>2742</v>
      </c>
      <c r="P66" s="182" t="s">
        <v>2856</v>
      </c>
      <c r="Q66" s="182" t="s">
        <v>2742</v>
      </c>
      <c r="R66" s="182" t="s">
        <v>2742</v>
      </c>
      <c r="S66" s="182" t="s">
        <v>2856</v>
      </c>
      <c r="T66" s="182" t="s">
        <v>2742</v>
      </c>
      <c r="U66" s="182" t="s">
        <v>2742</v>
      </c>
      <c r="V66" s="182" t="s">
        <v>2856</v>
      </c>
      <c r="W66" s="182" t="s">
        <v>2742</v>
      </c>
      <c r="X66" s="182" t="s">
        <v>2742</v>
      </c>
      <c r="Y66" s="182" t="s">
        <v>2856</v>
      </c>
      <c r="Z66" s="182" t="s">
        <v>2742</v>
      </c>
      <c r="AA66" s="182" t="s">
        <v>2742</v>
      </c>
      <c r="AB66" s="182" t="s">
        <v>2856</v>
      </c>
      <c r="AC66" s="182" t="s">
        <v>2742</v>
      </c>
      <c r="AD66" s="182" t="s">
        <v>2742</v>
      </c>
      <c r="AE66" s="182" t="s">
        <v>2856</v>
      </c>
      <c r="AF66" s="182" t="s">
        <v>2742</v>
      </c>
      <c r="AG66" s="182" t="s">
        <v>2742</v>
      </c>
      <c r="AH66" s="182" t="s">
        <v>2856</v>
      </c>
      <c r="AI66" s="182" t="s">
        <v>2742</v>
      </c>
      <c r="AJ66" s="182" t="s">
        <v>2742</v>
      </c>
      <c r="AK66" s="182" t="s">
        <v>2856</v>
      </c>
      <c r="AL66" s="182" t="s">
        <v>2742</v>
      </c>
      <c r="AM66" s="182" t="s">
        <v>2742</v>
      </c>
      <c r="AN66" s="182" t="s">
        <v>2856</v>
      </c>
      <c r="AO66" s="182" t="s">
        <v>2742</v>
      </c>
      <c r="AP66" s="182" t="s">
        <v>2742</v>
      </c>
      <c r="AQ66" s="182" t="s">
        <v>2856</v>
      </c>
      <c r="AR66" s="182" t="s">
        <v>2742</v>
      </c>
      <c r="AS66" s="182" t="s">
        <v>2742</v>
      </c>
      <c r="AT66" s="182" t="s">
        <v>2856</v>
      </c>
      <c r="AU66" s="182" t="s">
        <v>2742</v>
      </c>
      <c r="AV66" s="182" t="s">
        <v>2742</v>
      </c>
      <c r="AW66" s="182" t="s">
        <v>2856</v>
      </c>
      <c r="AX66" s="182" t="s">
        <v>2742</v>
      </c>
      <c r="AY66" s="182" t="s">
        <v>2742</v>
      </c>
      <c r="AZ66" s="182" t="s">
        <v>2856</v>
      </c>
      <c r="BA66" s="182" t="s">
        <v>2742</v>
      </c>
      <c r="BB66" s="182" t="s">
        <v>2742</v>
      </c>
      <c r="BC66" s="182" t="s">
        <v>2856</v>
      </c>
      <c r="BD66" s="182" t="s">
        <v>2742</v>
      </c>
      <c r="BE66" s="182" t="s">
        <v>2742</v>
      </c>
      <c r="BF66" s="182" t="s">
        <v>2856</v>
      </c>
      <c r="BG66" s="182" t="s">
        <v>2742</v>
      </c>
      <c r="BH66" s="182" t="s">
        <v>2742</v>
      </c>
      <c r="BI66" s="182" t="s">
        <v>2856</v>
      </c>
      <c r="BJ66" s="182" t="s">
        <v>2742</v>
      </c>
      <c r="BK66" s="182" t="s">
        <v>2742</v>
      </c>
      <c r="BL66" s="182" t="s">
        <v>2856</v>
      </c>
      <c r="BM66" s="182" t="s">
        <v>2742</v>
      </c>
      <c r="BN66" s="182" t="s">
        <v>2742</v>
      </c>
      <c r="BO66" s="182" t="s">
        <v>2856</v>
      </c>
      <c r="BP66" s="182" t="s">
        <v>2742</v>
      </c>
      <c r="BQ66" s="182" t="s">
        <v>2742</v>
      </c>
      <c r="BR66" s="182" t="s">
        <v>2856</v>
      </c>
      <c r="BS66" s="182" t="s">
        <v>2742</v>
      </c>
      <c r="BT66" s="182" t="s">
        <v>2742</v>
      </c>
      <c r="BU66" s="182" t="s">
        <v>2856</v>
      </c>
      <c r="BV66" s="182" t="s">
        <v>2742</v>
      </c>
      <c r="BW66" s="182" t="s">
        <v>2742</v>
      </c>
      <c r="BX66" s="182" t="s">
        <v>2856</v>
      </c>
      <c r="BY66" s="182" t="s">
        <v>2742</v>
      </c>
      <c r="BZ66" s="182" t="s">
        <v>2742</v>
      </c>
      <c r="CA66" s="182" t="s">
        <v>2856</v>
      </c>
      <c r="CB66" s="182" t="s">
        <v>2742</v>
      </c>
      <c r="CC66" s="182" t="s">
        <v>2742</v>
      </c>
      <c r="CD66" s="182" t="s">
        <v>2856</v>
      </c>
      <c r="CE66" s="182" t="s">
        <v>2742</v>
      </c>
      <c r="CF66" s="182" t="s">
        <v>2742</v>
      </c>
      <c r="CG66" s="182" t="s">
        <v>2856</v>
      </c>
      <c r="CH66" s="182" t="s">
        <v>2742</v>
      </c>
      <c r="CI66" s="182" t="s">
        <v>2742</v>
      </c>
      <c r="CJ66" s="182" t="s">
        <v>2856</v>
      </c>
      <c r="CK66" s="182" t="s">
        <v>2742</v>
      </c>
      <c r="CL66" s="182" t="s">
        <v>2742</v>
      </c>
      <c r="CM66" s="182" t="s">
        <v>2856</v>
      </c>
      <c r="CN66" s="182" t="s">
        <v>2742</v>
      </c>
      <c r="CO66" s="182" t="s">
        <v>2742</v>
      </c>
      <c r="CP66" s="182" t="s">
        <v>2856</v>
      </c>
      <c r="CQ66" s="182" t="s">
        <v>2742</v>
      </c>
      <c r="CR66" s="182" t="s">
        <v>2742</v>
      </c>
      <c r="CS66" s="182" t="s">
        <v>2856</v>
      </c>
      <c r="CT66" s="182" t="s">
        <v>2742</v>
      </c>
      <c r="CU66" s="182" t="s">
        <v>2742</v>
      </c>
      <c r="CV66" s="182" t="s">
        <v>2856</v>
      </c>
      <c r="CW66" s="182" t="s">
        <v>2742</v>
      </c>
      <c r="CX66" s="182" t="s">
        <v>2742</v>
      </c>
      <c r="CY66" s="182" t="s">
        <v>2856</v>
      </c>
      <c r="CZ66" s="182" t="s">
        <v>2742</v>
      </c>
      <c r="DA66" s="182" t="s">
        <v>2742</v>
      </c>
      <c r="DB66" s="182" t="s">
        <v>2856</v>
      </c>
      <c r="DC66" s="182" t="s">
        <v>2742</v>
      </c>
      <c r="DD66" s="182" t="s">
        <v>2742</v>
      </c>
      <c r="DE66" s="182" t="s">
        <v>2856</v>
      </c>
      <c r="DF66" s="182" t="s">
        <v>2742</v>
      </c>
      <c r="DG66" s="182" t="s">
        <v>2742</v>
      </c>
      <c r="DH66" s="182" t="s">
        <v>2856</v>
      </c>
      <c r="DI66" s="182" t="s">
        <v>2742</v>
      </c>
      <c r="DJ66" s="182" t="s">
        <v>2742</v>
      </c>
      <c r="DK66" s="182" t="s">
        <v>2856</v>
      </c>
      <c r="DL66" s="182" t="s">
        <v>2742</v>
      </c>
      <c r="DM66" s="182" t="s">
        <v>2742</v>
      </c>
      <c r="DN66" s="182" t="s">
        <v>2856</v>
      </c>
      <c r="DO66" s="182" t="s">
        <v>2742</v>
      </c>
      <c r="DP66" s="182" t="s">
        <v>2742</v>
      </c>
      <c r="DQ66" s="182" t="s">
        <v>2856</v>
      </c>
      <c r="DR66" s="182" t="s">
        <v>2742</v>
      </c>
      <c r="DS66" s="182" t="s">
        <v>2742</v>
      </c>
      <c r="DT66" s="182" t="s">
        <v>2856</v>
      </c>
      <c r="DU66" s="182" t="s">
        <v>2742</v>
      </c>
      <c r="DV66" s="182" t="s">
        <v>2742</v>
      </c>
      <c r="DW66" s="182" t="s">
        <v>2856</v>
      </c>
      <c r="DX66" s="182" t="s">
        <v>2742</v>
      </c>
      <c r="DY66" s="182" t="s">
        <v>2742</v>
      </c>
      <c r="DZ66" s="182" t="s">
        <v>2856</v>
      </c>
      <c r="EA66" s="182" t="s">
        <v>2742</v>
      </c>
      <c r="EB66" s="182" t="s">
        <v>2742</v>
      </c>
      <c r="EC66" s="182" t="s">
        <v>2856</v>
      </c>
      <c r="ED66" s="182" t="s">
        <v>2742</v>
      </c>
      <c r="EE66" s="182" t="s">
        <v>2742</v>
      </c>
      <c r="EF66" s="182" t="s">
        <v>2856</v>
      </c>
      <c r="EG66" s="182" t="s">
        <v>2742</v>
      </c>
      <c r="EH66" s="182" t="s">
        <v>2742</v>
      </c>
      <c r="EI66" s="182" t="s">
        <v>2856</v>
      </c>
      <c r="EJ66" s="182" t="s">
        <v>2742</v>
      </c>
      <c r="EK66" s="182" t="s">
        <v>2742</v>
      </c>
      <c r="EL66" s="182" t="s">
        <v>2856</v>
      </c>
      <c r="EM66" s="182" t="s">
        <v>2742</v>
      </c>
      <c r="EN66" s="182" t="s">
        <v>2742</v>
      </c>
      <c r="EO66" s="182" t="s">
        <v>2856</v>
      </c>
      <c r="EP66" s="182" t="s">
        <v>2742</v>
      </c>
      <c r="EQ66" s="182" t="s">
        <v>2742</v>
      </c>
      <c r="ER66" s="182" t="s">
        <v>2856</v>
      </c>
      <c r="ES66" s="182" t="s">
        <v>2742</v>
      </c>
      <c r="ET66" s="182" t="s">
        <v>2742</v>
      </c>
    </row>
    <row r="67" spans="1:150" x14ac:dyDescent="0.3">
      <c r="A67" s="1"/>
      <c r="B67" s="183" t="s">
        <v>3258</v>
      </c>
      <c r="C67" s="183" t="s">
        <v>564</v>
      </c>
      <c r="D67" s="183" t="s">
        <v>3255</v>
      </c>
      <c r="E67" s="183" t="s">
        <v>3259</v>
      </c>
      <c r="F67" s="183" t="s">
        <v>3260</v>
      </c>
      <c r="G67" s="184" t="s">
        <v>2856</v>
      </c>
      <c r="H67" s="184" t="s">
        <v>2742</v>
      </c>
      <c r="I67" s="184" t="s">
        <v>2742</v>
      </c>
      <c r="J67" s="184" t="s">
        <v>2856</v>
      </c>
      <c r="K67" s="184" t="s">
        <v>2742</v>
      </c>
      <c r="L67" s="184" t="s">
        <v>2742</v>
      </c>
      <c r="M67" s="184" t="s">
        <v>2856</v>
      </c>
      <c r="N67" s="184" t="s">
        <v>2742</v>
      </c>
      <c r="O67" s="184" t="s">
        <v>2742</v>
      </c>
      <c r="P67" s="184" t="s">
        <v>2856</v>
      </c>
      <c r="Q67" s="184" t="s">
        <v>2742</v>
      </c>
      <c r="R67" s="184" t="s">
        <v>2742</v>
      </c>
      <c r="S67" s="184" t="s">
        <v>2856</v>
      </c>
      <c r="T67" s="184" t="s">
        <v>2742</v>
      </c>
      <c r="U67" s="184" t="s">
        <v>2742</v>
      </c>
      <c r="V67" s="184" t="s">
        <v>2856</v>
      </c>
      <c r="W67" s="184" t="s">
        <v>2742</v>
      </c>
      <c r="X67" s="184" t="s">
        <v>2742</v>
      </c>
      <c r="Y67" s="184" t="s">
        <v>2856</v>
      </c>
      <c r="Z67" s="184" t="s">
        <v>2742</v>
      </c>
      <c r="AA67" s="184" t="s">
        <v>2742</v>
      </c>
      <c r="AB67" s="184" t="s">
        <v>2856</v>
      </c>
      <c r="AC67" s="184" t="s">
        <v>2742</v>
      </c>
      <c r="AD67" s="184" t="s">
        <v>2742</v>
      </c>
      <c r="AE67" s="184" t="s">
        <v>2856</v>
      </c>
      <c r="AF67" s="184" t="s">
        <v>2742</v>
      </c>
      <c r="AG67" s="184" t="s">
        <v>2742</v>
      </c>
      <c r="AH67" s="184" t="s">
        <v>2856</v>
      </c>
      <c r="AI67" s="184" t="s">
        <v>2742</v>
      </c>
      <c r="AJ67" s="184" t="s">
        <v>2742</v>
      </c>
      <c r="AK67" s="184" t="s">
        <v>2856</v>
      </c>
      <c r="AL67" s="184" t="s">
        <v>2742</v>
      </c>
      <c r="AM67" s="184" t="s">
        <v>2742</v>
      </c>
      <c r="AN67" s="184" t="s">
        <v>2856</v>
      </c>
      <c r="AO67" s="184" t="s">
        <v>2742</v>
      </c>
      <c r="AP67" s="184" t="s">
        <v>2742</v>
      </c>
      <c r="AQ67" s="184" t="s">
        <v>2856</v>
      </c>
      <c r="AR67" s="184" t="s">
        <v>2742</v>
      </c>
      <c r="AS67" s="184" t="s">
        <v>2742</v>
      </c>
      <c r="AT67" s="184" t="s">
        <v>2856</v>
      </c>
      <c r="AU67" s="184" t="s">
        <v>2742</v>
      </c>
      <c r="AV67" s="184" t="s">
        <v>2742</v>
      </c>
      <c r="AW67" s="184" t="s">
        <v>2856</v>
      </c>
      <c r="AX67" s="184" t="s">
        <v>2742</v>
      </c>
      <c r="AY67" s="184" t="s">
        <v>2742</v>
      </c>
      <c r="AZ67" s="184" t="s">
        <v>2856</v>
      </c>
      <c r="BA67" s="184" t="s">
        <v>2742</v>
      </c>
      <c r="BB67" s="184" t="s">
        <v>2742</v>
      </c>
      <c r="BC67" s="184" t="s">
        <v>2856</v>
      </c>
      <c r="BD67" s="184" t="s">
        <v>2742</v>
      </c>
      <c r="BE67" s="184" t="s">
        <v>2742</v>
      </c>
      <c r="BF67" s="184" t="s">
        <v>2856</v>
      </c>
      <c r="BG67" s="184" t="s">
        <v>2742</v>
      </c>
      <c r="BH67" s="184" t="s">
        <v>2742</v>
      </c>
      <c r="BI67" s="184" t="s">
        <v>2856</v>
      </c>
      <c r="BJ67" s="184" t="s">
        <v>2742</v>
      </c>
      <c r="BK67" s="184" t="s">
        <v>2742</v>
      </c>
      <c r="BL67" s="184" t="s">
        <v>2856</v>
      </c>
      <c r="BM67" s="184" t="s">
        <v>2742</v>
      </c>
      <c r="BN67" s="184" t="s">
        <v>2742</v>
      </c>
      <c r="BO67" s="184" t="s">
        <v>2856</v>
      </c>
      <c r="BP67" s="184" t="s">
        <v>2742</v>
      </c>
      <c r="BQ67" s="184" t="s">
        <v>2742</v>
      </c>
      <c r="BR67" s="184" t="s">
        <v>2856</v>
      </c>
      <c r="BS67" s="184" t="s">
        <v>2742</v>
      </c>
      <c r="BT67" s="184" t="s">
        <v>2742</v>
      </c>
      <c r="BU67" s="184" t="s">
        <v>2856</v>
      </c>
      <c r="BV67" s="184" t="s">
        <v>2742</v>
      </c>
      <c r="BW67" s="184" t="s">
        <v>2742</v>
      </c>
      <c r="BX67" s="184" t="s">
        <v>2856</v>
      </c>
      <c r="BY67" s="184" t="s">
        <v>2742</v>
      </c>
      <c r="BZ67" s="184" t="s">
        <v>2742</v>
      </c>
      <c r="CA67" s="184" t="s">
        <v>2856</v>
      </c>
      <c r="CB67" s="184" t="s">
        <v>2742</v>
      </c>
      <c r="CC67" s="184" t="s">
        <v>2742</v>
      </c>
      <c r="CD67" s="184" t="s">
        <v>2856</v>
      </c>
      <c r="CE67" s="184" t="s">
        <v>2742</v>
      </c>
      <c r="CF67" s="184" t="s">
        <v>2742</v>
      </c>
      <c r="CG67" s="184" t="s">
        <v>2856</v>
      </c>
      <c r="CH67" s="184" t="s">
        <v>2742</v>
      </c>
      <c r="CI67" s="184" t="s">
        <v>2742</v>
      </c>
      <c r="CJ67" s="184" t="s">
        <v>2856</v>
      </c>
      <c r="CK67" s="184" t="s">
        <v>2742</v>
      </c>
      <c r="CL67" s="184" t="s">
        <v>2742</v>
      </c>
      <c r="CM67" s="184" t="s">
        <v>2856</v>
      </c>
      <c r="CN67" s="184" t="s">
        <v>2742</v>
      </c>
      <c r="CO67" s="184" t="s">
        <v>2742</v>
      </c>
      <c r="CP67" s="184" t="s">
        <v>2856</v>
      </c>
      <c r="CQ67" s="184" t="s">
        <v>2742</v>
      </c>
      <c r="CR67" s="184" t="s">
        <v>2742</v>
      </c>
      <c r="CS67" s="184" t="s">
        <v>2856</v>
      </c>
      <c r="CT67" s="184" t="s">
        <v>2742</v>
      </c>
      <c r="CU67" s="184" t="s">
        <v>2742</v>
      </c>
      <c r="CV67" s="184" t="s">
        <v>2856</v>
      </c>
      <c r="CW67" s="184" t="s">
        <v>2742</v>
      </c>
      <c r="CX67" s="184" t="s">
        <v>2742</v>
      </c>
      <c r="CY67" s="184" t="s">
        <v>2856</v>
      </c>
      <c r="CZ67" s="184" t="s">
        <v>2742</v>
      </c>
      <c r="DA67" s="184" t="s">
        <v>2742</v>
      </c>
      <c r="DB67" s="184" t="s">
        <v>2856</v>
      </c>
      <c r="DC67" s="184" t="s">
        <v>2742</v>
      </c>
      <c r="DD67" s="184" t="s">
        <v>2742</v>
      </c>
      <c r="DE67" s="184" t="s">
        <v>2856</v>
      </c>
      <c r="DF67" s="184" t="s">
        <v>2742</v>
      </c>
      <c r="DG67" s="184" t="s">
        <v>2742</v>
      </c>
      <c r="DH67" s="184" t="s">
        <v>2856</v>
      </c>
      <c r="DI67" s="184" t="s">
        <v>2742</v>
      </c>
      <c r="DJ67" s="184" t="s">
        <v>2742</v>
      </c>
      <c r="DK67" s="184" t="s">
        <v>2856</v>
      </c>
      <c r="DL67" s="184" t="s">
        <v>2742</v>
      </c>
      <c r="DM67" s="184" t="s">
        <v>2742</v>
      </c>
      <c r="DN67" s="184" t="s">
        <v>2856</v>
      </c>
      <c r="DO67" s="184" t="s">
        <v>2742</v>
      </c>
      <c r="DP67" s="184" t="s">
        <v>2742</v>
      </c>
      <c r="DQ67" s="184" t="s">
        <v>2856</v>
      </c>
      <c r="DR67" s="184" t="s">
        <v>2742</v>
      </c>
      <c r="DS67" s="184" t="s">
        <v>2742</v>
      </c>
      <c r="DT67" s="184" t="s">
        <v>2856</v>
      </c>
      <c r="DU67" s="184" t="s">
        <v>2742</v>
      </c>
      <c r="DV67" s="184" t="s">
        <v>2742</v>
      </c>
      <c r="DW67" s="184" t="s">
        <v>2856</v>
      </c>
      <c r="DX67" s="184" t="s">
        <v>2742</v>
      </c>
      <c r="DY67" s="184" t="s">
        <v>2742</v>
      </c>
      <c r="DZ67" s="184" t="s">
        <v>2856</v>
      </c>
      <c r="EA67" s="184" t="s">
        <v>2742</v>
      </c>
      <c r="EB67" s="184" t="s">
        <v>2742</v>
      </c>
      <c r="EC67" s="184" t="s">
        <v>2856</v>
      </c>
      <c r="ED67" s="184" t="s">
        <v>2742</v>
      </c>
      <c r="EE67" s="184" t="s">
        <v>2742</v>
      </c>
      <c r="EF67" s="184" t="s">
        <v>2856</v>
      </c>
      <c r="EG67" s="184" t="s">
        <v>2742</v>
      </c>
      <c r="EH67" s="184" t="s">
        <v>2742</v>
      </c>
      <c r="EI67" s="184" t="s">
        <v>2856</v>
      </c>
      <c r="EJ67" s="184" t="s">
        <v>2742</v>
      </c>
      <c r="EK67" s="184" t="s">
        <v>2742</v>
      </c>
      <c r="EL67" s="184" t="s">
        <v>2856</v>
      </c>
      <c r="EM67" s="184" t="s">
        <v>2742</v>
      </c>
      <c r="EN67" s="184" t="s">
        <v>2742</v>
      </c>
      <c r="EO67" s="184" t="s">
        <v>2856</v>
      </c>
      <c r="EP67" s="184" t="s">
        <v>2742</v>
      </c>
      <c r="EQ67" s="184" t="s">
        <v>2742</v>
      </c>
      <c r="ER67" s="184" t="s">
        <v>2856</v>
      </c>
      <c r="ES67" s="184" t="s">
        <v>2742</v>
      </c>
      <c r="ET67" s="184" t="s">
        <v>2742</v>
      </c>
    </row>
    <row r="68" spans="1:150" x14ac:dyDescent="0.3">
      <c r="A68" s="1"/>
      <c r="B68" s="183" t="s">
        <v>3261</v>
      </c>
      <c r="C68" s="183" t="s">
        <v>564</v>
      </c>
      <c r="D68" s="183" t="s">
        <v>3255</v>
      </c>
      <c r="E68" s="183" t="s">
        <v>3262</v>
      </c>
      <c r="F68" s="183" t="s">
        <v>3263</v>
      </c>
      <c r="G68" s="184" t="s">
        <v>2856</v>
      </c>
      <c r="H68" s="184" t="s">
        <v>2742</v>
      </c>
      <c r="I68" s="184" t="s">
        <v>2742</v>
      </c>
      <c r="J68" s="184" t="s">
        <v>2856</v>
      </c>
      <c r="K68" s="184" t="s">
        <v>2742</v>
      </c>
      <c r="L68" s="184" t="s">
        <v>2742</v>
      </c>
      <c r="M68" s="184" t="s">
        <v>2856</v>
      </c>
      <c r="N68" s="184" t="s">
        <v>2742</v>
      </c>
      <c r="O68" s="184" t="s">
        <v>2742</v>
      </c>
      <c r="P68" s="184" t="s">
        <v>2856</v>
      </c>
      <c r="Q68" s="184" t="s">
        <v>2742</v>
      </c>
      <c r="R68" s="184" t="s">
        <v>2742</v>
      </c>
      <c r="S68" s="184" t="s">
        <v>2856</v>
      </c>
      <c r="T68" s="184" t="s">
        <v>2742</v>
      </c>
      <c r="U68" s="184" t="s">
        <v>2742</v>
      </c>
      <c r="V68" s="184" t="s">
        <v>2856</v>
      </c>
      <c r="W68" s="184" t="s">
        <v>2742</v>
      </c>
      <c r="X68" s="184" t="s">
        <v>2742</v>
      </c>
      <c r="Y68" s="184" t="s">
        <v>2856</v>
      </c>
      <c r="Z68" s="184" t="s">
        <v>2742</v>
      </c>
      <c r="AA68" s="184" t="s">
        <v>2742</v>
      </c>
      <c r="AB68" s="184" t="s">
        <v>2856</v>
      </c>
      <c r="AC68" s="184" t="s">
        <v>2742</v>
      </c>
      <c r="AD68" s="184" t="s">
        <v>2742</v>
      </c>
      <c r="AE68" s="184" t="s">
        <v>2856</v>
      </c>
      <c r="AF68" s="184" t="s">
        <v>2742</v>
      </c>
      <c r="AG68" s="184" t="s">
        <v>2742</v>
      </c>
      <c r="AH68" s="184" t="s">
        <v>2856</v>
      </c>
      <c r="AI68" s="184" t="s">
        <v>2742</v>
      </c>
      <c r="AJ68" s="184" t="s">
        <v>2742</v>
      </c>
      <c r="AK68" s="184" t="s">
        <v>2856</v>
      </c>
      <c r="AL68" s="184" t="s">
        <v>2742</v>
      </c>
      <c r="AM68" s="184" t="s">
        <v>2742</v>
      </c>
      <c r="AN68" s="184" t="s">
        <v>2856</v>
      </c>
      <c r="AO68" s="184" t="s">
        <v>2742</v>
      </c>
      <c r="AP68" s="184" t="s">
        <v>2742</v>
      </c>
      <c r="AQ68" s="184" t="s">
        <v>2856</v>
      </c>
      <c r="AR68" s="184" t="s">
        <v>2742</v>
      </c>
      <c r="AS68" s="184" t="s">
        <v>2742</v>
      </c>
      <c r="AT68" s="184" t="s">
        <v>2856</v>
      </c>
      <c r="AU68" s="184" t="s">
        <v>2742</v>
      </c>
      <c r="AV68" s="184" t="s">
        <v>2742</v>
      </c>
      <c r="AW68" s="184" t="s">
        <v>2856</v>
      </c>
      <c r="AX68" s="184" t="s">
        <v>2742</v>
      </c>
      <c r="AY68" s="184" t="s">
        <v>2742</v>
      </c>
      <c r="AZ68" s="184" t="s">
        <v>2856</v>
      </c>
      <c r="BA68" s="184" t="s">
        <v>2742</v>
      </c>
      <c r="BB68" s="184" t="s">
        <v>2742</v>
      </c>
      <c r="BC68" s="184" t="s">
        <v>2856</v>
      </c>
      <c r="BD68" s="184" t="s">
        <v>2742</v>
      </c>
      <c r="BE68" s="184" t="s">
        <v>2742</v>
      </c>
      <c r="BF68" s="184" t="s">
        <v>2856</v>
      </c>
      <c r="BG68" s="184" t="s">
        <v>2742</v>
      </c>
      <c r="BH68" s="184" t="s">
        <v>2742</v>
      </c>
      <c r="BI68" s="184" t="s">
        <v>2856</v>
      </c>
      <c r="BJ68" s="184" t="s">
        <v>2742</v>
      </c>
      <c r="BK68" s="184" t="s">
        <v>2742</v>
      </c>
      <c r="BL68" s="184" t="s">
        <v>2856</v>
      </c>
      <c r="BM68" s="184" t="s">
        <v>2742</v>
      </c>
      <c r="BN68" s="184" t="s">
        <v>2742</v>
      </c>
      <c r="BO68" s="184" t="s">
        <v>2856</v>
      </c>
      <c r="BP68" s="184" t="s">
        <v>2742</v>
      </c>
      <c r="BQ68" s="184" t="s">
        <v>2742</v>
      </c>
      <c r="BR68" s="184" t="s">
        <v>2856</v>
      </c>
      <c r="BS68" s="184" t="s">
        <v>2742</v>
      </c>
      <c r="BT68" s="184" t="s">
        <v>2742</v>
      </c>
      <c r="BU68" s="184" t="s">
        <v>2856</v>
      </c>
      <c r="BV68" s="184" t="s">
        <v>2742</v>
      </c>
      <c r="BW68" s="184" t="s">
        <v>2742</v>
      </c>
      <c r="BX68" s="184" t="s">
        <v>2856</v>
      </c>
      <c r="BY68" s="184" t="s">
        <v>2742</v>
      </c>
      <c r="BZ68" s="184" t="s">
        <v>2742</v>
      </c>
      <c r="CA68" s="184" t="s">
        <v>2856</v>
      </c>
      <c r="CB68" s="184" t="s">
        <v>2742</v>
      </c>
      <c r="CC68" s="184" t="s">
        <v>2742</v>
      </c>
      <c r="CD68" s="184" t="s">
        <v>2856</v>
      </c>
      <c r="CE68" s="184" t="s">
        <v>2742</v>
      </c>
      <c r="CF68" s="184" t="s">
        <v>2742</v>
      </c>
      <c r="CG68" s="184" t="s">
        <v>2856</v>
      </c>
      <c r="CH68" s="184" t="s">
        <v>2742</v>
      </c>
      <c r="CI68" s="184" t="s">
        <v>2742</v>
      </c>
      <c r="CJ68" s="184" t="s">
        <v>2856</v>
      </c>
      <c r="CK68" s="184" t="s">
        <v>2742</v>
      </c>
      <c r="CL68" s="184" t="s">
        <v>2742</v>
      </c>
      <c r="CM68" s="184" t="s">
        <v>2856</v>
      </c>
      <c r="CN68" s="184" t="s">
        <v>2742</v>
      </c>
      <c r="CO68" s="184" t="s">
        <v>2742</v>
      </c>
      <c r="CP68" s="184" t="s">
        <v>2856</v>
      </c>
      <c r="CQ68" s="184" t="s">
        <v>2742</v>
      </c>
      <c r="CR68" s="184" t="s">
        <v>2742</v>
      </c>
      <c r="CS68" s="184" t="s">
        <v>2856</v>
      </c>
      <c r="CT68" s="184" t="s">
        <v>2742</v>
      </c>
      <c r="CU68" s="184" t="s">
        <v>2742</v>
      </c>
      <c r="CV68" s="184" t="s">
        <v>2856</v>
      </c>
      <c r="CW68" s="184" t="s">
        <v>2742</v>
      </c>
      <c r="CX68" s="184" t="s">
        <v>2742</v>
      </c>
      <c r="CY68" s="184" t="s">
        <v>2856</v>
      </c>
      <c r="CZ68" s="184" t="s">
        <v>2742</v>
      </c>
      <c r="DA68" s="184" t="s">
        <v>2742</v>
      </c>
      <c r="DB68" s="184" t="s">
        <v>2856</v>
      </c>
      <c r="DC68" s="184" t="s">
        <v>2742</v>
      </c>
      <c r="DD68" s="184" t="s">
        <v>2742</v>
      </c>
      <c r="DE68" s="184" t="s">
        <v>2856</v>
      </c>
      <c r="DF68" s="184" t="s">
        <v>2742</v>
      </c>
      <c r="DG68" s="184" t="s">
        <v>2742</v>
      </c>
      <c r="DH68" s="184" t="s">
        <v>2856</v>
      </c>
      <c r="DI68" s="184" t="s">
        <v>2742</v>
      </c>
      <c r="DJ68" s="184" t="s">
        <v>2742</v>
      </c>
      <c r="DK68" s="184" t="s">
        <v>2856</v>
      </c>
      <c r="DL68" s="184" t="s">
        <v>2742</v>
      </c>
      <c r="DM68" s="184" t="s">
        <v>2742</v>
      </c>
      <c r="DN68" s="184" t="s">
        <v>2856</v>
      </c>
      <c r="DO68" s="184" t="s">
        <v>2742</v>
      </c>
      <c r="DP68" s="184" t="s">
        <v>2742</v>
      </c>
      <c r="DQ68" s="184" t="s">
        <v>2856</v>
      </c>
      <c r="DR68" s="184" t="s">
        <v>2742</v>
      </c>
      <c r="DS68" s="184" t="s">
        <v>2742</v>
      </c>
      <c r="DT68" s="184" t="s">
        <v>2856</v>
      </c>
      <c r="DU68" s="184" t="s">
        <v>2742</v>
      </c>
      <c r="DV68" s="184" t="s">
        <v>2742</v>
      </c>
      <c r="DW68" s="184" t="s">
        <v>2856</v>
      </c>
      <c r="DX68" s="184" t="s">
        <v>2742</v>
      </c>
      <c r="DY68" s="184" t="s">
        <v>2742</v>
      </c>
      <c r="DZ68" s="184" t="s">
        <v>2856</v>
      </c>
      <c r="EA68" s="184" t="s">
        <v>2742</v>
      </c>
      <c r="EB68" s="184" t="s">
        <v>2742</v>
      </c>
      <c r="EC68" s="184" t="s">
        <v>2856</v>
      </c>
      <c r="ED68" s="184" t="s">
        <v>2742</v>
      </c>
      <c r="EE68" s="184" t="s">
        <v>2742</v>
      </c>
      <c r="EF68" s="184" t="s">
        <v>2856</v>
      </c>
      <c r="EG68" s="184" t="s">
        <v>2742</v>
      </c>
      <c r="EH68" s="184" t="s">
        <v>2742</v>
      </c>
      <c r="EI68" s="184" t="s">
        <v>2856</v>
      </c>
      <c r="EJ68" s="184" t="s">
        <v>2742</v>
      </c>
      <c r="EK68" s="184" t="s">
        <v>2742</v>
      </c>
      <c r="EL68" s="184" t="s">
        <v>2856</v>
      </c>
      <c r="EM68" s="184" t="s">
        <v>2742</v>
      </c>
      <c r="EN68" s="184" t="s">
        <v>2742</v>
      </c>
      <c r="EO68" s="184" t="s">
        <v>2856</v>
      </c>
      <c r="EP68" s="184" t="s">
        <v>2742</v>
      </c>
      <c r="EQ68" s="184" t="s">
        <v>2742</v>
      </c>
      <c r="ER68" s="184" t="s">
        <v>2856</v>
      </c>
      <c r="ES68" s="184" t="s">
        <v>2742</v>
      </c>
      <c r="ET68" s="184" t="s">
        <v>2742</v>
      </c>
    </row>
    <row r="69" spans="1:150" x14ac:dyDescent="0.3">
      <c r="A69" s="1"/>
      <c r="B69" s="182" t="s">
        <v>3264</v>
      </c>
      <c r="C69" s="182" t="s">
        <v>81</v>
      </c>
      <c r="D69" s="182" t="s">
        <v>82</v>
      </c>
      <c r="E69" s="182" t="s">
        <v>3265</v>
      </c>
      <c r="F69" s="182" t="s">
        <v>3266</v>
      </c>
      <c r="G69" s="182" t="s">
        <v>2856</v>
      </c>
      <c r="H69" s="182" t="s">
        <v>3011</v>
      </c>
      <c r="I69" s="182" t="s">
        <v>3267</v>
      </c>
      <c r="J69" s="182" t="s">
        <v>2856</v>
      </c>
      <c r="K69" s="182" t="s">
        <v>3011</v>
      </c>
      <c r="L69" s="182" t="s">
        <v>3268</v>
      </c>
      <c r="M69" s="182" t="s">
        <v>2856</v>
      </c>
      <c r="N69" s="182" t="s">
        <v>3011</v>
      </c>
      <c r="O69" s="182" t="s">
        <v>3268</v>
      </c>
      <c r="P69" s="182" t="s">
        <v>2856</v>
      </c>
      <c r="Q69" s="182" t="s">
        <v>2742</v>
      </c>
      <c r="R69" s="182" t="s">
        <v>3268</v>
      </c>
      <c r="S69" s="182" t="s">
        <v>2856</v>
      </c>
      <c r="T69" s="182" t="s">
        <v>2742</v>
      </c>
      <c r="U69" s="182" t="s">
        <v>3268</v>
      </c>
      <c r="V69" s="182" t="s">
        <v>2856</v>
      </c>
      <c r="W69" s="182" t="s">
        <v>2742</v>
      </c>
      <c r="X69" s="182" t="s">
        <v>2742</v>
      </c>
      <c r="Y69" s="182" t="s">
        <v>2856</v>
      </c>
      <c r="Z69" s="182" t="s">
        <v>2742</v>
      </c>
      <c r="AA69" s="182" t="s">
        <v>3268</v>
      </c>
      <c r="AB69" s="182" t="s">
        <v>2856</v>
      </c>
      <c r="AC69" s="182" t="s">
        <v>3011</v>
      </c>
      <c r="AD69" s="182" t="s">
        <v>3268</v>
      </c>
      <c r="AE69" s="182" t="s">
        <v>2856</v>
      </c>
      <c r="AF69" s="182" t="s">
        <v>2742</v>
      </c>
      <c r="AG69" s="182" t="s">
        <v>3268</v>
      </c>
      <c r="AH69" s="182" t="s">
        <v>2856</v>
      </c>
      <c r="AI69" s="182" t="s">
        <v>2742</v>
      </c>
      <c r="AJ69" s="182" t="s">
        <v>3268</v>
      </c>
      <c r="AK69" s="182" t="s">
        <v>2856</v>
      </c>
      <c r="AL69" s="182" t="s">
        <v>2742</v>
      </c>
      <c r="AM69" s="182" t="s">
        <v>3268</v>
      </c>
      <c r="AN69" s="182" t="s">
        <v>2856</v>
      </c>
      <c r="AO69" s="182" t="s">
        <v>2742</v>
      </c>
      <c r="AP69" s="182" t="s">
        <v>3268</v>
      </c>
      <c r="AQ69" s="182" t="s">
        <v>2856</v>
      </c>
      <c r="AR69" s="182" t="s">
        <v>2742</v>
      </c>
      <c r="AS69" s="182" t="s">
        <v>3268</v>
      </c>
      <c r="AT69" s="182" t="s">
        <v>2856</v>
      </c>
      <c r="AU69" s="182" t="s">
        <v>2742</v>
      </c>
      <c r="AV69" s="182" t="s">
        <v>2742</v>
      </c>
      <c r="AW69" s="182" t="s">
        <v>2856</v>
      </c>
      <c r="AX69" s="182" t="s">
        <v>2742</v>
      </c>
      <c r="AY69" s="182" t="s">
        <v>3268</v>
      </c>
      <c r="AZ69" s="182" t="s">
        <v>2856</v>
      </c>
      <c r="BA69" s="182" t="s">
        <v>2742</v>
      </c>
      <c r="BB69" s="182" t="s">
        <v>3268</v>
      </c>
      <c r="BC69" s="182" t="s">
        <v>2856</v>
      </c>
      <c r="BD69" s="182" t="s">
        <v>2742</v>
      </c>
      <c r="BE69" s="182" t="s">
        <v>3268</v>
      </c>
      <c r="BF69" s="182" t="s">
        <v>2856</v>
      </c>
      <c r="BG69" s="182" t="s">
        <v>2742</v>
      </c>
      <c r="BH69" s="182" t="s">
        <v>3268</v>
      </c>
      <c r="BI69" s="182" t="s">
        <v>2856</v>
      </c>
      <c r="BJ69" s="182" t="s">
        <v>2742</v>
      </c>
      <c r="BK69" s="182" t="s">
        <v>3268</v>
      </c>
      <c r="BL69" s="182" t="s">
        <v>2856</v>
      </c>
      <c r="BM69" s="182" t="s">
        <v>2742</v>
      </c>
      <c r="BN69" s="182" t="s">
        <v>3268</v>
      </c>
      <c r="BO69" s="182" t="s">
        <v>2856</v>
      </c>
      <c r="BP69" s="182" t="s">
        <v>3268</v>
      </c>
      <c r="BQ69" s="182" t="s">
        <v>3269</v>
      </c>
      <c r="BR69" s="182" t="s">
        <v>2856</v>
      </c>
      <c r="BS69" s="182" t="s">
        <v>3268</v>
      </c>
      <c r="BT69" s="182" t="s">
        <v>3269</v>
      </c>
      <c r="BU69" s="182" t="s">
        <v>2856</v>
      </c>
      <c r="BV69" s="182" t="s">
        <v>3268</v>
      </c>
      <c r="BW69" s="182" t="s">
        <v>3269</v>
      </c>
      <c r="BX69" s="182" t="s">
        <v>2856</v>
      </c>
      <c r="BY69" s="182" t="s">
        <v>2742</v>
      </c>
      <c r="BZ69" s="182" t="s">
        <v>2742</v>
      </c>
      <c r="CA69" s="182" t="s">
        <v>2856</v>
      </c>
      <c r="CB69" s="182" t="s">
        <v>2742</v>
      </c>
      <c r="CC69" s="182" t="s">
        <v>2742</v>
      </c>
      <c r="CD69" s="182" t="s">
        <v>2856</v>
      </c>
      <c r="CE69" s="182" t="s">
        <v>3268</v>
      </c>
      <c r="CF69" s="182" t="s">
        <v>3269</v>
      </c>
      <c r="CG69" s="182" t="s">
        <v>2856</v>
      </c>
      <c r="CH69" s="182" t="s">
        <v>3268</v>
      </c>
      <c r="CI69" s="182" t="s">
        <v>3269</v>
      </c>
      <c r="CJ69" s="182" t="s">
        <v>2856</v>
      </c>
      <c r="CK69" s="182" t="s">
        <v>3268</v>
      </c>
      <c r="CL69" s="182" t="s">
        <v>3269</v>
      </c>
      <c r="CM69" s="182" t="s">
        <v>2856</v>
      </c>
      <c r="CN69" s="182" t="s">
        <v>2742</v>
      </c>
      <c r="CO69" s="182" t="s">
        <v>2742</v>
      </c>
      <c r="CP69" s="182" t="s">
        <v>2856</v>
      </c>
      <c r="CQ69" s="182" t="s">
        <v>2742</v>
      </c>
      <c r="CR69" s="182" t="s">
        <v>2742</v>
      </c>
      <c r="CS69" s="182" t="s">
        <v>2856</v>
      </c>
      <c r="CT69" s="182" t="s">
        <v>3268</v>
      </c>
      <c r="CU69" s="182" t="s">
        <v>3269</v>
      </c>
      <c r="CV69" s="182" t="s">
        <v>2856</v>
      </c>
      <c r="CW69" s="182" t="s">
        <v>2742</v>
      </c>
      <c r="CX69" s="182" t="s">
        <v>3268</v>
      </c>
      <c r="CY69" s="182" t="s">
        <v>2856</v>
      </c>
      <c r="CZ69" s="182" t="s">
        <v>3268</v>
      </c>
      <c r="DA69" s="182" t="s">
        <v>3269</v>
      </c>
      <c r="DB69" s="182" t="s">
        <v>2856</v>
      </c>
      <c r="DC69" s="182" t="s">
        <v>2742</v>
      </c>
      <c r="DD69" s="182" t="s">
        <v>2742</v>
      </c>
      <c r="DE69" s="182" t="s">
        <v>2856</v>
      </c>
      <c r="DF69" s="182" t="s">
        <v>2742</v>
      </c>
      <c r="DG69" s="182" t="s">
        <v>3268</v>
      </c>
      <c r="DH69" s="182" t="s">
        <v>2856</v>
      </c>
      <c r="DI69" s="182" t="s">
        <v>2742</v>
      </c>
      <c r="DJ69" s="182" t="s">
        <v>2742</v>
      </c>
      <c r="DK69" s="182" t="s">
        <v>2856</v>
      </c>
      <c r="DL69" s="182" t="s">
        <v>2742</v>
      </c>
      <c r="DM69" s="182" t="s">
        <v>2742</v>
      </c>
      <c r="DN69" s="182" t="s">
        <v>2856</v>
      </c>
      <c r="DO69" s="182" t="s">
        <v>3268</v>
      </c>
      <c r="DP69" s="182" t="s">
        <v>3269</v>
      </c>
      <c r="DQ69" s="182" t="s">
        <v>2856</v>
      </c>
      <c r="DR69" s="182" t="s">
        <v>2742</v>
      </c>
      <c r="DS69" s="182" t="s">
        <v>3268</v>
      </c>
      <c r="DT69" s="182" t="s">
        <v>2856</v>
      </c>
      <c r="DU69" s="182" t="s">
        <v>2742</v>
      </c>
      <c r="DV69" s="182" t="s">
        <v>3268</v>
      </c>
      <c r="DW69" s="182" t="s">
        <v>2856</v>
      </c>
      <c r="DX69" s="182" t="s">
        <v>2742</v>
      </c>
      <c r="DY69" s="182" t="s">
        <v>3268</v>
      </c>
      <c r="DZ69" s="182" t="s">
        <v>2856</v>
      </c>
      <c r="EA69" s="182" t="s">
        <v>2742</v>
      </c>
      <c r="EB69" s="182" t="s">
        <v>3268</v>
      </c>
      <c r="EC69" s="182" t="s">
        <v>2856</v>
      </c>
      <c r="ED69" s="182" t="s">
        <v>2742</v>
      </c>
      <c r="EE69" s="182" t="s">
        <v>3268</v>
      </c>
      <c r="EF69" s="182" t="s">
        <v>2856</v>
      </c>
      <c r="EG69" s="182" t="s">
        <v>2742</v>
      </c>
      <c r="EH69" s="182" t="s">
        <v>3268</v>
      </c>
      <c r="EI69" s="182" t="s">
        <v>2856</v>
      </c>
      <c r="EJ69" s="182" t="s">
        <v>2742</v>
      </c>
      <c r="EK69" s="182" t="s">
        <v>2742</v>
      </c>
      <c r="EL69" s="182" t="s">
        <v>2856</v>
      </c>
      <c r="EM69" s="182" t="s">
        <v>2742</v>
      </c>
      <c r="EN69" s="182" t="s">
        <v>3268</v>
      </c>
      <c r="EO69" s="182" t="s">
        <v>2856</v>
      </c>
      <c r="EP69" s="182" t="s">
        <v>2742</v>
      </c>
      <c r="EQ69" s="182" t="s">
        <v>3268</v>
      </c>
      <c r="ER69" s="182" t="s">
        <v>2856</v>
      </c>
      <c r="ES69" s="182" t="s">
        <v>2742</v>
      </c>
      <c r="ET69" s="182" t="s">
        <v>3268</v>
      </c>
    </row>
    <row r="70" spans="1:150" x14ac:dyDescent="0.3">
      <c r="A70" s="1"/>
      <c r="B70" s="183" t="s">
        <v>3270</v>
      </c>
      <c r="C70" s="183" t="s">
        <v>81</v>
      </c>
      <c r="D70" s="183" t="s">
        <v>82</v>
      </c>
      <c r="E70" s="183" t="s">
        <v>3271</v>
      </c>
      <c r="F70" s="183" t="s">
        <v>3272</v>
      </c>
      <c r="G70" s="184" t="s">
        <v>2856</v>
      </c>
      <c r="H70" s="184" t="s">
        <v>2742</v>
      </c>
      <c r="I70" s="184" t="s">
        <v>2742</v>
      </c>
      <c r="J70" s="184" t="s">
        <v>2856</v>
      </c>
      <c r="K70" s="184" t="s">
        <v>2742</v>
      </c>
      <c r="L70" s="184" t="s">
        <v>2742</v>
      </c>
      <c r="M70" s="184" t="s">
        <v>2856</v>
      </c>
      <c r="N70" s="184" t="s">
        <v>2742</v>
      </c>
      <c r="O70" s="184" t="s">
        <v>2742</v>
      </c>
      <c r="P70" s="184" t="s">
        <v>2856</v>
      </c>
      <c r="Q70" s="184" t="s">
        <v>2742</v>
      </c>
      <c r="R70" s="184" t="s">
        <v>2742</v>
      </c>
      <c r="S70" s="184" t="s">
        <v>2856</v>
      </c>
      <c r="T70" s="184" t="s">
        <v>2742</v>
      </c>
      <c r="U70" s="184" t="s">
        <v>2742</v>
      </c>
      <c r="V70" s="184" t="s">
        <v>2856</v>
      </c>
      <c r="W70" s="184" t="s">
        <v>2742</v>
      </c>
      <c r="X70" s="184" t="s">
        <v>2742</v>
      </c>
      <c r="Y70" s="184" t="s">
        <v>2856</v>
      </c>
      <c r="Z70" s="184" t="s">
        <v>2742</v>
      </c>
      <c r="AA70" s="184" t="s">
        <v>2742</v>
      </c>
      <c r="AB70" s="184" t="s">
        <v>2856</v>
      </c>
      <c r="AC70" s="184" t="s">
        <v>2742</v>
      </c>
      <c r="AD70" s="184" t="s">
        <v>2742</v>
      </c>
      <c r="AE70" s="184" t="s">
        <v>2856</v>
      </c>
      <c r="AF70" s="184" t="s">
        <v>2742</v>
      </c>
      <c r="AG70" s="184" t="s">
        <v>2742</v>
      </c>
      <c r="AH70" s="184" t="s">
        <v>2856</v>
      </c>
      <c r="AI70" s="184" t="s">
        <v>2742</v>
      </c>
      <c r="AJ70" s="184" t="s">
        <v>2742</v>
      </c>
      <c r="AK70" s="184" t="s">
        <v>2856</v>
      </c>
      <c r="AL70" s="184" t="s">
        <v>2742</v>
      </c>
      <c r="AM70" s="184" t="s">
        <v>2742</v>
      </c>
      <c r="AN70" s="184" t="s">
        <v>2856</v>
      </c>
      <c r="AO70" s="184" t="s">
        <v>2742</v>
      </c>
      <c r="AP70" s="184" t="s">
        <v>2742</v>
      </c>
      <c r="AQ70" s="184" t="s">
        <v>2856</v>
      </c>
      <c r="AR70" s="184" t="s">
        <v>2742</v>
      </c>
      <c r="AS70" s="184" t="s">
        <v>2742</v>
      </c>
      <c r="AT70" s="184" t="s">
        <v>2856</v>
      </c>
      <c r="AU70" s="184" t="s">
        <v>2742</v>
      </c>
      <c r="AV70" s="184" t="s">
        <v>2742</v>
      </c>
      <c r="AW70" s="184" t="s">
        <v>2856</v>
      </c>
      <c r="AX70" s="184" t="s">
        <v>2742</v>
      </c>
      <c r="AY70" s="184" t="s">
        <v>2742</v>
      </c>
      <c r="AZ70" s="184" t="s">
        <v>2856</v>
      </c>
      <c r="BA70" s="184" t="s">
        <v>2742</v>
      </c>
      <c r="BB70" s="184" t="s">
        <v>2742</v>
      </c>
      <c r="BC70" s="184" t="s">
        <v>2856</v>
      </c>
      <c r="BD70" s="184" t="s">
        <v>2742</v>
      </c>
      <c r="BE70" s="184" t="s">
        <v>2742</v>
      </c>
      <c r="BF70" s="184" t="s">
        <v>2856</v>
      </c>
      <c r="BG70" s="184" t="s">
        <v>2742</v>
      </c>
      <c r="BH70" s="184" t="s">
        <v>2742</v>
      </c>
      <c r="BI70" s="184" t="s">
        <v>2856</v>
      </c>
      <c r="BJ70" s="184" t="s">
        <v>2742</v>
      </c>
      <c r="BK70" s="184" t="s">
        <v>2742</v>
      </c>
      <c r="BL70" s="184" t="s">
        <v>2856</v>
      </c>
      <c r="BM70" s="184" t="s">
        <v>2742</v>
      </c>
      <c r="BN70" s="184" t="s">
        <v>2742</v>
      </c>
      <c r="BO70" s="184" t="s">
        <v>2856</v>
      </c>
      <c r="BP70" s="184" t="s">
        <v>2742</v>
      </c>
      <c r="BQ70" s="184" t="s">
        <v>2742</v>
      </c>
      <c r="BR70" s="184" t="s">
        <v>2856</v>
      </c>
      <c r="BS70" s="184" t="s">
        <v>2742</v>
      </c>
      <c r="BT70" s="184" t="s">
        <v>2742</v>
      </c>
      <c r="BU70" s="184" t="s">
        <v>2856</v>
      </c>
      <c r="BV70" s="184" t="s">
        <v>2742</v>
      </c>
      <c r="BW70" s="184" t="s">
        <v>2742</v>
      </c>
      <c r="BX70" s="184" t="s">
        <v>2856</v>
      </c>
      <c r="BY70" s="184" t="s">
        <v>2742</v>
      </c>
      <c r="BZ70" s="184" t="s">
        <v>2742</v>
      </c>
      <c r="CA70" s="184" t="s">
        <v>2856</v>
      </c>
      <c r="CB70" s="184" t="s">
        <v>2742</v>
      </c>
      <c r="CC70" s="184" t="s">
        <v>2742</v>
      </c>
      <c r="CD70" s="184" t="s">
        <v>2856</v>
      </c>
      <c r="CE70" s="184" t="s">
        <v>2742</v>
      </c>
      <c r="CF70" s="184" t="s">
        <v>2742</v>
      </c>
      <c r="CG70" s="184" t="s">
        <v>2856</v>
      </c>
      <c r="CH70" s="184" t="s">
        <v>2742</v>
      </c>
      <c r="CI70" s="184" t="s">
        <v>2742</v>
      </c>
      <c r="CJ70" s="184" t="s">
        <v>2856</v>
      </c>
      <c r="CK70" s="184" t="s">
        <v>2742</v>
      </c>
      <c r="CL70" s="184" t="s">
        <v>2742</v>
      </c>
      <c r="CM70" s="184" t="s">
        <v>2856</v>
      </c>
      <c r="CN70" s="184" t="s">
        <v>2742</v>
      </c>
      <c r="CO70" s="184" t="s">
        <v>2742</v>
      </c>
      <c r="CP70" s="184" t="s">
        <v>2856</v>
      </c>
      <c r="CQ70" s="184" t="s">
        <v>2742</v>
      </c>
      <c r="CR70" s="184" t="s">
        <v>2742</v>
      </c>
      <c r="CS70" s="184" t="s">
        <v>2856</v>
      </c>
      <c r="CT70" s="184" t="s">
        <v>2742</v>
      </c>
      <c r="CU70" s="184" t="s">
        <v>2742</v>
      </c>
      <c r="CV70" s="184" t="s">
        <v>2856</v>
      </c>
      <c r="CW70" s="184" t="s">
        <v>2742</v>
      </c>
      <c r="CX70" s="184" t="s">
        <v>2742</v>
      </c>
      <c r="CY70" s="184" t="s">
        <v>2856</v>
      </c>
      <c r="CZ70" s="184" t="s">
        <v>2742</v>
      </c>
      <c r="DA70" s="184" t="s">
        <v>2742</v>
      </c>
      <c r="DB70" s="184" t="s">
        <v>2856</v>
      </c>
      <c r="DC70" s="184" t="s">
        <v>2742</v>
      </c>
      <c r="DD70" s="184" t="s">
        <v>2742</v>
      </c>
      <c r="DE70" s="184" t="s">
        <v>2856</v>
      </c>
      <c r="DF70" s="184" t="s">
        <v>2742</v>
      </c>
      <c r="DG70" s="184" t="s">
        <v>2742</v>
      </c>
      <c r="DH70" s="184" t="s">
        <v>2856</v>
      </c>
      <c r="DI70" s="184" t="s">
        <v>2742</v>
      </c>
      <c r="DJ70" s="184" t="s">
        <v>2742</v>
      </c>
      <c r="DK70" s="184" t="s">
        <v>2856</v>
      </c>
      <c r="DL70" s="184" t="s">
        <v>2742</v>
      </c>
      <c r="DM70" s="184" t="s">
        <v>2742</v>
      </c>
      <c r="DN70" s="184" t="s">
        <v>2856</v>
      </c>
      <c r="DO70" s="184" t="s">
        <v>2742</v>
      </c>
      <c r="DP70" s="184" t="s">
        <v>2742</v>
      </c>
      <c r="DQ70" s="184" t="s">
        <v>2856</v>
      </c>
      <c r="DR70" s="184" t="s">
        <v>2742</v>
      </c>
      <c r="DS70" s="184" t="s">
        <v>2742</v>
      </c>
      <c r="DT70" s="184" t="s">
        <v>2856</v>
      </c>
      <c r="DU70" s="184" t="s">
        <v>2742</v>
      </c>
      <c r="DV70" s="184" t="s">
        <v>2742</v>
      </c>
      <c r="DW70" s="184" t="s">
        <v>2856</v>
      </c>
      <c r="DX70" s="184" t="s">
        <v>2742</v>
      </c>
      <c r="DY70" s="184" t="s">
        <v>2742</v>
      </c>
      <c r="DZ70" s="184" t="s">
        <v>2856</v>
      </c>
      <c r="EA70" s="184" t="s">
        <v>2742</v>
      </c>
      <c r="EB70" s="184" t="s">
        <v>2742</v>
      </c>
      <c r="EC70" s="184" t="s">
        <v>2856</v>
      </c>
      <c r="ED70" s="184" t="s">
        <v>2742</v>
      </c>
      <c r="EE70" s="184" t="s">
        <v>2742</v>
      </c>
      <c r="EF70" s="184" t="s">
        <v>2856</v>
      </c>
      <c r="EG70" s="184" t="s">
        <v>2742</v>
      </c>
      <c r="EH70" s="184" t="s">
        <v>2742</v>
      </c>
      <c r="EI70" s="184" t="s">
        <v>2856</v>
      </c>
      <c r="EJ70" s="184" t="s">
        <v>2742</v>
      </c>
      <c r="EK70" s="184" t="s">
        <v>2742</v>
      </c>
      <c r="EL70" s="184" t="s">
        <v>2856</v>
      </c>
      <c r="EM70" s="184" t="s">
        <v>2742</v>
      </c>
      <c r="EN70" s="184" t="s">
        <v>2742</v>
      </c>
      <c r="EO70" s="184" t="s">
        <v>2856</v>
      </c>
      <c r="EP70" s="184" t="s">
        <v>2742</v>
      </c>
      <c r="EQ70" s="184" t="s">
        <v>2742</v>
      </c>
      <c r="ER70" s="184" t="s">
        <v>2856</v>
      </c>
      <c r="ES70" s="184" t="s">
        <v>2742</v>
      </c>
      <c r="ET70" s="184" t="s">
        <v>2742</v>
      </c>
    </row>
    <row r="71" spans="1:150" x14ac:dyDescent="0.3">
      <c r="A71" s="1"/>
      <c r="B71" s="183" t="s">
        <v>3273</v>
      </c>
      <c r="C71" s="183" t="s">
        <v>81</v>
      </c>
      <c r="D71" s="183" t="s">
        <v>82</v>
      </c>
      <c r="E71" s="183" t="s">
        <v>3274</v>
      </c>
      <c r="F71" s="183" t="s">
        <v>3275</v>
      </c>
      <c r="G71" s="184" t="s">
        <v>2856</v>
      </c>
      <c r="H71" s="184" t="s">
        <v>3011</v>
      </c>
      <c r="I71" s="184" t="s">
        <v>3267</v>
      </c>
      <c r="J71" s="184" t="s">
        <v>2856</v>
      </c>
      <c r="K71" s="184" t="s">
        <v>3011</v>
      </c>
      <c r="L71" s="184" t="s">
        <v>3268</v>
      </c>
      <c r="M71" s="184" t="s">
        <v>2856</v>
      </c>
      <c r="N71" s="184" t="s">
        <v>3011</v>
      </c>
      <c r="O71" s="184" t="s">
        <v>3268</v>
      </c>
      <c r="P71" s="184" t="s">
        <v>2856</v>
      </c>
      <c r="Q71" s="184" t="s">
        <v>2742</v>
      </c>
      <c r="R71" s="184" t="s">
        <v>3268</v>
      </c>
      <c r="S71" s="184" t="s">
        <v>2856</v>
      </c>
      <c r="T71" s="184" t="s">
        <v>2742</v>
      </c>
      <c r="U71" s="184" t="s">
        <v>3268</v>
      </c>
      <c r="V71" s="184" t="s">
        <v>2856</v>
      </c>
      <c r="W71" s="184" t="s">
        <v>2742</v>
      </c>
      <c r="X71" s="184" t="s">
        <v>2742</v>
      </c>
      <c r="Y71" s="184" t="s">
        <v>2856</v>
      </c>
      <c r="Z71" s="184" t="s">
        <v>2742</v>
      </c>
      <c r="AA71" s="184" t="s">
        <v>3268</v>
      </c>
      <c r="AB71" s="184" t="s">
        <v>2856</v>
      </c>
      <c r="AC71" s="184" t="s">
        <v>3011</v>
      </c>
      <c r="AD71" s="184" t="s">
        <v>3268</v>
      </c>
      <c r="AE71" s="184" t="s">
        <v>2856</v>
      </c>
      <c r="AF71" s="184" t="s">
        <v>2742</v>
      </c>
      <c r="AG71" s="184" t="s">
        <v>3268</v>
      </c>
      <c r="AH71" s="184" t="s">
        <v>2856</v>
      </c>
      <c r="AI71" s="184" t="s">
        <v>2742</v>
      </c>
      <c r="AJ71" s="184" t="s">
        <v>3268</v>
      </c>
      <c r="AK71" s="184" t="s">
        <v>2856</v>
      </c>
      <c r="AL71" s="184" t="s">
        <v>2742</v>
      </c>
      <c r="AM71" s="184" t="s">
        <v>3268</v>
      </c>
      <c r="AN71" s="184" t="s">
        <v>2856</v>
      </c>
      <c r="AO71" s="184" t="s">
        <v>2742</v>
      </c>
      <c r="AP71" s="184" t="s">
        <v>3268</v>
      </c>
      <c r="AQ71" s="184" t="s">
        <v>2856</v>
      </c>
      <c r="AR71" s="184" t="s">
        <v>2742</v>
      </c>
      <c r="AS71" s="184" t="s">
        <v>3268</v>
      </c>
      <c r="AT71" s="184" t="s">
        <v>2856</v>
      </c>
      <c r="AU71" s="184" t="s">
        <v>2742</v>
      </c>
      <c r="AV71" s="184" t="s">
        <v>2742</v>
      </c>
      <c r="AW71" s="184" t="s">
        <v>2856</v>
      </c>
      <c r="AX71" s="184" t="s">
        <v>2742</v>
      </c>
      <c r="AY71" s="184" t="s">
        <v>3268</v>
      </c>
      <c r="AZ71" s="184" t="s">
        <v>2856</v>
      </c>
      <c r="BA71" s="184" t="s">
        <v>2742</v>
      </c>
      <c r="BB71" s="184" t="s">
        <v>3268</v>
      </c>
      <c r="BC71" s="184" t="s">
        <v>2856</v>
      </c>
      <c r="BD71" s="184" t="s">
        <v>2742</v>
      </c>
      <c r="BE71" s="184" t="s">
        <v>3268</v>
      </c>
      <c r="BF71" s="184" t="s">
        <v>2856</v>
      </c>
      <c r="BG71" s="184" t="s">
        <v>2742</v>
      </c>
      <c r="BH71" s="184" t="s">
        <v>3268</v>
      </c>
      <c r="BI71" s="184" t="s">
        <v>2856</v>
      </c>
      <c r="BJ71" s="184" t="s">
        <v>2742</v>
      </c>
      <c r="BK71" s="184" t="s">
        <v>3268</v>
      </c>
      <c r="BL71" s="184" t="s">
        <v>2856</v>
      </c>
      <c r="BM71" s="184" t="s">
        <v>2742</v>
      </c>
      <c r="BN71" s="184" t="s">
        <v>3268</v>
      </c>
      <c r="BO71" s="184" t="s">
        <v>2856</v>
      </c>
      <c r="BP71" s="184" t="s">
        <v>3268</v>
      </c>
      <c r="BQ71" s="184" t="s">
        <v>3269</v>
      </c>
      <c r="BR71" s="184" t="s">
        <v>2856</v>
      </c>
      <c r="BS71" s="184" t="s">
        <v>3268</v>
      </c>
      <c r="BT71" s="184" t="s">
        <v>3269</v>
      </c>
      <c r="BU71" s="184" t="s">
        <v>2856</v>
      </c>
      <c r="BV71" s="184" t="s">
        <v>3268</v>
      </c>
      <c r="BW71" s="184" t="s">
        <v>3269</v>
      </c>
      <c r="BX71" s="184" t="s">
        <v>2856</v>
      </c>
      <c r="BY71" s="184" t="s">
        <v>2742</v>
      </c>
      <c r="BZ71" s="184" t="s">
        <v>2742</v>
      </c>
      <c r="CA71" s="184" t="s">
        <v>2856</v>
      </c>
      <c r="CB71" s="184" t="s">
        <v>2742</v>
      </c>
      <c r="CC71" s="184" t="s">
        <v>2742</v>
      </c>
      <c r="CD71" s="184" t="s">
        <v>2856</v>
      </c>
      <c r="CE71" s="184" t="s">
        <v>3268</v>
      </c>
      <c r="CF71" s="184" t="s">
        <v>3269</v>
      </c>
      <c r="CG71" s="184" t="s">
        <v>2856</v>
      </c>
      <c r="CH71" s="184" t="s">
        <v>3268</v>
      </c>
      <c r="CI71" s="184" t="s">
        <v>3269</v>
      </c>
      <c r="CJ71" s="184" t="s">
        <v>2856</v>
      </c>
      <c r="CK71" s="184" t="s">
        <v>3268</v>
      </c>
      <c r="CL71" s="184" t="s">
        <v>3269</v>
      </c>
      <c r="CM71" s="184" t="s">
        <v>2856</v>
      </c>
      <c r="CN71" s="184" t="s">
        <v>2742</v>
      </c>
      <c r="CO71" s="184" t="s">
        <v>2742</v>
      </c>
      <c r="CP71" s="184" t="s">
        <v>2856</v>
      </c>
      <c r="CQ71" s="184" t="s">
        <v>2742</v>
      </c>
      <c r="CR71" s="184" t="s">
        <v>2742</v>
      </c>
      <c r="CS71" s="184" t="s">
        <v>2856</v>
      </c>
      <c r="CT71" s="184" t="s">
        <v>3268</v>
      </c>
      <c r="CU71" s="184" t="s">
        <v>3269</v>
      </c>
      <c r="CV71" s="184" t="s">
        <v>2856</v>
      </c>
      <c r="CW71" s="184" t="s">
        <v>2742</v>
      </c>
      <c r="CX71" s="184" t="s">
        <v>3268</v>
      </c>
      <c r="CY71" s="184" t="s">
        <v>2856</v>
      </c>
      <c r="CZ71" s="184" t="s">
        <v>3268</v>
      </c>
      <c r="DA71" s="184" t="s">
        <v>3269</v>
      </c>
      <c r="DB71" s="184" t="s">
        <v>2856</v>
      </c>
      <c r="DC71" s="184" t="s">
        <v>2742</v>
      </c>
      <c r="DD71" s="184" t="s">
        <v>2742</v>
      </c>
      <c r="DE71" s="184" t="s">
        <v>2856</v>
      </c>
      <c r="DF71" s="184" t="s">
        <v>2742</v>
      </c>
      <c r="DG71" s="184" t="s">
        <v>3268</v>
      </c>
      <c r="DH71" s="184" t="s">
        <v>2856</v>
      </c>
      <c r="DI71" s="184" t="s">
        <v>2742</v>
      </c>
      <c r="DJ71" s="184" t="s">
        <v>2742</v>
      </c>
      <c r="DK71" s="184" t="s">
        <v>2856</v>
      </c>
      <c r="DL71" s="184" t="s">
        <v>2742</v>
      </c>
      <c r="DM71" s="184" t="s">
        <v>2742</v>
      </c>
      <c r="DN71" s="184" t="s">
        <v>2856</v>
      </c>
      <c r="DO71" s="184" t="s">
        <v>3268</v>
      </c>
      <c r="DP71" s="184" t="s">
        <v>3269</v>
      </c>
      <c r="DQ71" s="184" t="s">
        <v>2856</v>
      </c>
      <c r="DR71" s="184" t="s">
        <v>2742</v>
      </c>
      <c r="DS71" s="184" t="s">
        <v>3268</v>
      </c>
      <c r="DT71" s="184" t="s">
        <v>2856</v>
      </c>
      <c r="DU71" s="184" t="s">
        <v>2742</v>
      </c>
      <c r="DV71" s="184" t="s">
        <v>3268</v>
      </c>
      <c r="DW71" s="184" t="s">
        <v>2856</v>
      </c>
      <c r="DX71" s="184" t="s">
        <v>2742</v>
      </c>
      <c r="DY71" s="184" t="s">
        <v>3268</v>
      </c>
      <c r="DZ71" s="184" t="s">
        <v>2856</v>
      </c>
      <c r="EA71" s="184" t="s">
        <v>2742</v>
      </c>
      <c r="EB71" s="184" t="s">
        <v>3268</v>
      </c>
      <c r="EC71" s="184" t="s">
        <v>2856</v>
      </c>
      <c r="ED71" s="184" t="s">
        <v>2742</v>
      </c>
      <c r="EE71" s="184" t="s">
        <v>3268</v>
      </c>
      <c r="EF71" s="184" t="s">
        <v>2856</v>
      </c>
      <c r="EG71" s="184" t="s">
        <v>2742</v>
      </c>
      <c r="EH71" s="184" t="s">
        <v>3268</v>
      </c>
      <c r="EI71" s="184" t="s">
        <v>2856</v>
      </c>
      <c r="EJ71" s="184" t="s">
        <v>2742</v>
      </c>
      <c r="EK71" s="184" t="s">
        <v>2742</v>
      </c>
      <c r="EL71" s="184" t="s">
        <v>2856</v>
      </c>
      <c r="EM71" s="184" t="s">
        <v>2742</v>
      </c>
      <c r="EN71" s="184" t="s">
        <v>2742</v>
      </c>
      <c r="EO71" s="184" t="s">
        <v>2856</v>
      </c>
      <c r="EP71" s="184" t="s">
        <v>2742</v>
      </c>
      <c r="EQ71" s="184" t="s">
        <v>2742</v>
      </c>
      <c r="ER71" s="184" t="s">
        <v>2856</v>
      </c>
      <c r="ES71" s="184" t="s">
        <v>2742</v>
      </c>
      <c r="ET71" s="184" t="s">
        <v>2742</v>
      </c>
    </row>
    <row r="72" spans="1:150" x14ac:dyDescent="0.3">
      <c r="A72" s="1"/>
      <c r="B72" s="182" t="s">
        <v>3276</v>
      </c>
      <c r="C72" s="182" t="s">
        <v>154</v>
      </c>
      <c r="D72" s="182" t="s">
        <v>3277</v>
      </c>
      <c r="E72" s="182" t="s">
        <v>3278</v>
      </c>
      <c r="F72" s="182" t="s">
        <v>3279</v>
      </c>
      <c r="G72" s="182" t="s">
        <v>2856</v>
      </c>
      <c r="H72" s="182" t="s">
        <v>2742</v>
      </c>
      <c r="I72" s="182" t="s">
        <v>2742</v>
      </c>
      <c r="J72" s="182" t="s">
        <v>2856</v>
      </c>
      <c r="K72" s="182" t="s">
        <v>2742</v>
      </c>
      <c r="L72" s="182" t="s">
        <v>2742</v>
      </c>
      <c r="M72" s="182" t="s">
        <v>2856</v>
      </c>
      <c r="N72" s="182" t="s">
        <v>2742</v>
      </c>
      <c r="O72" s="182" t="s">
        <v>2742</v>
      </c>
      <c r="P72" s="182" t="s">
        <v>2856</v>
      </c>
      <c r="Q72" s="182" t="s">
        <v>2742</v>
      </c>
      <c r="R72" s="182" t="s">
        <v>2742</v>
      </c>
      <c r="S72" s="182" t="s">
        <v>2856</v>
      </c>
      <c r="T72" s="182" t="s">
        <v>2742</v>
      </c>
      <c r="U72" s="182" t="s">
        <v>2742</v>
      </c>
      <c r="V72" s="182" t="s">
        <v>2856</v>
      </c>
      <c r="W72" s="182" t="s">
        <v>2742</v>
      </c>
      <c r="X72" s="182" t="s">
        <v>2742</v>
      </c>
      <c r="Y72" s="182" t="s">
        <v>2856</v>
      </c>
      <c r="Z72" s="182" t="s">
        <v>2742</v>
      </c>
      <c r="AA72" s="182" t="s">
        <v>2742</v>
      </c>
      <c r="AB72" s="182" t="s">
        <v>2856</v>
      </c>
      <c r="AC72" s="182" t="s">
        <v>2742</v>
      </c>
      <c r="AD72" s="182" t="s">
        <v>2742</v>
      </c>
      <c r="AE72" s="182" t="s">
        <v>2856</v>
      </c>
      <c r="AF72" s="182" t="s">
        <v>2742</v>
      </c>
      <c r="AG72" s="182" t="s">
        <v>2742</v>
      </c>
      <c r="AH72" s="182" t="s">
        <v>2856</v>
      </c>
      <c r="AI72" s="182" t="s">
        <v>2742</v>
      </c>
      <c r="AJ72" s="182" t="s">
        <v>2742</v>
      </c>
      <c r="AK72" s="182" t="s">
        <v>2856</v>
      </c>
      <c r="AL72" s="182" t="s">
        <v>2742</v>
      </c>
      <c r="AM72" s="182" t="s">
        <v>2742</v>
      </c>
      <c r="AN72" s="182" t="s">
        <v>2856</v>
      </c>
      <c r="AO72" s="182" t="s">
        <v>2742</v>
      </c>
      <c r="AP72" s="182" t="s">
        <v>2742</v>
      </c>
      <c r="AQ72" s="182" t="s">
        <v>2856</v>
      </c>
      <c r="AR72" s="182" t="s">
        <v>2742</v>
      </c>
      <c r="AS72" s="182" t="s">
        <v>2742</v>
      </c>
      <c r="AT72" s="182" t="s">
        <v>2856</v>
      </c>
      <c r="AU72" s="182" t="s">
        <v>2742</v>
      </c>
      <c r="AV72" s="182" t="s">
        <v>2742</v>
      </c>
      <c r="AW72" s="182" t="s">
        <v>2856</v>
      </c>
      <c r="AX72" s="182" t="s">
        <v>2742</v>
      </c>
      <c r="AY72" s="182" t="s">
        <v>2742</v>
      </c>
      <c r="AZ72" s="182" t="s">
        <v>2856</v>
      </c>
      <c r="BA72" s="182" t="s">
        <v>2742</v>
      </c>
      <c r="BB72" s="182" t="s">
        <v>2742</v>
      </c>
      <c r="BC72" s="182" t="s">
        <v>2856</v>
      </c>
      <c r="BD72" s="182" t="s">
        <v>2742</v>
      </c>
      <c r="BE72" s="182" t="s">
        <v>2742</v>
      </c>
      <c r="BF72" s="182" t="s">
        <v>2856</v>
      </c>
      <c r="BG72" s="182" t="s">
        <v>2742</v>
      </c>
      <c r="BH72" s="182" t="s">
        <v>2742</v>
      </c>
      <c r="BI72" s="182" t="s">
        <v>2856</v>
      </c>
      <c r="BJ72" s="182" t="s">
        <v>2742</v>
      </c>
      <c r="BK72" s="182" t="s">
        <v>2742</v>
      </c>
      <c r="BL72" s="182" t="s">
        <v>2856</v>
      </c>
      <c r="BM72" s="182" t="s">
        <v>2742</v>
      </c>
      <c r="BN72" s="182" t="s">
        <v>2742</v>
      </c>
      <c r="BO72" s="182" t="s">
        <v>2856</v>
      </c>
      <c r="BP72" s="182" t="s">
        <v>2742</v>
      </c>
      <c r="BQ72" s="182" t="s">
        <v>2742</v>
      </c>
      <c r="BR72" s="182" t="s">
        <v>2856</v>
      </c>
      <c r="BS72" s="182" t="s">
        <v>2742</v>
      </c>
      <c r="BT72" s="182" t="s">
        <v>2742</v>
      </c>
      <c r="BU72" s="182" t="s">
        <v>2856</v>
      </c>
      <c r="BV72" s="182" t="s">
        <v>2742</v>
      </c>
      <c r="BW72" s="182" t="s">
        <v>2742</v>
      </c>
      <c r="BX72" s="182" t="s">
        <v>2856</v>
      </c>
      <c r="BY72" s="182" t="s">
        <v>2742</v>
      </c>
      <c r="BZ72" s="182" t="s">
        <v>2742</v>
      </c>
      <c r="CA72" s="182" t="s">
        <v>2856</v>
      </c>
      <c r="CB72" s="182" t="s">
        <v>2742</v>
      </c>
      <c r="CC72" s="182" t="s">
        <v>2742</v>
      </c>
      <c r="CD72" s="182" t="s">
        <v>2856</v>
      </c>
      <c r="CE72" s="182" t="s">
        <v>2742</v>
      </c>
      <c r="CF72" s="182" t="s">
        <v>2742</v>
      </c>
      <c r="CG72" s="182" t="s">
        <v>2856</v>
      </c>
      <c r="CH72" s="182" t="s">
        <v>2742</v>
      </c>
      <c r="CI72" s="182" t="s">
        <v>2742</v>
      </c>
      <c r="CJ72" s="182" t="s">
        <v>2856</v>
      </c>
      <c r="CK72" s="182" t="s">
        <v>2742</v>
      </c>
      <c r="CL72" s="182" t="s">
        <v>2742</v>
      </c>
      <c r="CM72" s="182" t="s">
        <v>2856</v>
      </c>
      <c r="CN72" s="182" t="s">
        <v>2742</v>
      </c>
      <c r="CO72" s="182" t="s">
        <v>2742</v>
      </c>
      <c r="CP72" s="182" t="s">
        <v>2856</v>
      </c>
      <c r="CQ72" s="182" t="s">
        <v>2742</v>
      </c>
      <c r="CR72" s="182" t="s">
        <v>2742</v>
      </c>
      <c r="CS72" s="182" t="s">
        <v>2856</v>
      </c>
      <c r="CT72" s="182" t="s">
        <v>2742</v>
      </c>
      <c r="CU72" s="182" t="s">
        <v>2742</v>
      </c>
      <c r="CV72" s="182" t="s">
        <v>2856</v>
      </c>
      <c r="CW72" s="182" t="s">
        <v>2742</v>
      </c>
      <c r="CX72" s="182" t="s">
        <v>2742</v>
      </c>
      <c r="CY72" s="182" t="s">
        <v>2856</v>
      </c>
      <c r="CZ72" s="182" t="s">
        <v>2742</v>
      </c>
      <c r="DA72" s="182" t="s">
        <v>2742</v>
      </c>
      <c r="DB72" s="182" t="s">
        <v>2856</v>
      </c>
      <c r="DC72" s="182" t="s">
        <v>2742</v>
      </c>
      <c r="DD72" s="182" t="s">
        <v>2742</v>
      </c>
      <c r="DE72" s="182" t="s">
        <v>2856</v>
      </c>
      <c r="DF72" s="182" t="s">
        <v>2742</v>
      </c>
      <c r="DG72" s="182" t="s">
        <v>2742</v>
      </c>
      <c r="DH72" s="182" t="s">
        <v>2856</v>
      </c>
      <c r="DI72" s="182" t="s">
        <v>2742</v>
      </c>
      <c r="DJ72" s="182" t="s">
        <v>2742</v>
      </c>
      <c r="DK72" s="182" t="s">
        <v>2856</v>
      </c>
      <c r="DL72" s="182" t="s">
        <v>2742</v>
      </c>
      <c r="DM72" s="182" t="s">
        <v>2742</v>
      </c>
      <c r="DN72" s="182" t="s">
        <v>2856</v>
      </c>
      <c r="DO72" s="182" t="s">
        <v>2742</v>
      </c>
      <c r="DP72" s="182" t="s">
        <v>2742</v>
      </c>
      <c r="DQ72" s="182" t="s">
        <v>2856</v>
      </c>
      <c r="DR72" s="182" t="s">
        <v>2742</v>
      </c>
      <c r="DS72" s="182" t="s">
        <v>2742</v>
      </c>
      <c r="DT72" s="182" t="s">
        <v>2856</v>
      </c>
      <c r="DU72" s="182" t="s">
        <v>2742</v>
      </c>
      <c r="DV72" s="182" t="s">
        <v>2742</v>
      </c>
      <c r="DW72" s="182" t="s">
        <v>2856</v>
      </c>
      <c r="DX72" s="182" t="s">
        <v>2742</v>
      </c>
      <c r="DY72" s="182" t="s">
        <v>2742</v>
      </c>
      <c r="DZ72" s="182" t="s">
        <v>2856</v>
      </c>
      <c r="EA72" s="182" t="s">
        <v>2742</v>
      </c>
      <c r="EB72" s="182" t="s">
        <v>2742</v>
      </c>
      <c r="EC72" s="182" t="s">
        <v>2856</v>
      </c>
      <c r="ED72" s="182" t="s">
        <v>2742</v>
      </c>
      <c r="EE72" s="182" t="s">
        <v>2742</v>
      </c>
      <c r="EF72" s="182" t="s">
        <v>2856</v>
      </c>
      <c r="EG72" s="182" t="s">
        <v>2742</v>
      </c>
      <c r="EH72" s="182" t="s">
        <v>2742</v>
      </c>
      <c r="EI72" s="182" t="s">
        <v>2856</v>
      </c>
      <c r="EJ72" s="182" t="s">
        <v>2742</v>
      </c>
      <c r="EK72" s="182" t="s">
        <v>2742</v>
      </c>
      <c r="EL72" s="182" t="s">
        <v>2856</v>
      </c>
      <c r="EM72" s="182" t="s">
        <v>2742</v>
      </c>
      <c r="EN72" s="182" t="s">
        <v>2742</v>
      </c>
      <c r="EO72" s="182" t="s">
        <v>2856</v>
      </c>
      <c r="EP72" s="182" t="s">
        <v>2742</v>
      </c>
      <c r="EQ72" s="182" t="s">
        <v>2742</v>
      </c>
      <c r="ER72" s="182" t="s">
        <v>2856</v>
      </c>
      <c r="ES72" s="182" t="s">
        <v>2742</v>
      </c>
      <c r="ET72" s="182" t="s">
        <v>2742</v>
      </c>
    </row>
    <row r="73" spans="1:150" x14ac:dyDescent="0.3">
      <c r="A73" s="1"/>
      <c r="B73" s="183" t="s">
        <v>3280</v>
      </c>
      <c r="C73" s="183" t="s">
        <v>154</v>
      </c>
      <c r="D73" s="183" t="s">
        <v>3277</v>
      </c>
      <c r="E73" s="183" t="s">
        <v>3281</v>
      </c>
      <c r="F73" s="183" t="s">
        <v>3282</v>
      </c>
      <c r="G73" s="184" t="s">
        <v>2856</v>
      </c>
      <c r="H73" s="184" t="s">
        <v>2742</v>
      </c>
      <c r="I73" s="184" t="s">
        <v>2742</v>
      </c>
      <c r="J73" s="184" t="s">
        <v>2856</v>
      </c>
      <c r="K73" s="184" t="s">
        <v>2742</v>
      </c>
      <c r="L73" s="184" t="s">
        <v>2742</v>
      </c>
      <c r="M73" s="184" t="s">
        <v>2856</v>
      </c>
      <c r="N73" s="184" t="s">
        <v>2742</v>
      </c>
      <c r="O73" s="184" t="s">
        <v>2742</v>
      </c>
      <c r="P73" s="184" t="s">
        <v>2856</v>
      </c>
      <c r="Q73" s="184" t="s">
        <v>2742</v>
      </c>
      <c r="R73" s="184" t="s">
        <v>2742</v>
      </c>
      <c r="S73" s="184" t="s">
        <v>2856</v>
      </c>
      <c r="T73" s="184" t="s">
        <v>2742</v>
      </c>
      <c r="U73" s="184" t="s">
        <v>2742</v>
      </c>
      <c r="V73" s="184" t="s">
        <v>2856</v>
      </c>
      <c r="W73" s="184" t="s">
        <v>2742</v>
      </c>
      <c r="X73" s="184" t="s">
        <v>2742</v>
      </c>
      <c r="Y73" s="184" t="s">
        <v>2856</v>
      </c>
      <c r="Z73" s="184" t="s">
        <v>2742</v>
      </c>
      <c r="AA73" s="184" t="s">
        <v>2742</v>
      </c>
      <c r="AB73" s="184" t="s">
        <v>2856</v>
      </c>
      <c r="AC73" s="184" t="s">
        <v>2742</v>
      </c>
      <c r="AD73" s="184" t="s">
        <v>2742</v>
      </c>
      <c r="AE73" s="184" t="s">
        <v>2856</v>
      </c>
      <c r="AF73" s="184" t="s">
        <v>2742</v>
      </c>
      <c r="AG73" s="184" t="s">
        <v>2742</v>
      </c>
      <c r="AH73" s="184" t="s">
        <v>2856</v>
      </c>
      <c r="AI73" s="184" t="s">
        <v>2742</v>
      </c>
      <c r="AJ73" s="184" t="s">
        <v>2742</v>
      </c>
      <c r="AK73" s="184" t="s">
        <v>2856</v>
      </c>
      <c r="AL73" s="184" t="s">
        <v>2742</v>
      </c>
      <c r="AM73" s="184" t="s">
        <v>2742</v>
      </c>
      <c r="AN73" s="184" t="s">
        <v>2856</v>
      </c>
      <c r="AO73" s="184" t="s">
        <v>2742</v>
      </c>
      <c r="AP73" s="184" t="s">
        <v>2742</v>
      </c>
      <c r="AQ73" s="184" t="s">
        <v>2856</v>
      </c>
      <c r="AR73" s="184" t="s">
        <v>2742</v>
      </c>
      <c r="AS73" s="184" t="s">
        <v>2742</v>
      </c>
      <c r="AT73" s="184" t="s">
        <v>2856</v>
      </c>
      <c r="AU73" s="184" t="s">
        <v>2742</v>
      </c>
      <c r="AV73" s="184" t="s">
        <v>2742</v>
      </c>
      <c r="AW73" s="184" t="s">
        <v>2856</v>
      </c>
      <c r="AX73" s="184" t="s">
        <v>2742</v>
      </c>
      <c r="AY73" s="184" t="s">
        <v>2742</v>
      </c>
      <c r="AZ73" s="184" t="s">
        <v>2856</v>
      </c>
      <c r="BA73" s="184" t="s">
        <v>2742</v>
      </c>
      <c r="BB73" s="184" t="s">
        <v>2742</v>
      </c>
      <c r="BC73" s="184" t="s">
        <v>2856</v>
      </c>
      <c r="BD73" s="184" t="s">
        <v>2742</v>
      </c>
      <c r="BE73" s="184" t="s">
        <v>2742</v>
      </c>
      <c r="BF73" s="184" t="s">
        <v>2856</v>
      </c>
      <c r="BG73" s="184" t="s">
        <v>2742</v>
      </c>
      <c r="BH73" s="184" t="s">
        <v>2742</v>
      </c>
      <c r="BI73" s="184" t="s">
        <v>2856</v>
      </c>
      <c r="BJ73" s="184" t="s">
        <v>2742</v>
      </c>
      <c r="BK73" s="184" t="s">
        <v>2742</v>
      </c>
      <c r="BL73" s="184" t="s">
        <v>2856</v>
      </c>
      <c r="BM73" s="184" t="s">
        <v>2742</v>
      </c>
      <c r="BN73" s="184" t="s">
        <v>2742</v>
      </c>
      <c r="BO73" s="184" t="s">
        <v>2856</v>
      </c>
      <c r="BP73" s="184" t="s">
        <v>2742</v>
      </c>
      <c r="BQ73" s="184" t="s">
        <v>2742</v>
      </c>
      <c r="BR73" s="184" t="s">
        <v>2856</v>
      </c>
      <c r="BS73" s="184" t="s">
        <v>2742</v>
      </c>
      <c r="BT73" s="184" t="s">
        <v>2742</v>
      </c>
      <c r="BU73" s="184" t="s">
        <v>2856</v>
      </c>
      <c r="BV73" s="184" t="s">
        <v>2742</v>
      </c>
      <c r="BW73" s="184" t="s">
        <v>2742</v>
      </c>
      <c r="BX73" s="184" t="s">
        <v>2856</v>
      </c>
      <c r="BY73" s="184" t="s">
        <v>2742</v>
      </c>
      <c r="BZ73" s="184" t="s">
        <v>2742</v>
      </c>
      <c r="CA73" s="184" t="s">
        <v>2856</v>
      </c>
      <c r="CB73" s="184" t="s">
        <v>2742</v>
      </c>
      <c r="CC73" s="184" t="s">
        <v>2742</v>
      </c>
      <c r="CD73" s="184" t="s">
        <v>2856</v>
      </c>
      <c r="CE73" s="184" t="s">
        <v>2742</v>
      </c>
      <c r="CF73" s="184" t="s">
        <v>2742</v>
      </c>
      <c r="CG73" s="184" t="s">
        <v>2856</v>
      </c>
      <c r="CH73" s="184" t="s">
        <v>2742</v>
      </c>
      <c r="CI73" s="184" t="s">
        <v>2742</v>
      </c>
      <c r="CJ73" s="184" t="s">
        <v>2856</v>
      </c>
      <c r="CK73" s="184" t="s">
        <v>2742</v>
      </c>
      <c r="CL73" s="184" t="s">
        <v>2742</v>
      </c>
      <c r="CM73" s="184" t="s">
        <v>2856</v>
      </c>
      <c r="CN73" s="184" t="s">
        <v>2742</v>
      </c>
      <c r="CO73" s="184" t="s">
        <v>2742</v>
      </c>
      <c r="CP73" s="184" t="s">
        <v>2856</v>
      </c>
      <c r="CQ73" s="184" t="s">
        <v>2742</v>
      </c>
      <c r="CR73" s="184" t="s">
        <v>2742</v>
      </c>
      <c r="CS73" s="184" t="s">
        <v>2856</v>
      </c>
      <c r="CT73" s="184" t="s">
        <v>2742</v>
      </c>
      <c r="CU73" s="184" t="s">
        <v>2742</v>
      </c>
      <c r="CV73" s="184" t="s">
        <v>2856</v>
      </c>
      <c r="CW73" s="184" t="s">
        <v>2742</v>
      </c>
      <c r="CX73" s="184" t="s">
        <v>2742</v>
      </c>
      <c r="CY73" s="184" t="s">
        <v>2856</v>
      </c>
      <c r="CZ73" s="184" t="s">
        <v>2742</v>
      </c>
      <c r="DA73" s="184" t="s">
        <v>2742</v>
      </c>
      <c r="DB73" s="184" t="s">
        <v>2856</v>
      </c>
      <c r="DC73" s="184" t="s">
        <v>2742</v>
      </c>
      <c r="DD73" s="184" t="s">
        <v>2742</v>
      </c>
      <c r="DE73" s="184" t="s">
        <v>2856</v>
      </c>
      <c r="DF73" s="184" t="s">
        <v>2742</v>
      </c>
      <c r="DG73" s="184" t="s">
        <v>2742</v>
      </c>
      <c r="DH73" s="184" t="s">
        <v>2856</v>
      </c>
      <c r="DI73" s="184" t="s">
        <v>2742</v>
      </c>
      <c r="DJ73" s="184" t="s">
        <v>2742</v>
      </c>
      <c r="DK73" s="184" t="s">
        <v>2856</v>
      </c>
      <c r="DL73" s="184" t="s">
        <v>2742</v>
      </c>
      <c r="DM73" s="184" t="s">
        <v>2742</v>
      </c>
      <c r="DN73" s="184" t="s">
        <v>2856</v>
      </c>
      <c r="DO73" s="184" t="s">
        <v>2742</v>
      </c>
      <c r="DP73" s="184" t="s">
        <v>2742</v>
      </c>
      <c r="DQ73" s="184" t="s">
        <v>2856</v>
      </c>
      <c r="DR73" s="184" t="s">
        <v>2742</v>
      </c>
      <c r="DS73" s="184" t="s">
        <v>2742</v>
      </c>
      <c r="DT73" s="184" t="s">
        <v>2856</v>
      </c>
      <c r="DU73" s="184" t="s">
        <v>2742</v>
      </c>
      <c r="DV73" s="184" t="s">
        <v>2742</v>
      </c>
      <c r="DW73" s="184" t="s">
        <v>2856</v>
      </c>
      <c r="DX73" s="184" t="s">
        <v>2742</v>
      </c>
      <c r="DY73" s="184" t="s">
        <v>2742</v>
      </c>
      <c r="DZ73" s="184" t="s">
        <v>2856</v>
      </c>
      <c r="EA73" s="184" t="s">
        <v>2742</v>
      </c>
      <c r="EB73" s="184" t="s">
        <v>2742</v>
      </c>
      <c r="EC73" s="184" t="s">
        <v>2856</v>
      </c>
      <c r="ED73" s="184" t="s">
        <v>2742</v>
      </c>
      <c r="EE73" s="184" t="s">
        <v>2742</v>
      </c>
      <c r="EF73" s="184" t="s">
        <v>2856</v>
      </c>
      <c r="EG73" s="184" t="s">
        <v>2742</v>
      </c>
      <c r="EH73" s="184" t="s">
        <v>2742</v>
      </c>
      <c r="EI73" s="184" t="s">
        <v>2856</v>
      </c>
      <c r="EJ73" s="184" t="s">
        <v>2742</v>
      </c>
      <c r="EK73" s="184" t="s">
        <v>2742</v>
      </c>
      <c r="EL73" s="184" t="s">
        <v>2856</v>
      </c>
      <c r="EM73" s="184" t="s">
        <v>2742</v>
      </c>
      <c r="EN73" s="184" t="s">
        <v>2742</v>
      </c>
      <c r="EO73" s="184" t="s">
        <v>2856</v>
      </c>
      <c r="EP73" s="184" t="s">
        <v>2742</v>
      </c>
      <c r="EQ73" s="184" t="s">
        <v>2742</v>
      </c>
      <c r="ER73" s="184" t="s">
        <v>2856</v>
      </c>
      <c r="ES73" s="184" t="s">
        <v>2742</v>
      </c>
      <c r="ET73" s="184" t="s">
        <v>2742</v>
      </c>
    </row>
    <row r="74" spans="1:150" x14ac:dyDescent="0.3">
      <c r="A74" s="1"/>
      <c r="B74" s="182" t="s">
        <v>3283</v>
      </c>
      <c r="C74" s="182" t="s">
        <v>565</v>
      </c>
      <c r="D74" s="182" t="s">
        <v>959</v>
      </c>
      <c r="E74" s="182" t="s">
        <v>3284</v>
      </c>
      <c r="F74" s="182" t="s">
        <v>3285</v>
      </c>
      <c r="G74" s="182" t="s">
        <v>2856</v>
      </c>
      <c r="H74" s="182" t="s">
        <v>3011</v>
      </c>
      <c r="I74" s="182" t="s">
        <v>3011</v>
      </c>
      <c r="J74" s="182" t="s">
        <v>2856</v>
      </c>
      <c r="K74" s="182" t="s">
        <v>3011</v>
      </c>
      <c r="L74" s="182" t="s">
        <v>3011</v>
      </c>
      <c r="M74" s="182" t="s">
        <v>2856</v>
      </c>
      <c r="N74" s="182" t="s">
        <v>3011</v>
      </c>
      <c r="O74" s="182" t="s">
        <v>3011</v>
      </c>
      <c r="P74" s="182" t="s">
        <v>2856</v>
      </c>
      <c r="Q74" s="182" t="s">
        <v>3011</v>
      </c>
      <c r="R74" s="182" t="s">
        <v>2742</v>
      </c>
      <c r="S74" s="182" t="s">
        <v>2856</v>
      </c>
      <c r="T74" s="182" t="s">
        <v>2742</v>
      </c>
      <c r="U74" s="182" t="s">
        <v>2742</v>
      </c>
      <c r="V74" s="182" t="s">
        <v>2856</v>
      </c>
      <c r="W74" s="182" t="s">
        <v>3011</v>
      </c>
      <c r="X74" s="182" t="s">
        <v>3011</v>
      </c>
      <c r="Y74" s="182" t="s">
        <v>2856</v>
      </c>
      <c r="Z74" s="182" t="s">
        <v>2742</v>
      </c>
      <c r="AA74" s="182" t="s">
        <v>2742</v>
      </c>
      <c r="AB74" s="182" t="s">
        <v>2856</v>
      </c>
      <c r="AC74" s="182" t="s">
        <v>3011</v>
      </c>
      <c r="AD74" s="182" t="s">
        <v>3011</v>
      </c>
      <c r="AE74" s="182" t="s">
        <v>2856</v>
      </c>
      <c r="AF74" s="182" t="s">
        <v>2742</v>
      </c>
      <c r="AG74" s="182" t="s">
        <v>2742</v>
      </c>
      <c r="AH74" s="182" t="s">
        <v>2856</v>
      </c>
      <c r="AI74" s="182" t="s">
        <v>2742</v>
      </c>
      <c r="AJ74" s="182" t="s">
        <v>2742</v>
      </c>
      <c r="AK74" s="182" t="s">
        <v>2856</v>
      </c>
      <c r="AL74" s="182" t="s">
        <v>2742</v>
      </c>
      <c r="AM74" s="182" t="s">
        <v>2742</v>
      </c>
      <c r="AN74" s="182" t="s">
        <v>2856</v>
      </c>
      <c r="AO74" s="182" t="s">
        <v>2742</v>
      </c>
      <c r="AP74" s="182" t="s">
        <v>2742</v>
      </c>
      <c r="AQ74" s="182" t="s">
        <v>2856</v>
      </c>
      <c r="AR74" s="182" t="s">
        <v>2742</v>
      </c>
      <c r="AS74" s="182" t="s">
        <v>2742</v>
      </c>
      <c r="AT74" s="182" t="s">
        <v>2856</v>
      </c>
      <c r="AU74" s="182" t="s">
        <v>2742</v>
      </c>
      <c r="AV74" s="182" t="s">
        <v>2742</v>
      </c>
      <c r="AW74" s="182" t="s">
        <v>2856</v>
      </c>
      <c r="AX74" s="182" t="s">
        <v>2742</v>
      </c>
      <c r="AY74" s="182" t="s">
        <v>2742</v>
      </c>
      <c r="AZ74" s="182" t="s">
        <v>2856</v>
      </c>
      <c r="BA74" s="182" t="s">
        <v>2742</v>
      </c>
      <c r="BB74" s="182" t="s">
        <v>2742</v>
      </c>
      <c r="BC74" s="182" t="s">
        <v>2856</v>
      </c>
      <c r="BD74" s="182" t="s">
        <v>2742</v>
      </c>
      <c r="BE74" s="182" t="s">
        <v>2742</v>
      </c>
      <c r="BF74" s="182" t="s">
        <v>2856</v>
      </c>
      <c r="BG74" s="182" t="s">
        <v>2742</v>
      </c>
      <c r="BH74" s="182" t="s">
        <v>2742</v>
      </c>
      <c r="BI74" s="182" t="s">
        <v>2856</v>
      </c>
      <c r="BJ74" s="182" t="s">
        <v>2742</v>
      </c>
      <c r="BK74" s="182" t="s">
        <v>2742</v>
      </c>
      <c r="BL74" s="182" t="s">
        <v>2856</v>
      </c>
      <c r="BM74" s="182" t="s">
        <v>2742</v>
      </c>
      <c r="BN74" s="182" t="s">
        <v>2742</v>
      </c>
      <c r="BO74" s="182" t="s">
        <v>2856</v>
      </c>
      <c r="BP74" s="182" t="s">
        <v>3011</v>
      </c>
      <c r="BQ74" s="182" t="s">
        <v>2742</v>
      </c>
      <c r="BR74" s="182" t="s">
        <v>2856</v>
      </c>
      <c r="BS74" s="182" t="s">
        <v>3011</v>
      </c>
      <c r="BT74" s="182" t="s">
        <v>3011</v>
      </c>
      <c r="BU74" s="182" t="s">
        <v>2856</v>
      </c>
      <c r="BV74" s="182" t="s">
        <v>3011</v>
      </c>
      <c r="BW74" s="182" t="s">
        <v>2742</v>
      </c>
      <c r="BX74" s="182" t="s">
        <v>2856</v>
      </c>
      <c r="BY74" s="182" t="s">
        <v>3011</v>
      </c>
      <c r="BZ74" s="182" t="s">
        <v>2742</v>
      </c>
      <c r="CA74" s="182" t="s">
        <v>2856</v>
      </c>
      <c r="CB74" s="182" t="s">
        <v>3011</v>
      </c>
      <c r="CC74" s="182" t="s">
        <v>2742</v>
      </c>
      <c r="CD74" s="182" t="s">
        <v>2856</v>
      </c>
      <c r="CE74" s="182" t="s">
        <v>3011</v>
      </c>
      <c r="CF74" s="182" t="s">
        <v>2742</v>
      </c>
      <c r="CG74" s="182" t="s">
        <v>2856</v>
      </c>
      <c r="CH74" s="182" t="s">
        <v>3011</v>
      </c>
      <c r="CI74" s="182" t="s">
        <v>2742</v>
      </c>
      <c r="CJ74" s="182" t="s">
        <v>2856</v>
      </c>
      <c r="CK74" s="182" t="s">
        <v>3011</v>
      </c>
      <c r="CL74" s="182" t="s">
        <v>2742</v>
      </c>
      <c r="CM74" s="182" t="s">
        <v>2856</v>
      </c>
      <c r="CN74" s="182" t="s">
        <v>3011</v>
      </c>
      <c r="CO74" s="182" t="s">
        <v>3011</v>
      </c>
      <c r="CP74" s="182" t="s">
        <v>2856</v>
      </c>
      <c r="CQ74" s="182" t="s">
        <v>3011</v>
      </c>
      <c r="CR74" s="182" t="s">
        <v>2742</v>
      </c>
      <c r="CS74" s="182" t="s">
        <v>2856</v>
      </c>
      <c r="CT74" s="182" t="s">
        <v>3011</v>
      </c>
      <c r="CU74" s="182" t="s">
        <v>2742</v>
      </c>
      <c r="CV74" s="182" t="s">
        <v>2856</v>
      </c>
      <c r="CW74" s="182" t="s">
        <v>3011</v>
      </c>
      <c r="CX74" s="182" t="s">
        <v>2742</v>
      </c>
      <c r="CY74" s="182" t="s">
        <v>2856</v>
      </c>
      <c r="CZ74" s="182" t="s">
        <v>3011</v>
      </c>
      <c r="DA74" s="182" t="s">
        <v>2742</v>
      </c>
      <c r="DB74" s="182" t="s">
        <v>2856</v>
      </c>
      <c r="DC74" s="182" t="s">
        <v>3011</v>
      </c>
      <c r="DD74" s="182" t="s">
        <v>2742</v>
      </c>
      <c r="DE74" s="182" t="s">
        <v>2856</v>
      </c>
      <c r="DF74" s="182" t="s">
        <v>3011</v>
      </c>
      <c r="DG74" s="182" t="s">
        <v>2742</v>
      </c>
      <c r="DH74" s="182" t="s">
        <v>2856</v>
      </c>
      <c r="DI74" s="182" t="s">
        <v>3011</v>
      </c>
      <c r="DJ74" s="182" t="s">
        <v>2742</v>
      </c>
      <c r="DK74" s="182" t="s">
        <v>2856</v>
      </c>
      <c r="DL74" s="182" t="s">
        <v>3011</v>
      </c>
      <c r="DM74" s="182" t="s">
        <v>2742</v>
      </c>
      <c r="DN74" s="182" t="s">
        <v>2856</v>
      </c>
      <c r="DO74" s="182" t="s">
        <v>3011</v>
      </c>
      <c r="DP74" s="182" t="s">
        <v>2742</v>
      </c>
      <c r="DQ74" s="182" t="s">
        <v>2856</v>
      </c>
      <c r="DR74" s="182" t="s">
        <v>3011</v>
      </c>
      <c r="DS74" s="182" t="s">
        <v>2742</v>
      </c>
      <c r="DT74" s="182" t="s">
        <v>2856</v>
      </c>
      <c r="DU74" s="182" t="s">
        <v>3011</v>
      </c>
      <c r="DV74" s="182" t="s">
        <v>2742</v>
      </c>
      <c r="DW74" s="182" t="s">
        <v>2856</v>
      </c>
      <c r="DX74" s="182" t="s">
        <v>3011</v>
      </c>
      <c r="DY74" s="182" t="s">
        <v>2742</v>
      </c>
      <c r="DZ74" s="182" t="s">
        <v>2856</v>
      </c>
      <c r="EA74" s="182" t="s">
        <v>3011</v>
      </c>
      <c r="EB74" s="182" t="s">
        <v>2742</v>
      </c>
      <c r="EC74" s="182" t="s">
        <v>2856</v>
      </c>
      <c r="ED74" s="182" t="s">
        <v>3011</v>
      </c>
      <c r="EE74" s="182" t="s">
        <v>2742</v>
      </c>
      <c r="EF74" s="182" t="s">
        <v>2856</v>
      </c>
      <c r="EG74" s="182" t="s">
        <v>3011</v>
      </c>
      <c r="EH74" s="182" t="s">
        <v>2742</v>
      </c>
      <c r="EI74" s="182" t="s">
        <v>2856</v>
      </c>
      <c r="EJ74" s="182" t="s">
        <v>3011</v>
      </c>
      <c r="EK74" s="182" t="s">
        <v>2742</v>
      </c>
      <c r="EL74" s="182" t="s">
        <v>2856</v>
      </c>
      <c r="EM74" s="182" t="s">
        <v>3011</v>
      </c>
      <c r="EN74" s="182" t="s">
        <v>2742</v>
      </c>
      <c r="EO74" s="182" t="s">
        <v>2856</v>
      </c>
      <c r="EP74" s="182" t="s">
        <v>3011</v>
      </c>
      <c r="EQ74" s="182" t="s">
        <v>3011</v>
      </c>
      <c r="ER74" s="182" t="s">
        <v>2856</v>
      </c>
      <c r="ES74" s="182" t="s">
        <v>3011</v>
      </c>
      <c r="ET74" s="182" t="s">
        <v>2742</v>
      </c>
    </row>
    <row r="75" spans="1:150" x14ac:dyDescent="0.3">
      <c r="A75" s="1"/>
      <c r="B75" s="183" t="s">
        <v>3286</v>
      </c>
      <c r="C75" s="183" t="s">
        <v>565</v>
      </c>
      <c r="D75" s="183" t="s">
        <v>959</v>
      </c>
      <c r="E75" s="183" t="s">
        <v>3287</v>
      </c>
      <c r="F75" s="183" t="s">
        <v>3288</v>
      </c>
      <c r="G75" s="184" t="s">
        <v>2856</v>
      </c>
      <c r="H75" s="184" t="s">
        <v>3011</v>
      </c>
      <c r="I75" s="184" t="s">
        <v>3011</v>
      </c>
      <c r="J75" s="184" t="s">
        <v>2856</v>
      </c>
      <c r="K75" s="184" t="s">
        <v>3011</v>
      </c>
      <c r="L75" s="184" t="s">
        <v>3011</v>
      </c>
      <c r="M75" s="184" t="s">
        <v>2856</v>
      </c>
      <c r="N75" s="184" t="s">
        <v>3011</v>
      </c>
      <c r="O75" s="184" t="s">
        <v>3011</v>
      </c>
      <c r="P75" s="184" t="s">
        <v>2856</v>
      </c>
      <c r="Q75" s="184" t="s">
        <v>3011</v>
      </c>
      <c r="R75" s="184" t="s">
        <v>2742</v>
      </c>
      <c r="S75" s="184" t="s">
        <v>2856</v>
      </c>
      <c r="T75" s="184" t="s">
        <v>2742</v>
      </c>
      <c r="U75" s="184" t="s">
        <v>2742</v>
      </c>
      <c r="V75" s="184" t="s">
        <v>2856</v>
      </c>
      <c r="W75" s="184" t="s">
        <v>3011</v>
      </c>
      <c r="X75" s="184" t="s">
        <v>3011</v>
      </c>
      <c r="Y75" s="184" t="s">
        <v>2856</v>
      </c>
      <c r="Z75" s="184" t="s">
        <v>2742</v>
      </c>
      <c r="AA75" s="184" t="s">
        <v>2742</v>
      </c>
      <c r="AB75" s="184" t="s">
        <v>2856</v>
      </c>
      <c r="AC75" s="184" t="s">
        <v>3011</v>
      </c>
      <c r="AD75" s="184" t="s">
        <v>3011</v>
      </c>
      <c r="AE75" s="184" t="s">
        <v>2856</v>
      </c>
      <c r="AF75" s="184" t="s">
        <v>2742</v>
      </c>
      <c r="AG75" s="184" t="s">
        <v>2742</v>
      </c>
      <c r="AH75" s="184" t="s">
        <v>2856</v>
      </c>
      <c r="AI75" s="184" t="s">
        <v>2742</v>
      </c>
      <c r="AJ75" s="184" t="s">
        <v>2742</v>
      </c>
      <c r="AK75" s="184" t="s">
        <v>2856</v>
      </c>
      <c r="AL75" s="184" t="s">
        <v>2742</v>
      </c>
      <c r="AM75" s="184" t="s">
        <v>2742</v>
      </c>
      <c r="AN75" s="184" t="s">
        <v>2856</v>
      </c>
      <c r="AO75" s="184" t="s">
        <v>2742</v>
      </c>
      <c r="AP75" s="184" t="s">
        <v>2742</v>
      </c>
      <c r="AQ75" s="184" t="s">
        <v>2856</v>
      </c>
      <c r="AR75" s="184" t="s">
        <v>2742</v>
      </c>
      <c r="AS75" s="184" t="s">
        <v>2742</v>
      </c>
      <c r="AT75" s="184" t="s">
        <v>2856</v>
      </c>
      <c r="AU75" s="184" t="s">
        <v>2742</v>
      </c>
      <c r="AV75" s="184" t="s">
        <v>2742</v>
      </c>
      <c r="AW75" s="184" t="s">
        <v>2856</v>
      </c>
      <c r="AX75" s="184" t="s">
        <v>2742</v>
      </c>
      <c r="AY75" s="184" t="s">
        <v>2742</v>
      </c>
      <c r="AZ75" s="184" t="s">
        <v>2856</v>
      </c>
      <c r="BA75" s="184" t="s">
        <v>2742</v>
      </c>
      <c r="BB75" s="184" t="s">
        <v>2742</v>
      </c>
      <c r="BC75" s="184" t="s">
        <v>2856</v>
      </c>
      <c r="BD75" s="184" t="s">
        <v>2742</v>
      </c>
      <c r="BE75" s="184" t="s">
        <v>2742</v>
      </c>
      <c r="BF75" s="184" t="s">
        <v>2856</v>
      </c>
      <c r="BG75" s="184" t="s">
        <v>2742</v>
      </c>
      <c r="BH75" s="184" t="s">
        <v>2742</v>
      </c>
      <c r="BI75" s="184" t="s">
        <v>2856</v>
      </c>
      <c r="BJ75" s="184" t="s">
        <v>2742</v>
      </c>
      <c r="BK75" s="184" t="s">
        <v>2742</v>
      </c>
      <c r="BL75" s="184" t="s">
        <v>2856</v>
      </c>
      <c r="BM75" s="184" t="s">
        <v>2742</v>
      </c>
      <c r="BN75" s="184" t="s">
        <v>2742</v>
      </c>
      <c r="BO75" s="184" t="s">
        <v>2856</v>
      </c>
      <c r="BP75" s="184" t="s">
        <v>3011</v>
      </c>
      <c r="BQ75" s="184" t="s">
        <v>2742</v>
      </c>
      <c r="BR75" s="184" t="s">
        <v>2856</v>
      </c>
      <c r="BS75" s="184" t="s">
        <v>3011</v>
      </c>
      <c r="BT75" s="184" t="s">
        <v>3011</v>
      </c>
      <c r="BU75" s="184" t="s">
        <v>2856</v>
      </c>
      <c r="BV75" s="184" t="s">
        <v>3011</v>
      </c>
      <c r="BW75" s="184" t="s">
        <v>2742</v>
      </c>
      <c r="BX75" s="184" t="s">
        <v>2856</v>
      </c>
      <c r="BY75" s="184" t="s">
        <v>3011</v>
      </c>
      <c r="BZ75" s="184" t="s">
        <v>2742</v>
      </c>
      <c r="CA75" s="184" t="s">
        <v>2856</v>
      </c>
      <c r="CB75" s="184" t="s">
        <v>3011</v>
      </c>
      <c r="CC75" s="184" t="s">
        <v>2742</v>
      </c>
      <c r="CD75" s="184" t="s">
        <v>2856</v>
      </c>
      <c r="CE75" s="184" t="s">
        <v>3011</v>
      </c>
      <c r="CF75" s="184" t="s">
        <v>2742</v>
      </c>
      <c r="CG75" s="184" t="s">
        <v>2856</v>
      </c>
      <c r="CH75" s="184" t="s">
        <v>3011</v>
      </c>
      <c r="CI75" s="184" t="s">
        <v>2742</v>
      </c>
      <c r="CJ75" s="184" t="s">
        <v>2856</v>
      </c>
      <c r="CK75" s="184" t="s">
        <v>3011</v>
      </c>
      <c r="CL75" s="184" t="s">
        <v>2742</v>
      </c>
      <c r="CM75" s="184" t="s">
        <v>2856</v>
      </c>
      <c r="CN75" s="184" t="s">
        <v>3011</v>
      </c>
      <c r="CO75" s="184" t="s">
        <v>3011</v>
      </c>
      <c r="CP75" s="184" t="s">
        <v>2856</v>
      </c>
      <c r="CQ75" s="184" t="s">
        <v>3011</v>
      </c>
      <c r="CR75" s="184" t="s">
        <v>2742</v>
      </c>
      <c r="CS75" s="184" t="s">
        <v>2856</v>
      </c>
      <c r="CT75" s="184" t="s">
        <v>3011</v>
      </c>
      <c r="CU75" s="184" t="s">
        <v>2742</v>
      </c>
      <c r="CV75" s="184" t="s">
        <v>2856</v>
      </c>
      <c r="CW75" s="184" t="s">
        <v>3011</v>
      </c>
      <c r="CX75" s="184" t="s">
        <v>2742</v>
      </c>
      <c r="CY75" s="184" t="s">
        <v>2856</v>
      </c>
      <c r="CZ75" s="184" t="s">
        <v>3011</v>
      </c>
      <c r="DA75" s="184" t="s">
        <v>2742</v>
      </c>
      <c r="DB75" s="184" t="s">
        <v>2856</v>
      </c>
      <c r="DC75" s="184" t="s">
        <v>3011</v>
      </c>
      <c r="DD75" s="184" t="s">
        <v>2742</v>
      </c>
      <c r="DE75" s="184" t="s">
        <v>2856</v>
      </c>
      <c r="DF75" s="184" t="s">
        <v>3011</v>
      </c>
      <c r="DG75" s="184" t="s">
        <v>2742</v>
      </c>
      <c r="DH75" s="184" t="s">
        <v>2856</v>
      </c>
      <c r="DI75" s="184" t="s">
        <v>3011</v>
      </c>
      <c r="DJ75" s="184" t="s">
        <v>2742</v>
      </c>
      <c r="DK75" s="184" t="s">
        <v>2856</v>
      </c>
      <c r="DL75" s="184" t="s">
        <v>3011</v>
      </c>
      <c r="DM75" s="184" t="s">
        <v>2742</v>
      </c>
      <c r="DN75" s="184" t="s">
        <v>2856</v>
      </c>
      <c r="DO75" s="184" t="s">
        <v>2742</v>
      </c>
      <c r="DP75" s="184" t="s">
        <v>2742</v>
      </c>
      <c r="DQ75" s="184" t="s">
        <v>2856</v>
      </c>
      <c r="DR75" s="184" t="s">
        <v>2742</v>
      </c>
      <c r="DS75" s="184" t="s">
        <v>2742</v>
      </c>
      <c r="DT75" s="184" t="s">
        <v>2856</v>
      </c>
      <c r="DU75" s="184" t="s">
        <v>2742</v>
      </c>
      <c r="DV75" s="184" t="s">
        <v>2742</v>
      </c>
      <c r="DW75" s="184" t="s">
        <v>2856</v>
      </c>
      <c r="DX75" s="184" t="s">
        <v>2742</v>
      </c>
      <c r="DY75" s="184" t="s">
        <v>2742</v>
      </c>
      <c r="DZ75" s="184" t="s">
        <v>2856</v>
      </c>
      <c r="EA75" s="184" t="s">
        <v>2742</v>
      </c>
      <c r="EB75" s="184" t="s">
        <v>2742</v>
      </c>
      <c r="EC75" s="184" t="s">
        <v>2856</v>
      </c>
      <c r="ED75" s="184" t="s">
        <v>2742</v>
      </c>
      <c r="EE75" s="184" t="s">
        <v>2742</v>
      </c>
      <c r="EF75" s="184" t="s">
        <v>2856</v>
      </c>
      <c r="EG75" s="184" t="s">
        <v>2742</v>
      </c>
      <c r="EH75" s="184" t="s">
        <v>2742</v>
      </c>
      <c r="EI75" s="184" t="s">
        <v>2856</v>
      </c>
      <c r="EJ75" s="184" t="s">
        <v>2742</v>
      </c>
      <c r="EK75" s="184" t="s">
        <v>2742</v>
      </c>
      <c r="EL75" s="184" t="s">
        <v>2856</v>
      </c>
      <c r="EM75" s="184" t="s">
        <v>2742</v>
      </c>
      <c r="EN75" s="184" t="s">
        <v>2742</v>
      </c>
      <c r="EO75" s="184" t="s">
        <v>2856</v>
      </c>
      <c r="EP75" s="184" t="s">
        <v>2742</v>
      </c>
      <c r="EQ75" s="184" t="s">
        <v>2742</v>
      </c>
      <c r="ER75" s="184" t="s">
        <v>2856</v>
      </c>
      <c r="ES75" s="184" t="s">
        <v>2742</v>
      </c>
      <c r="ET75" s="184" t="s">
        <v>2742</v>
      </c>
    </row>
    <row r="76" spans="1:150" x14ac:dyDescent="0.3">
      <c r="A76" s="1"/>
      <c r="B76" s="183" t="s">
        <v>3289</v>
      </c>
      <c r="C76" s="183" t="s">
        <v>565</v>
      </c>
      <c r="D76" s="183" t="s">
        <v>959</v>
      </c>
      <c r="E76" s="183" t="s">
        <v>3290</v>
      </c>
      <c r="F76" s="183" t="s">
        <v>3291</v>
      </c>
      <c r="G76" s="184" t="s">
        <v>2856</v>
      </c>
      <c r="H76" s="184" t="s">
        <v>2742</v>
      </c>
      <c r="I76" s="184" t="s">
        <v>2742</v>
      </c>
      <c r="J76" s="184" t="s">
        <v>2856</v>
      </c>
      <c r="K76" s="184" t="s">
        <v>2742</v>
      </c>
      <c r="L76" s="184" t="s">
        <v>2742</v>
      </c>
      <c r="M76" s="184" t="s">
        <v>2856</v>
      </c>
      <c r="N76" s="184" t="s">
        <v>2742</v>
      </c>
      <c r="O76" s="184" t="s">
        <v>2742</v>
      </c>
      <c r="P76" s="184" t="s">
        <v>2856</v>
      </c>
      <c r="Q76" s="184" t="s">
        <v>2742</v>
      </c>
      <c r="R76" s="184" t="s">
        <v>2742</v>
      </c>
      <c r="S76" s="184" t="s">
        <v>2856</v>
      </c>
      <c r="T76" s="184" t="s">
        <v>2742</v>
      </c>
      <c r="U76" s="184" t="s">
        <v>2742</v>
      </c>
      <c r="V76" s="184" t="s">
        <v>2856</v>
      </c>
      <c r="W76" s="184" t="s">
        <v>2742</v>
      </c>
      <c r="X76" s="184" t="s">
        <v>2742</v>
      </c>
      <c r="Y76" s="184" t="s">
        <v>2856</v>
      </c>
      <c r="Z76" s="184" t="s">
        <v>2742</v>
      </c>
      <c r="AA76" s="184" t="s">
        <v>2742</v>
      </c>
      <c r="AB76" s="184" t="s">
        <v>2856</v>
      </c>
      <c r="AC76" s="184" t="s">
        <v>2742</v>
      </c>
      <c r="AD76" s="184" t="s">
        <v>2742</v>
      </c>
      <c r="AE76" s="184" t="s">
        <v>2856</v>
      </c>
      <c r="AF76" s="184" t="s">
        <v>2742</v>
      </c>
      <c r="AG76" s="184" t="s">
        <v>2742</v>
      </c>
      <c r="AH76" s="184" t="s">
        <v>2856</v>
      </c>
      <c r="AI76" s="184" t="s">
        <v>2742</v>
      </c>
      <c r="AJ76" s="184" t="s">
        <v>2742</v>
      </c>
      <c r="AK76" s="184" t="s">
        <v>2856</v>
      </c>
      <c r="AL76" s="184" t="s">
        <v>2742</v>
      </c>
      <c r="AM76" s="184" t="s">
        <v>2742</v>
      </c>
      <c r="AN76" s="184" t="s">
        <v>2856</v>
      </c>
      <c r="AO76" s="184" t="s">
        <v>2742</v>
      </c>
      <c r="AP76" s="184" t="s">
        <v>2742</v>
      </c>
      <c r="AQ76" s="184" t="s">
        <v>2856</v>
      </c>
      <c r="AR76" s="184" t="s">
        <v>2742</v>
      </c>
      <c r="AS76" s="184" t="s">
        <v>2742</v>
      </c>
      <c r="AT76" s="184" t="s">
        <v>2856</v>
      </c>
      <c r="AU76" s="184" t="s">
        <v>2742</v>
      </c>
      <c r="AV76" s="184" t="s">
        <v>2742</v>
      </c>
      <c r="AW76" s="184" t="s">
        <v>2856</v>
      </c>
      <c r="AX76" s="184" t="s">
        <v>2742</v>
      </c>
      <c r="AY76" s="184" t="s">
        <v>2742</v>
      </c>
      <c r="AZ76" s="184" t="s">
        <v>2856</v>
      </c>
      <c r="BA76" s="184" t="s">
        <v>2742</v>
      </c>
      <c r="BB76" s="184" t="s">
        <v>2742</v>
      </c>
      <c r="BC76" s="184" t="s">
        <v>2856</v>
      </c>
      <c r="BD76" s="184" t="s">
        <v>2742</v>
      </c>
      <c r="BE76" s="184" t="s">
        <v>2742</v>
      </c>
      <c r="BF76" s="184" t="s">
        <v>2856</v>
      </c>
      <c r="BG76" s="184" t="s">
        <v>2742</v>
      </c>
      <c r="BH76" s="184" t="s">
        <v>2742</v>
      </c>
      <c r="BI76" s="184" t="s">
        <v>2856</v>
      </c>
      <c r="BJ76" s="184" t="s">
        <v>2742</v>
      </c>
      <c r="BK76" s="184" t="s">
        <v>2742</v>
      </c>
      <c r="BL76" s="184" t="s">
        <v>2856</v>
      </c>
      <c r="BM76" s="184" t="s">
        <v>2742</v>
      </c>
      <c r="BN76" s="184" t="s">
        <v>2742</v>
      </c>
      <c r="BO76" s="184" t="s">
        <v>2856</v>
      </c>
      <c r="BP76" s="184" t="s">
        <v>2742</v>
      </c>
      <c r="BQ76" s="184" t="s">
        <v>2742</v>
      </c>
      <c r="BR76" s="184" t="s">
        <v>2856</v>
      </c>
      <c r="BS76" s="184" t="s">
        <v>2742</v>
      </c>
      <c r="BT76" s="184" t="s">
        <v>2742</v>
      </c>
      <c r="BU76" s="184" t="s">
        <v>2856</v>
      </c>
      <c r="BV76" s="184" t="s">
        <v>2742</v>
      </c>
      <c r="BW76" s="184" t="s">
        <v>2742</v>
      </c>
      <c r="BX76" s="184" t="s">
        <v>2856</v>
      </c>
      <c r="BY76" s="184" t="s">
        <v>2742</v>
      </c>
      <c r="BZ76" s="184" t="s">
        <v>2742</v>
      </c>
      <c r="CA76" s="184" t="s">
        <v>2856</v>
      </c>
      <c r="CB76" s="184" t="s">
        <v>2742</v>
      </c>
      <c r="CC76" s="184" t="s">
        <v>2742</v>
      </c>
      <c r="CD76" s="184" t="s">
        <v>2856</v>
      </c>
      <c r="CE76" s="184" t="s">
        <v>2742</v>
      </c>
      <c r="CF76" s="184" t="s">
        <v>2742</v>
      </c>
      <c r="CG76" s="184" t="s">
        <v>2856</v>
      </c>
      <c r="CH76" s="184" t="s">
        <v>2742</v>
      </c>
      <c r="CI76" s="184" t="s">
        <v>2742</v>
      </c>
      <c r="CJ76" s="184" t="s">
        <v>2856</v>
      </c>
      <c r="CK76" s="184" t="s">
        <v>2742</v>
      </c>
      <c r="CL76" s="184" t="s">
        <v>2742</v>
      </c>
      <c r="CM76" s="184" t="s">
        <v>2856</v>
      </c>
      <c r="CN76" s="184" t="s">
        <v>2742</v>
      </c>
      <c r="CO76" s="184" t="s">
        <v>2742</v>
      </c>
      <c r="CP76" s="184" t="s">
        <v>2856</v>
      </c>
      <c r="CQ76" s="184" t="s">
        <v>2742</v>
      </c>
      <c r="CR76" s="184" t="s">
        <v>2742</v>
      </c>
      <c r="CS76" s="184" t="s">
        <v>2856</v>
      </c>
      <c r="CT76" s="184" t="s">
        <v>2742</v>
      </c>
      <c r="CU76" s="184" t="s">
        <v>2742</v>
      </c>
      <c r="CV76" s="184" t="s">
        <v>2856</v>
      </c>
      <c r="CW76" s="184" t="s">
        <v>2742</v>
      </c>
      <c r="CX76" s="184" t="s">
        <v>2742</v>
      </c>
      <c r="CY76" s="184" t="s">
        <v>2856</v>
      </c>
      <c r="CZ76" s="184" t="s">
        <v>2742</v>
      </c>
      <c r="DA76" s="184" t="s">
        <v>2742</v>
      </c>
      <c r="DB76" s="184" t="s">
        <v>2856</v>
      </c>
      <c r="DC76" s="184" t="s">
        <v>2742</v>
      </c>
      <c r="DD76" s="184" t="s">
        <v>2742</v>
      </c>
      <c r="DE76" s="184" t="s">
        <v>2856</v>
      </c>
      <c r="DF76" s="184" t="s">
        <v>2742</v>
      </c>
      <c r="DG76" s="184" t="s">
        <v>2742</v>
      </c>
      <c r="DH76" s="184" t="s">
        <v>2856</v>
      </c>
      <c r="DI76" s="184" t="s">
        <v>2742</v>
      </c>
      <c r="DJ76" s="184" t="s">
        <v>2742</v>
      </c>
      <c r="DK76" s="184" t="s">
        <v>2856</v>
      </c>
      <c r="DL76" s="184" t="s">
        <v>2742</v>
      </c>
      <c r="DM76" s="184" t="s">
        <v>2742</v>
      </c>
      <c r="DN76" s="184" t="s">
        <v>2856</v>
      </c>
      <c r="DO76" s="184" t="s">
        <v>3011</v>
      </c>
      <c r="DP76" s="184" t="s">
        <v>2742</v>
      </c>
      <c r="DQ76" s="184" t="s">
        <v>2856</v>
      </c>
      <c r="DR76" s="184" t="s">
        <v>3011</v>
      </c>
      <c r="DS76" s="184" t="s">
        <v>2742</v>
      </c>
      <c r="DT76" s="184" t="s">
        <v>2856</v>
      </c>
      <c r="DU76" s="184" t="s">
        <v>3011</v>
      </c>
      <c r="DV76" s="184" t="s">
        <v>2742</v>
      </c>
      <c r="DW76" s="184" t="s">
        <v>2856</v>
      </c>
      <c r="DX76" s="184" t="s">
        <v>3011</v>
      </c>
      <c r="DY76" s="184" t="s">
        <v>2742</v>
      </c>
      <c r="DZ76" s="184" t="s">
        <v>2856</v>
      </c>
      <c r="EA76" s="184" t="s">
        <v>3011</v>
      </c>
      <c r="EB76" s="184" t="s">
        <v>2742</v>
      </c>
      <c r="EC76" s="184" t="s">
        <v>2856</v>
      </c>
      <c r="ED76" s="184" t="s">
        <v>3011</v>
      </c>
      <c r="EE76" s="184" t="s">
        <v>2742</v>
      </c>
      <c r="EF76" s="184" t="s">
        <v>2856</v>
      </c>
      <c r="EG76" s="184" t="s">
        <v>3011</v>
      </c>
      <c r="EH76" s="184" t="s">
        <v>2742</v>
      </c>
      <c r="EI76" s="184" t="s">
        <v>2856</v>
      </c>
      <c r="EJ76" s="184" t="s">
        <v>3011</v>
      </c>
      <c r="EK76" s="184" t="s">
        <v>2742</v>
      </c>
      <c r="EL76" s="184" t="s">
        <v>2856</v>
      </c>
      <c r="EM76" s="184" t="s">
        <v>3011</v>
      </c>
      <c r="EN76" s="184" t="s">
        <v>2742</v>
      </c>
      <c r="EO76" s="184" t="s">
        <v>2856</v>
      </c>
      <c r="EP76" s="184" t="s">
        <v>3011</v>
      </c>
      <c r="EQ76" s="184" t="s">
        <v>3011</v>
      </c>
      <c r="ER76" s="184" t="s">
        <v>2856</v>
      </c>
      <c r="ES76" s="184" t="s">
        <v>3011</v>
      </c>
      <c r="ET76" s="184" t="s">
        <v>2742</v>
      </c>
    </row>
    <row r="77" spans="1:150" x14ac:dyDescent="0.3">
      <c r="A77" s="1"/>
      <c r="B77" s="182" t="s">
        <v>3292</v>
      </c>
      <c r="C77" s="182" t="s">
        <v>111</v>
      </c>
      <c r="D77" s="182" t="s">
        <v>112</v>
      </c>
      <c r="E77" s="182" t="s">
        <v>3293</v>
      </c>
      <c r="F77" s="182" t="s">
        <v>3294</v>
      </c>
      <c r="G77" s="182" t="s">
        <v>2856</v>
      </c>
      <c r="H77" s="182" t="s">
        <v>2742</v>
      </c>
      <c r="I77" s="182" t="s">
        <v>2742</v>
      </c>
      <c r="J77" s="182" t="s">
        <v>2856</v>
      </c>
      <c r="K77" s="182" t="s">
        <v>2742</v>
      </c>
      <c r="L77" s="182" t="s">
        <v>2742</v>
      </c>
      <c r="M77" s="182" t="s">
        <v>2856</v>
      </c>
      <c r="N77" s="182" t="s">
        <v>2742</v>
      </c>
      <c r="O77" s="182" t="s">
        <v>2742</v>
      </c>
      <c r="P77" s="182" t="s">
        <v>2856</v>
      </c>
      <c r="Q77" s="182" t="s">
        <v>2742</v>
      </c>
      <c r="R77" s="182" t="s">
        <v>2742</v>
      </c>
      <c r="S77" s="182" t="s">
        <v>2856</v>
      </c>
      <c r="T77" s="182" t="s">
        <v>2742</v>
      </c>
      <c r="U77" s="182" t="s">
        <v>2742</v>
      </c>
      <c r="V77" s="182" t="s">
        <v>2856</v>
      </c>
      <c r="W77" s="182" t="s">
        <v>2742</v>
      </c>
      <c r="X77" s="182" t="s">
        <v>2742</v>
      </c>
      <c r="Y77" s="182" t="s">
        <v>2856</v>
      </c>
      <c r="Z77" s="182" t="s">
        <v>2742</v>
      </c>
      <c r="AA77" s="182" t="s">
        <v>2742</v>
      </c>
      <c r="AB77" s="182" t="s">
        <v>2856</v>
      </c>
      <c r="AC77" s="182" t="s">
        <v>2742</v>
      </c>
      <c r="AD77" s="182" t="s">
        <v>2742</v>
      </c>
      <c r="AE77" s="182" t="s">
        <v>2856</v>
      </c>
      <c r="AF77" s="182" t="s">
        <v>2742</v>
      </c>
      <c r="AG77" s="182" t="s">
        <v>2742</v>
      </c>
      <c r="AH77" s="182" t="s">
        <v>2856</v>
      </c>
      <c r="AI77" s="182" t="s">
        <v>2742</v>
      </c>
      <c r="AJ77" s="182" t="s">
        <v>2742</v>
      </c>
      <c r="AK77" s="182" t="s">
        <v>2856</v>
      </c>
      <c r="AL77" s="182" t="s">
        <v>2742</v>
      </c>
      <c r="AM77" s="182" t="s">
        <v>2742</v>
      </c>
      <c r="AN77" s="182" t="s">
        <v>2856</v>
      </c>
      <c r="AO77" s="182" t="s">
        <v>2742</v>
      </c>
      <c r="AP77" s="182" t="s">
        <v>2742</v>
      </c>
      <c r="AQ77" s="182" t="s">
        <v>2856</v>
      </c>
      <c r="AR77" s="182" t="s">
        <v>2742</v>
      </c>
      <c r="AS77" s="182" t="s">
        <v>2742</v>
      </c>
      <c r="AT77" s="182" t="s">
        <v>2856</v>
      </c>
      <c r="AU77" s="182" t="s">
        <v>2742</v>
      </c>
      <c r="AV77" s="182" t="s">
        <v>2742</v>
      </c>
      <c r="AW77" s="182" t="s">
        <v>2856</v>
      </c>
      <c r="AX77" s="182" t="s">
        <v>2742</v>
      </c>
      <c r="AY77" s="182" t="s">
        <v>2742</v>
      </c>
      <c r="AZ77" s="182" t="s">
        <v>2856</v>
      </c>
      <c r="BA77" s="182" t="s">
        <v>2742</v>
      </c>
      <c r="BB77" s="182" t="s">
        <v>2742</v>
      </c>
      <c r="BC77" s="182" t="s">
        <v>2856</v>
      </c>
      <c r="BD77" s="182" t="s">
        <v>2742</v>
      </c>
      <c r="BE77" s="182" t="s">
        <v>2742</v>
      </c>
      <c r="BF77" s="182" t="s">
        <v>2856</v>
      </c>
      <c r="BG77" s="182" t="s">
        <v>2742</v>
      </c>
      <c r="BH77" s="182" t="s">
        <v>2742</v>
      </c>
      <c r="BI77" s="182" t="s">
        <v>2856</v>
      </c>
      <c r="BJ77" s="182" t="s">
        <v>2742</v>
      </c>
      <c r="BK77" s="182" t="s">
        <v>2742</v>
      </c>
      <c r="BL77" s="182" t="s">
        <v>2856</v>
      </c>
      <c r="BM77" s="182" t="s">
        <v>2742</v>
      </c>
      <c r="BN77" s="182" t="s">
        <v>2742</v>
      </c>
      <c r="BO77" s="182" t="s">
        <v>2856</v>
      </c>
      <c r="BP77" s="182" t="s">
        <v>2742</v>
      </c>
      <c r="BQ77" s="182" t="s">
        <v>2742</v>
      </c>
      <c r="BR77" s="182" t="s">
        <v>2856</v>
      </c>
      <c r="BS77" s="182" t="s">
        <v>2742</v>
      </c>
      <c r="BT77" s="182" t="s">
        <v>2742</v>
      </c>
      <c r="BU77" s="182" t="s">
        <v>2856</v>
      </c>
      <c r="BV77" s="182" t="s">
        <v>2742</v>
      </c>
      <c r="BW77" s="182" t="s">
        <v>2742</v>
      </c>
      <c r="BX77" s="182" t="s">
        <v>2856</v>
      </c>
      <c r="BY77" s="182" t="s">
        <v>2742</v>
      </c>
      <c r="BZ77" s="182" t="s">
        <v>2742</v>
      </c>
      <c r="CA77" s="182" t="s">
        <v>2856</v>
      </c>
      <c r="CB77" s="182" t="s">
        <v>2742</v>
      </c>
      <c r="CC77" s="182" t="s">
        <v>2742</v>
      </c>
      <c r="CD77" s="182" t="s">
        <v>2856</v>
      </c>
      <c r="CE77" s="182" t="s">
        <v>2742</v>
      </c>
      <c r="CF77" s="182" t="s">
        <v>2742</v>
      </c>
      <c r="CG77" s="182" t="s">
        <v>2856</v>
      </c>
      <c r="CH77" s="182" t="s">
        <v>2742</v>
      </c>
      <c r="CI77" s="182" t="s">
        <v>2742</v>
      </c>
      <c r="CJ77" s="182" t="s">
        <v>2856</v>
      </c>
      <c r="CK77" s="182" t="s">
        <v>2742</v>
      </c>
      <c r="CL77" s="182" t="s">
        <v>2742</v>
      </c>
      <c r="CM77" s="182" t="s">
        <v>2856</v>
      </c>
      <c r="CN77" s="182" t="s">
        <v>2742</v>
      </c>
      <c r="CO77" s="182" t="s">
        <v>2742</v>
      </c>
      <c r="CP77" s="182" t="s">
        <v>2856</v>
      </c>
      <c r="CQ77" s="182" t="s">
        <v>2742</v>
      </c>
      <c r="CR77" s="182" t="s">
        <v>2742</v>
      </c>
      <c r="CS77" s="182" t="s">
        <v>2856</v>
      </c>
      <c r="CT77" s="182" t="s">
        <v>2742</v>
      </c>
      <c r="CU77" s="182" t="s">
        <v>2742</v>
      </c>
      <c r="CV77" s="182" t="s">
        <v>2856</v>
      </c>
      <c r="CW77" s="182" t="s">
        <v>2742</v>
      </c>
      <c r="CX77" s="182" t="s">
        <v>2742</v>
      </c>
      <c r="CY77" s="182" t="s">
        <v>2856</v>
      </c>
      <c r="CZ77" s="182" t="s">
        <v>2742</v>
      </c>
      <c r="DA77" s="182" t="s">
        <v>2742</v>
      </c>
      <c r="DB77" s="182" t="s">
        <v>2856</v>
      </c>
      <c r="DC77" s="182" t="s">
        <v>2742</v>
      </c>
      <c r="DD77" s="182" t="s">
        <v>2742</v>
      </c>
      <c r="DE77" s="182" t="s">
        <v>2856</v>
      </c>
      <c r="DF77" s="182" t="s">
        <v>2742</v>
      </c>
      <c r="DG77" s="182" t="s">
        <v>2742</v>
      </c>
      <c r="DH77" s="182" t="s">
        <v>2856</v>
      </c>
      <c r="DI77" s="182" t="s">
        <v>2742</v>
      </c>
      <c r="DJ77" s="182" t="s">
        <v>2742</v>
      </c>
      <c r="DK77" s="182" t="s">
        <v>2856</v>
      </c>
      <c r="DL77" s="182" t="s">
        <v>2742</v>
      </c>
      <c r="DM77" s="182" t="s">
        <v>2742</v>
      </c>
      <c r="DN77" s="182" t="s">
        <v>2856</v>
      </c>
      <c r="DO77" s="182" t="s">
        <v>2742</v>
      </c>
      <c r="DP77" s="182" t="s">
        <v>2742</v>
      </c>
      <c r="DQ77" s="182" t="s">
        <v>2856</v>
      </c>
      <c r="DR77" s="182" t="s">
        <v>2742</v>
      </c>
      <c r="DS77" s="182" t="s">
        <v>2742</v>
      </c>
      <c r="DT77" s="182" t="s">
        <v>2856</v>
      </c>
      <c r="DU77" s="182" t="s">
        <v>2742</v>
      </c>
      <c r="DV77" s="182" t="s">
        <v>2742</v>
      </c>
      <c r="DW77" s="182" t="s">
        <v>2856</v>
      </c>
      <c r="DX77" s="182" t="s">
        <v>2742</v>
      </c>
      <c r="DY77" s="182" t="s">
        <v>2742</v>
      </c>
      <c r="DZ77" s="182" t="s">
        <v>2856</v>
      </c>
      <c r="EA77" s="182" t="s">
        <v>2742</v>
      </c>
      <c r="EB77" s="182" t="s">
        <v>2742</v>
      </c>
      <c r="EC77" s="182" t="s">
        <v>2856</v>
      </c>
      <c r="ED77" s="182" t="s">
        <v>2742</v>
      </c>
      <c r="EE77" s="182" t="s">
        <v>2742</v>
      </c>
      <c r="EF77" s="182" t="s">
        <v>2856</v>
      </c>
      <c r="EG77" s="182" t="s">
        <v>2742</v>
      </c>
      <c r="EH77" s="182" t="s">
        <v>2742</v>
      </c>
      <c r="EI77" s="182" t="s">
        <v>2856</v>
      </c>
      <c r="EJ77" s="182" t="s">
        <v>2742</v>
      </c>
      <c r="EK77" s="182" t="s">
        <v>2742</v>
      </c>
      <c r="EL77" s="182" t="s">
        <v>2856</v>
      </c>
      <c r="EM77" s="182" t="s">
        <v>2742</v>
      </c>
      <c r="EN77" s="182" t="s">
        <v>2742</v>
      </c>
      <c r="EO77" s="182" t="s">
        <v>2856</v>
      </c>
      <c r="EP77" s="182" t="s">
        <v>2742</v>
      </c>
      <c r="EQ77" s="182" t="s">
        <v>2742</v>
      </c>
      <c r="ER77" s="182" t="s">
        <v>2856</v>
      </c>
      <c r="ES77" s="182" t="s">
        <v>2742</v>
      </c>
      <c r="ET77" s="182" t="s">
        <v>2742</v>
      </c>
    </row>
    <row r="78" spans="1:150" x14ac:dyDescent="0.3">
      <c r="A78" s="1"/>
      <c r="B78" s="183" t="s">
        <v>3295</v>
      </c>
      <c r="C78" s="183" t="s">
        <v>111</v>
      </c>
      <c r="D78" s="183" t="s">
        <v>112</v>
      </c>
      <c r="E78" s="183" t="s">
        <v>3296</v>
      </c>
      <c r="F78" s="183" t="s">
        <v>3297</v>
      </c>
      <c r="G78" s="184" t="s">
        <v>2856</v>
      </c>
      <c r="H78" s="184" t="s">
        <v>938</v>
      </c>
      <c r="I78" s="184" t="s">
        <v>938</v>
      </c>
      <c r="J78" s="184" t="s">
        <v>2856</v>
      </c>
      <c r="K78" s="184" t="s">
        <v>938</v>
      </c>
      <c r="L78" s="184" t="s">
        <v>938</v>
      </c>
      <c r="M78" s="184" t="s">
        <v>2856</v>
      </c>
      <c r="N78" s="184" t="s">
        <v>938</v>
      </c>
      <c r="O78" s="184" t="s">
        <v>938</v>
      </c>
      <c r="P78" s="184" t="s">
        <v>2856</v>
      </c>
      <c r="Q78" s="184" t="s">
        <v>938</v>
      </c>
      <c r="R78" s="184" t="s">
        <v>938</v>
      </c>
      <c r="S78" s="184" t="s">
        <v>2856</v>
      </c>
      <c r="T78" s="184" t="s">
        <v>938</v>
      </c>
      <c r="U78" s="184" t="s">
        <v>938</v>
      </c>
      <c r="V78" s="184" t="s">
        <v>2856</v>
      </c>
      <c r="W78" s="184" t="s">
        <v>938</v>
      </c>
      <c r="X78" s="184" t="s">
        <v>938</v>
      </c>
      <c r="Y78" s="184" t="s">
        <v>2856</v>
      </c>
      <c r="Z78" s="184" t="s">
        <v>938</v>
      </c>
      <c r="AA78" s="184" t="s">
        <v>938</v>
      </c>
      <c r="AB78" s="184" t="s">
        <v>2856</v>
      </c>
      <c r="AC78" s="184" t="s">
        <v>938</v>
      </c>
      <c r="AD78" s="184" t="s">
        <v>938</v>
      </c>
      <c r="AE78" s="184" t="s">
        <v>2856</v>
      </c>
      <c r="AF78" s="184" t="s">
        <v>938</v>
      </c>
      <c r="AG78" s="184" t="s">
        <v>938</v>
      </c>
      <c r="AH78" s="184" t="s">
        <v>2856</v>
      </c>
      <c r="AI78" s="184" t="s">
        <v>938</v>
      </c>
      <c r="AJ78" s="184" t="s">
        <v>938</v>
      </c>
      <c r="AK78" s="184" t="s">
        <v>2856</v>
      </c>
      <c r="AL78" s="184" t="s">
        <v>938</v>
      </c>
      <c r="AM78" s="184" t="s">
        <v>938</v>
      </c>
      <c r="AN78" s="184" t="s">
        <v>2856</v>
      </c>
      <c r="AO78" s="184" t="s">
        <v>938</v>
      </c>
      <c r="AP78" s="184" t="s">
        <v>938</v>
      </c>
      <c r="AQ78" s="184" t="s">
        <v>2856</v>
      </c>
      <c r="AR78" s="184" t="s">
        <v>938</v>
      </c>
      <c r="AS78" s="184" t="s">
        <v>938</v>
      </c>
      <c r="AT78" s="184" t="s">
        <v>2856</v>
      </c>
      <c r="AU78" s="184" t="s">
        <v>938</v>
      </c>
      <c r="AV78" s="184" t="s">
        <v>938</v>
      </c>
      <c r="AW78" s="184" t="s">
        <v>2856</v>
      </c>
      <c r="AX78" s="184" t="s">
        <v>938</v>
      </c>
      <c r="AY78" s="184" t="s">
        <v>938</v>
      </c>
      <c r="AZ78" s="184" t="s">
        <v>2856</v>
      </c>
      <c r="BA78" s="184" t="s">
        <v>938</v>
      </c>
      <c r="BB78" s="184" t="s">
        <v>938</v>
      </c>
      <c r="BC78" s="184" t="s">
        <v>2856</v>
      </c>
      <c r="BD78" s="184" t="s">
        <v>938</v>
      </c>
      <c r="BE78" s="184" t="s">
        <v>938</v>
      </c>
      <c r="BF78" s="184" t="s">
        <v>2856</v>
      </c>
      <c r="BG78" s="184" t="s">
        <v>938</v>
      </c>
      <c r="BH78" s="184" t="s">
        <v>938</v>
      </c>
      <c r="BI78" s="184" t="s">
        <v>2856</v>
      </c>
      <c r="BJ78" s="184" t="s">
        <v>938</v>
      </c>
      <c r="BK78" s="184" t="s">
        <v>938</v>
      </c>
      <c r="BL78" s="184" t="s">
        <v>2856</v>
      </c>
      <c r="BM78" s="184" t="s">
        <v>938</v>
      </c>
      <c r="BN78" s="184" t="s">
        <v>938</v>
      </c>
      <c r="BO78" s="184" t="s">
        <v>2856</v>
      </c>
      <c r="BP78" s="184" t="s">
        <v>938</v>
      </c>
      <c r="BQ78" s="184" t="s">
        <v>938</v>
      </c>
      <c r="BR78" s="184" t="s">
        <v>2856</v>
      </c>
      <c r="BS78" s="184" t="s">
        <v>938</v>
      </c>
      <c r="BT78" s="184" t="s">
        <v>938</v>
      </c>
      <c r="BU78" s="184" t="s">
        <v>2856</v>
      </c>
      <c r="BV78" s="184" t="s">
        <v>938</v>
      </c>
      <c r="BW78" s="184" t="s">
        <v>938</v>
      </c>
      <c r="BX78" s="184" t="s">
        <v>2856</v>
      </c>
      <c r="BY78" s="184" t="s">
        <v>938</v>
      </c>
      <c r="BZ78" s="184" t="s">
        <v>938</v>
      </c>
      <c r="CA78" s="184" t="s">
        <v>2856</v>
      </c>
      <c r="CB78" s="184" t="s">
        <v>938</v>
      </c>
      <c r="CC78" s="184" t="s">
        <v>938</v>
      </c>
      <c r="CD78" s="184" t="s">
        <v>2856</v>
      </c>
      <c r="CE78" s="184" t="s">
        <v>938</v>
      </c>
      <c r="CF78" s="184" t="s">
        <v>938</v>
      </c>
      <c r="CG78" s="184" t="s">
        <v>2856</v>
      </c>
      <c r="CH78" s="184" t="s">
        <v>938</v>
      </c>
      <c r="CI78" s="184" t="s">
        <v>938</v>
      </c>
      <c r="CJ78" s="184" t="s">
        <v>2856</v>
      </c>
      <c r="CK78" s="184" t="s">
        <v>938</v>
      </c>
      <c r="CL78" s="184" t="s">
        <v>938</v>
      </c>
      <c r="CM78" s="184" t="s">
        <v>2856</v>
      </c>
      <c r="CN78" s="184" t="s">
        <v>938</v>
      </c>
      <c r="CO78" s="184" t="s">
        <v>938</v>
      </c>
      <c r="CP78" s="184" t="s">
        <v>2856</v>
      </c>
      <c r="CQ78" s="184" t="s">
        <v>938</v>
      </c>
      <c r="CR78" s="184" t="s">
        <v>938</v>
      </c>
      <c r="CS78" s="184" t="s">
        <v>2856</v>
      </c>
      <c r="CT78" s="184" t="s">
        <v>938</v>
      </c>
      <c r="CU78" s="184" t="s">
        <v>938</v>
      </c>
      <c r="CV78" s="184" t="s">
        <v>2856</v>
      </c>
      <c r="CW78" s="184" t="s">
        <v>938</v>
      </c>
      <c r="CX78" s="184" t="s">
        <v>938</v>
      </c>
      <c r="CY78" s="184" t="s">
        <v>2856</v>
      </c>
      <c r="CZ78" s="184" t="s">
        <v>938</v>
      </c>
      <c r="DA78" s="184" t="s">
        <v>938</v>
      </c>
      <c r="DB78" s="184" t="s">
        <v>2856</v>
      </c>
      <c r="DC78" s="184" t="s">
        <v>938</v>
      </c>
      <c r="DD78" s="184" t="s">
        <v>938</v>
      </c>
      <c r="DE78" s="184" t="s">
        <v>2856</v>
      </c>
      <c r="DF78" s="184" t="s">
        <v>938</v>
      </c>
      <c r="DG78" s="184" t="s">
        <v>938</v>
      </c>
      <c r="DH78" s="184" t="s">
        <v>2856</v>
      </c>
      <c r="DI78" s="184" t="s">
        <v>938</v>
      </c>
      <c r="DJ78" s="184" t="s">
        <v>938</v>
      </c>
      <c r="DK78" s="184" t="s">
        <v>2856</v>
      </c>
      <c r="DL78" s="184" t="s">
        <v>938</v>
      </c>
      <c r="DM78" s="184" t="s">
        <v>938</v>
      </c>
      <c r="DN78" s="184" t="s">
        <v>2856</v>
      </c>
      <c r="DO78" s="184" t="s">
        <v>938</v>
      </c>
      <c r="DP78" s="184" t="s">
        <v>938</v>
      </c>
      <c r="DQ78" s="184" t="s">
        <v>2856</v>
      </c>
      <c r="DR78" s="184" t="s">
        <v>938</v>
      </c>
      <c r="DS78" s="184" t="s">
        <v>938</v>
      </c>
      <c r="DT78" s="184" t="s">
        <v>2856</v>
      </c>
      <c r="DU78" s="184" t="s">
        <v>938</v>
      </c>
      <c r="DV78" s="184" t="s">
        <v>938</v>
      </c>
      <c r="DW78" s="184" t="s">
        <v>2856</v>
      </c>
      <c r="DX78" s="184" t="s">
        <v>938</v>
      </c>
      <c r="DY78" s="184" t="s">
        <v>938</v>
      </c>
      <c r="DZ78" s="184" t="s">
        <v>2856</v>
      </c>
      <c r="EA78" s="184" t="s">
        <v>938</v>
      </c>
      <c r="EB78" s="184" t="s">
        <v>938</v>
      </c>
      <c r="EC78" s="184" t="s">
        <v>2856</v>
      </c>
      <c r="ED78" s="184" t="s">
        <v>938</v>
      </c>
      <c r="EE78" s="184" t="s">
        <v>938</v>
      </c>
      <c r="EF78" s="184" t="s">
        <v>2856</v>
      </c>
      <c r="EG78" s="184" t="s">
        <v>938</v>
      </c>
      <c r="EH78" s="184" t="s">
        <v>938</v>
      </c>
      <c r="EI78" s="184" t="s">
        <v>2856</v>
      </c>
      <c r="EJ78" s="184" t="s">
        <v>938</v>
      </c>
      <c r="EK78" s="184" t="s">
        <v>938</v>
      </c>
      <c r="EL78" s="184" t="s">
        <v>2856</v>
      </c>
      <c r="EM78" s="184" t="s">
        <v>938</v>
      </c>
      <c r="EN78" s="184" t="s">
        <v>938</v>
      </c>
      <c r="EO78" s="184" t="s">
        <v>2856</v>
      </c>
      <c r="EP78" s="184" t="s">
        <v>938</v>
      </c>
      <c r="EQ78" s="184" t="s">
        <v>938</v>
      </c>
      <c r="ER78" s="184" t="s">
        <v>2856</v>
      </c>
      <c r="ES78" s="184" t="s">
        <v>938</v>
      </c>
      <c r="ET78" s="184" t="s">
        <v>938</v>
      </c>
    </row>
    <row r="79" spans="1:150" x14ac:dyDescent="0.3">
      <c r="A79" s="1"/>
      <c r="B79" s="183" t="s">
        <v>3298</v>
      </c>
      <c r="C79" s="183" t="s">
        <v>111</v>
      </c>
      <c r="D79" s="183" t="s">
        <v>112</v>
      </c>
      <c r="E79" s="183" t="s">
        <v>3299</v>
      </c>
      <c r="F79" s="183" t="s">
        <v>3300</v>
      </c>
      <c r="G79" s="184" t="s">
        <v>2856</v>
      </c>
      <c r="H79" s="184" t="s">
        <v>938</v>
      </c>
      <c r="I79" s="184" t="s">
        <v>938</v>
      </c>
      <c r="J79" s="184" t="s">
        <v>2856</v>
      </c>
      <c r="K79" s="184" t="s">
        <v>938</v>
      </c>
      <c r="L79" s="184" t="s">
        <v>938</v>
      </c>
      <c r="M79" s="184" t="s">
        <v>2856</v>
      </c>
      <c r="N79" s="184" t="s">
        <v>938</v>
      </c>
      <c r="O79" s="184" t="s">
        <v>938</v>
      </c>
      <c r="P79" s="184" t="s">
        <v>2856</v>
      </c>
      <c r="Q79" s="184" t="s">
        <v>938</v>
      </c>
      <c r="R79" s="184" t="s">
        <v>938</v>
      </c>
      <c r="S79" s="184" t="s">
        <v>2856</v>
      </c>
      <c r="T79" s="184" t="s">
        <v>938</v>
      </c>
      <c r="U79" s="184" t="s">
        <v>938</v>
      </c>
      <c r="V79" s="184" t="s">
        <v>2856</v>
      </c>
      <c r="W79" s="184" t="s">
        <v>938</v>
      </c>
      <c r="X79" s="184" t="s">
        <v>938</v>
      </c>
      <c r="Y79" s="184" t="s">
        <v>2856</v>
      </c>
      <c r="Z79" s="184" t="s">
        <v>938</v>
      </c>
      <c r="AA79" s="184" t="s">
        <v>938</v>
      </c>
      <c r="AB79" s="184" t="s">
        <v>2856</v>
      </c>
      <c r="AC79" s="184" t="s">
        <v>938</v>
      </c>
      <c r="AD79" s="184" t="s">
        <v>938</v>
      </c>
      <c r="AE79" s="184" t="s">
        <v>2856</v>
      </c>
      <c r="AF79" s="184" t="s">
        <v>938</v>
      </c>
      <c r="AG79" s="184" t="s">
        <v>938</v>
      </c>
      <c r="AH79" s="184" t="s">
        <v>2856</v>
      </c>
      <c r="AI79" s="184" t="s">
        <v>938</v>
      </c>
      <c r="AJ79" s="184" t="s">
        <v>938</v>
      </c>
      <c r="AK79" s="184" t="s">
        <v>2856</v>
      </c>
      <c r="AL79" s="184" t="s">
        <v>938</v>
      </c>
      <c r="AM79" s="184" t="s">
        <v>938</v>
      </c>
      <c r="AN79" s="184" t="s">
        <v>2856</v>
      </c>
      <c r="AO79" s="184" t="s">
        <v>938</v>
      </c>
      <c r="AP79" s="184" t="s">
        <v>938</v>
      </c>
      <c r="AQ79" s="184" t="s">
        <v>2856</v>
      </c>
      <c r="AR79" s="184" t="s">
        <v>938</v>
      </c>
      <c r="AS79" s="184" t="s">
        <v>938</v>
      </c>
      <c r="AT79" s="184" t="s">
        <v>2856</v>
      </c>
      <c r="AU79" s="184" t="s">
        <v>938</v>
      </c>
      <c r="AV79" s="184" t="s">
        <v>938</v>
      </c>
      <c r="AW79" s="184" t="s">
        <v>2856</v>
      </c>
      <c r="AX79" s="184" t="s">
        <v>938</v>
      </c>
      <c r="AY79" s="184" t="s">
        <v>938</v>
      </c>
      <c r="AZ79" s="184" t="s">
        <v>2856</v>
      </c>
      <c r="BA79" s="184" t="s">
        <v>938</v>
      </c>
      <c r="BB79" s="184" t="s">
        <v>938</v>
      </c>
      <c r="BC79" s="184" t="s">
        <v>2856</v>
      </c>
      <c r="BD79" s="184" t="s">
        <v>938</v>
      </c>
      <c r="BE79" s="184" t="s">
        <v>938</v>
      </c>
      <c r="BF79" s="184" t="s">
        <v>2856</v>
      </c>
      <c r="BG79" s="184" t="s">
        <v>938</v>
      </c>
      <c r="BH79" s="184" t="s">
        <v>938</v>
      </c>
      <c r="BI79" s="184" t="s">
        <v>2856</v>
      </c>
      <c r="BJ79" s="184" t="s">
        <v>938</v>
      </c>
      <c r="BK79" s="184" t="s">
        <v>938</v>
      </c>
      <c r="BL79" s="184" t="s">
        <v>2856</v>
      </c>
      <c r="BM79" s="184" t="s">
        <v>938</v>
      </c>
      <c r="BN79" s="184" t="s">
        <v>938</v>
      </c>
      <c r="BO79" s="184" t="s">
        <v>2856</v>
      </c>
      <c r="BP79" s="184" t="s">
        <v>938</v>
      </c>
      <c r="BQ79" s="184" t="s">
        <v>938</v>
      </c>
      <c r="BR79" s="184" t="s">
        <v>2856</v>
      </c>
      <c r="BS79" s="184" t="s">
        <v>938</v>
      </c>
      <c r="BT79" s="184" t="s">
        <v>938</v>
      </c>
      <c r="BU79" s="184" t="s">
        <v>2856</v>
      </c>
      <c r="BV79" s="184" t="s">
        <v>938</v>
      </c>
      <c r="BW79" s="184" t="s">
        <v>938</v>
      </c>
      <c r="BX79" s="184" t="s">
        <v>2856</v>
      </c>
      <c r="BY79" s="184" t="s">
        <v>938</v>
      </c>
      <c r="BZ79" s="184" t="s">
        <v>938</v>
      </c>
      <c r="CA79" s="184" t="s">
        <v>2856</v>
      </c>
      <c r="CB79" s="184" t="s">
        <v>938</v>
      </c>
      <c r="CC79" s="184" t="s">
        <v>938</v>
      </c>
      <c r="CD79" s="184" t="s">
        <v>2856</v>
      </c>
      <c r="CE79" s="184" t="s">
        <v>938</v>
      </c>
      <c r="CF79" s="184" t="s">
        <v>938</v>
      </c>
      <c r="CG79" s="184" t="s">
        <v>2856</v>
      </c>
      <c r="CH79" s="184" t="s">
        <v>938</v>
      </c>
      <c r="CI79" s="184" t="s">
        <v>938</v>
      </c>
      <c r="CJ79" s="184" t="s">
        <v>2856</v>
      </c>
      <c r="CK79" s="184" t="s">
        <v>938</v>
      </c>
      <c r="CL79" s="184" t="s">
        <v>938</v>
      </c>
      <c r="CM79" s="184" t="s">
        <v>2856</v>
      </c>
      <c r="CN79" s="184" t="s">
        <v>938</v>
      </c>
      <c r="CO79" s="184" t="s">
        <v>938</v>
      </c>
      <c r="CP79" s="184" t="s">
        <v>2856</v>
      </c>
      <c r="CQ79" s="184" t="s">
        <v>938</v>
      </c>
      <c r="CR79" s="184" t="s">
        <v>938</v>
      </c>
      <c r="CS79" s="184" t="s">
        <v>2856</v>
      </c>
      <c r="CT79" s="184" t="s">
        <v>938</v>
      </c>
      <c r="CU79" s="184" t="s">
        <v>938</v>
      </c>
      <c r="CV79" s="184" t="s">
        <v>2856</v>
      </c>
      <c r="CW79" s="184" t="s">
        <v>938</v>
      </c>
      <c r="CX79" s="184" t="s">
        <v>938</v>
      </c>
      <c r="CY79" s="184" t="s">
        <v>2856</v>
      </c>
      <c r="CZ79" s="184" t="s">
        <v>938</v>
      </c>
      <c r="DA79" s="184" t="s">
        <v>938</v>
      </c>
      <c r="DB79" s="184" t="s">
        <v>2856</v>
      </c>
      <c r="DC79" s="184" t="s">
        <v>938</v>
      </c>
      <c r="DD79" s="184" t="s">
        <v>938</v>
      </c>
      <c r="DE79" s="184" t="s">
        <v>2856</v>
      </c>
      <c r="DF79" s="184" t="s">
        <v>938</v>
      </c>
      <c r="DG79" s="184" t="s">
        <v>938</v>
      </c>
      <c r="DH79" s="184" t="s">
        <v>2856</v>
      </c>
      <c r="DI79" s="184" t="s">
        <v>938</v>
      </c>
      <c r="DJ79" s="184" t="s">
        <v>938</v>
      </c>
      <c r="DK79" s="184" t="s">
        <v>2856</v>
      </c>
      <c r="DL79" s="184" t="s">
        <v>938</v>
      </c>
      <c r="DM79" s="184" t="s">
        <v>938</v>
      </c>
      <c r="DN79" s="184" t="s">
        <v>2856</v>
      </c>
      <c r="DO79" s="184" t="s">
        <v>938</v>
      </c>
      <c r="DP79" s="184" t="s">
        <v>938</v>
      </c>
      <c r="DQ79" s="184" t="s">
        <v>2856</v>
      </c>
      <c r="DR79" s="184" t="s">
        <v>938</v>
      </c>
      <c r="DS79" s="184" t="s">
        <v>938</v>
      </c>
      <c r="DT79" s="184" t="s">
        <v>2856</v>
      </c>
      <c r="DU79" s="184" t="s">
        <v>938</v>
      </c>
      <c r="DV79" s="184" t="s">
        <v>938</v>
      </c>
      <c r="DW79" s="184" t="s">
        <v>2856</v>
      </c>
      <c r="DX79" s="184" t="s">
        <v>938</v>
      </c>
      <c r="DY79" s="184" t="s">
        <v>938</v>
      </c>
      <c r="DZ79" s="184" t="s">
        <v>2856</v>
      </c>
      <c r="EA79" s="184" t="s">
        <v>938</v>
      </c>
      <c r="EB79" s="184" t="s">
        <v>938</v>
      </c>
      <c r="EC79" s="184" t="s">
        <v>2856</v>
      </c>
      <c r="ED79" s="184" t="s">
        <v>938</v>
      </c>
      <c r="EE79" s="184" t="s">
        <v>938</v>
      </c>
      <c r="EF79" s="184" t="s">
        <v>2856</v>
      </c>
      <c r="EG79" s="184" t="s">
        <v>938</v>
      </c>
      <c r="EH79" s="184" t="s">
        <v>938</v>
      </c>
      <c r="EI79" s="184" t="s">
        <v>2856</v>
      </c>
      <c r="EJ79" s="184" t="s">
        <v>938</v>
      </c>
      <c r="EK79" s="184" t="s">
        <v>938</v>
      </c>
      <c r="EL79" s="184" t="s">
        <v>2856</v>
      </c>
      <c r="EM79" s="184" t="s">
        <v>938</v>
      </c>
      <c r="EN79" s="184" t="s">
        <v>938</v>
      </c>
      <c r="EO79" s="184" t="s">
        <v>2856</v>
      </c>
      <c r="EP79" s="184" t="s">
        <v>938</v>
      </c>
      <c r="EQ79" s="184" t="s">
        <v>938</v>
      </c>
      <c r="ER79" s="184" t="s">
        <v>2856</v>
      </c>
      <c r="ES79" s="184" t="s">
        <v>938</v>
      </c>
      <c r="ET79" s="184" t="s">
        <v>938</v>
      </c>
    </row>
    <row r="80" spans="1:150" x14ac:dyDescent="0.3">
      <c r="A80" s="1"/>
      <c r="B80" s="183" t="s">
        <v>3301</v>
      </c>
      <c r="C80" s="183" t="s">
        <v>111</v>
      </c>
      <c r="D80" s="183" t="s">
        <v>112</v>
      </c>
      <c r="E80" s="183" t="s">
        <v>3302</v>
      </c>
      <c r="F80" s="183" t="s">
        <v>3303</v>
      </c>
      <c r="G80" s="184" t="s">
        <v>2856</v>
      </c>
      <c r="H80" s="184" t="s">
        <v>2742</v>
      </c>
      <c r="I80" s="184" t="s">
        <v>2742</v>
      </c>
      <c r="J80" s="184" t="s">
        <v>2856</v>
      </c>
      <c r="K80" s="184" t="s">
        <v>2742</v>
      </c>
      <c r="L80" s="184" t="s">
        <v>2742</v>
      </c>
      <c r="M80" s="184" t="s">
        <v>2856</v>
      </c>
      <c r="N80" s="184" t="s">
        <v>2742</v>
      </c>
      <c r="O80" s="184" t="s">
        <v>2742</v>
      </c>
      <c r="P80" s="184" t="s">
        <v>2856</v>
      </c>
      <c r="Q80" s="184" t="s">
        <v>2742</v>
      </c>
      <c r="R80" s="184" t="s">
        <v>2742</v>
      </c>
      <c r="S80" s="184" t="s">
        <v>2856</v>
      </c>
      <c r="T80" s="184" t="s">
        <v>2742</v>
      </c>
      <c r="U80" s="184" t="s">
        <v>2742</v>
      </c>
      <c r="V80" s="184" t="s">
        <v>2856</v>
      </c>
      <c r="W80" s="184" t="s">
        <v>2742</v>
      </c>
      <c r="X80" s="184" t="s">
        <v>2742</v>
      </c>
      <c r="Y80" s="184" t="s">
        <v>2856</v>
      </c>
      <c r="Z80" s="184" t="s">
        <v>2742</v>
      </c>
      <c r="AA80" s="184" t="s">
        <v>2742</v>
      </c>
      <c r="AB80" s="184" t="s">
        <v>2856</v>
      </c>
      <c r="AC80" s="184" t="s">
        <v>2742</v>
      </c>
      <c r="AD80" s="184" t="s">
        <v>2742</v>
      </c>
      <c r="AE80" s="184" t="s">
        <v>2856</v>
      </c>
      <c r="AF80" s="184" t="s">
        <v>2742</v>
      </c>
      <c r="AG80" s="184" t="s">
        <v>2742</v>
      </c>
      <c r="AH80" s="184" t="s">
        <v>2856</v>
      </c>
      <c r="AI80" s="184" t="s">
        <v>2742</v>
      </c>
      <c r="AJ80" s="184" t="s">
        <v>2742</v>
      </c>
      <c r="AK80" s="184" t="s">
        <v>2856</v>
      </c>
      <c r="AL80" s="184" t="s">
        <v>2742</v>
      </c>
      <c r="AM80" s="184" t="s">
        <v>2742</v>
      </c>
      <c r="AN80" s="184" t="s">
        <v>2856</v>
      </c>
      <c r="AO80" s="184" t="s">
        <v>2742</v>
      </c>
      <c r="AP80" s="184" t="s">
        <v>2742</v>
      </c>
      <c r="AQ80" s="184" t="s">
        <v>2856</v>
      </c>
      <c r="AR80" s="184" t="s">
        <v>2742</v>
      </c>
      <c r="AS80" s="184" t="s">
        <v>2742</v>
      </c>
      <c r="AT80" s="184" t="s">
        <v>2856</v>
      </c>
      <c r="AU80" s="184" t="s">
        <v>2742</v>
      </c>
      <c r="AV80" s="184" t="s">
        <v>2742</v>
      </c>
      <c r="AW80" s="184" t="s">
        <v>2856</v>
      </c>
      <c r="AX80" s="184" t="s">
        <v>2742</v>
      </c>
      <c r="AY80" s="184" t="s">
        <v>2742</v>
      </c>
      <c r="AZ80" s="184" t="s">
        <v>2856</v>
      </c>
      <c r="BA80" s="184" t="s">
        <v>2742</v>
      </c>
      <c r="BB80" s="184" t="s">
        <v>2742</v>
      </c>
      <c r="BC80" s="184" t="s">
        <v>2856</v>
      </c>
      <c r="BD80" s="184" t="s">
        <v>2742</v>
      </c>
      <c r="BE80" s="184" t="s">
        <v>2742</v>
      </c>
      <c r="BF80" s="184" t="s">
        <v>2856</v>
      </c>
      <c r="BG80" s="184" t="s">
        <v>2742</v>
      </c>
      <c r="BH80" s="184" t="s">
        <v>2742</v>
      </c>
      <c r="BI80" s="184" t="s">
        <v>2856</v>
      </c>
      <c r="BJ80" s="184" t="s">
        <v>2742</v>
      </c>
      <c r="BK80" s="184" t="s">
        <v>2742</v>
      </c>
      <c r="BL80" s="184" t="s">
        <v>2856</v>
      </c>
      <c r="BM80" s="184" t="s">
        <v>2742</v>
      </c>
      <c r="BN80" s="184" t="s">
        <v>2742</v>
      </c>
      <c r="BO80" s="184" t="s">
        <v>2856</v>
      </c>
      <c r="BP80" s="184" t="s">
        <v>2742</v>
      </c>
      <c r="BQ80" s="184" t="s">
        <v>2742</v>
      </c>
      <c r="BR80" s="184" t="s">
        <v>2856</v>
      </c>
      <c r="BS80" s="184" t="s">
        <v>2742</v>
      </c>
      <c r="BT80" s="184" t="s">
        <v>2742</v>
      </c>
      <c r="BU80" s="184" t="s">
        <v>2856</v>
      </c>
      <c r="BV80" s="184" t="s">
        <v>2742</v>
      </c>
      <c r="BW80" s="184" t="s">
        <v>2742</v>
      </c>
      <c r="BX80" s="184" t="s">
        <v>2856</v>
      </c>
      <c r="BY80" s="184" t="s">
        <v>2742</v>
      </c>
      <c r="BZ80" s="184" t="s">
        <v>2742</v>
      </c>
      <c r="CA80" s="184" t="s">
        <v>2856</v>
      </c>
      <c r="CB80" s="184" t="s">
        <v>2742</v>
      </c>
      <c r="CC80" s="184" t="s">
        <v>2742</v>
      </c>
      <c r="CD80" s="184" t="s">
        <v>2856</v>
      </c>
      <c r="CE80" s="184" t="s">
        <v>2742</v>
      </c>
      <c r="CF80" s="184" t="s">
        <v>2742</v>
      </c>
      <c r="CG80" s="184" t="s">
        <v>2856</v>
      </c>
      <c r="CH80" s="184" t="s">
        <v>2742</v>
      </c>
      <c r="CI80" s="184" t="s">
        <v>2742</v>
      </c>
      <c r="CJ80" s="184" t="s">
        <v>2856</v>
      </c>
      <c r="CK80" s="184" t="s">
        <v>2742</v>
      </c>
      <c r="CL80" s="184" t="s">
        <v>2742</v>
      </c>
      <c r="CM80" s="184" t="s">
        <v>2856</v>
      </c>
      <c r="CN80" s="184" t="s">
        <v>2742</v>
      </c>
      <c r="CO80" s="184" t="s">
        <v>2742</v>
      </c>
      <c r="CP80" s="184" t="s">
        <v>2856</v>
      </c>
      <c r="CQ80" s="184" t="s">
        <v>2742</v>
      </c>
      <c r="CR80" s="184" t="s">
        <v>2742</v>
      </c>
      <c r="CS80" s="184" t="s">
        <v>2856</v>
      </c>
      <c r="CT80" s="184" t="s">
        <v>2742</v>
      </c>
      <c r="CU80" s="184" t="s">
        <v>2742</v>
      </c>
      <c r="CV80" s="184" t="s">
        <v>2856</v>
      </c>
      <c r="CW80" s="184" t="s">
        <v>2742</v>
      </c>
      <c r="CX80" s="184" t="s">
        <v>2742</v>
      </c>
      <c r="CY80" s="184" t="s">
        <v>2856</v>
      </c>
      <c r="CZ80" s="184" t="s">
        <v>2742</v>
      </c>
      <c r="DA80" s="184" t="s">
        <v>2742</v>
      </c>
      <c r="DB80" s="184" t="s">
        <v>2856</v>
      </c>
      <c r="DC80" s="184" t="s">
        <v>2742</v>
      </c>
      <c r="DD80" s="184" t="s">
        <v>2742</v>
      </c>
      <c r="DE80" s="184" t="s">
        <v>2856</v>
      </c>
      <c r="DF80" s="184" t="s">
        <v>2742</v>
      </c>
      <c r="DG80" s="184" t="s">
        <v>2742</v>
      </c>
      <c r="DH80" s="184" t="s">
        <v>2856</v>
      </c>
      <c r="DI80" s="184" t="s">
        <v>2742</v>
      </c>
      <c r="DJ80" s="184" t="s">
        <v>2742</v>
      </c>
      <c r="DK80" s="184" t="s">
        <v>2856</v>
      </c>
      <c r="DL80" s="184" t="s">
        <v>2742</v>
      </c>
      <c r="DM80" s="184" t="s">
        <v>2742</v>
      </c>
      <c r="DN80" s="184" t="s">
        <v>2856</v>
      </c>
      <c r="DO80" s="184" t="s">
        <v>2742</v>
      </c>
      <c r="DP80" s="184" t="s">
        <v>2742</v>
      </c>
      <c r="DQ80" s="184" t="s">
        <v>2856</v>
      </c>
      <c r="DR80" s="184" t="s">
        <v>2742</v>
      </c>
      <c r="DS80" s="184" t="s">
        <v>2742</v>
      </c>
      <c r="DT80" s="184" t="s">
        <v>2856</v>
      </c>
      <c r="DU80" s="184" t="s">
        <v>2742</v>
      </c>
      <c r="DV80" s="184" t="s">
        <v>2742</v>
      </c>
      <c r="DW80" s="184" t="s">
        <v>2856</v>
      </c>
      <c r="DX80" s="184" t="s">
        <v>2742</v>
      </c>
      <c r="DY80" s="184" t="s">
        <v>2742</v>
      </c>
      <c r="DZ80" s="184" t="s">
        <v>2856</v>
      </c>
      <c r="EA80" s="184" t="s">
        <v>2742</v>
      </c>
      <c r="EB80" s="184" t="s">
        <v>2742</v>
      </c>
      <c r="EC80" s="184" t="s">
        <v>2856</v>
      </c>
      <c r="ED80" s="184" t="s">
        <v>2742</v>
      </c>
      <c r="EE80" s="184" t="s">
        <v>2742</v>
      </c>
      <c r="EF80" s="184" t="s">
        <v>2856</v>
      </c>
      <c r="EG80" s="184" t="s">
        <v>2742</v>
      </c>
      <c r="EH80" s="184" t="s">
        <v>2742</v>
      </c>
      <c r="EI80" s="184" t="s">
        <v>2856</v>
      </c>
      <c r="EJ80" s="184" t="s">
        <v>2742</v>
      </c>
      <c r="EK80" s="184" t="s">
        <v>2742</v>
      </c>
      <c r="EL80" s="184" t="s">
        <v>2856</v>
      </c>
      <c r="EM80" s="184" t="s">
        <v>2742</v>
      </c>
      <c r="EN80" s="184" t="s">
        <v>2742</v>
      </c>
      <c r="EO80" s="184" t="s">
        <v>2856</v>
      </c>
      <c r="EP80" s="184" t="s">
        <v>2742</v>
      </c>
      <c r="EQ80" s="184" t="s">
        <v>2742</v>
      </c>
      <c r="ER80" s="184" t="s">
        <v>2856</v>
      </c>
      <c r="ES80" s="184" t="s">
        <v>2742</v>
      </c>
      <c r="ET80" s="184" t="s">
        <v>2742</v>
      </c>
    </row>
    <row r="81" spans="1:150" x14ac:dyDescent="0.3">
      <c r="A81" s="1"/>
      <c r="B81" s="182" t="s">
        <v>3304</v>
      </c>
      <c r="C81" s="182" t="s">
        <v>154</v>
      </c>
      <c r="D81" s="182" t="s">
        <v>166</v>
      </c>
      <c r="E81" s="182" t="s">
        <v>3305</v>
      </c>
      <c r="F81" s="182" t="s">
        <v>3306</v>
      </c>
      <c r="G81" s="182" t="s">
        <v>2856</v>
      </c>
      <c r="H81" s="182" t="s">
        <v>2742</v>
      </c>
      <c r="I81" s="182" t="s">
        <v>2742</v>
      </c>
      <c r="J81" s="182" t="s">
        <v>2856</v>
      </c>
      <c r="K81" s="182" t="s">
        <v>2742</v>
      </c>
      <c r="L81" s="182" t="s">
        <v>2742</v>
      </c>
      <c r="M81" s="182" t="s">
        <v>2856</v>
      </c>
      <c r="N81" s="182" t="s">
        <v>2742</v>
      </c>
      <c r="O81" s="182" t="s">
        <v>2742</v>
      </c>
      <c r="P81" s="182" t="s">
        <v>2856</v>
      </c>
      <c r="Q81" s="182" t="s">
        <v>2742</v>
      </c>
      <c r="R81" s="182" t="s">
        <v>2742</v>
      </c>
      <c r="S81" s="182" t="s">
        <v>2856</v>
      </c>
      <c r="T81" s="182" t="s">
        <v>2742</v>
      </c>
      <c r="U81" s="182" t="s">
        <v>2742</v>
      </c>
      <c r="V81" s="182" t="s">
        <v>2856</v>
      </c>
      <c r="W81" s="182" t="s">
        <v>2742</v>
      </c>
      <c r="X81" s="182" t="s">
        <v>2742</v>
      </c>
      <c r="Y81" s="182" t="s">
        <v>2856</v>
      </c>
      <c r="Z81" s="182" t="s">
        <v>2742</v>
      </c>
      <c r="AA81" s="182" t="s">
        <v>2742</v>
      </c>
      <c r="AB81" s="182" t="s">
        <v>2856</v>
      </c>
      <c r="AC81" s="182" t="s">
        <v>2742</v>
      </c>
      <c r="AD81" s="182" t="s">
        <v>2742</v>
      </c>
      <c r="AE81" s="182" t="s">
        <v>2856</v>
      </c>
      <c r="AF81" s="182" t="s">
        <v>2742</v>
      </c>
      <c r="AG81" s="182" t="s">
        <v>2742</v>
      </c>
      <c r="AH81" s="182" t="s">
        <v>2856</v>
      </c>
      <c r="AI81" s="182" t="s">
        <v>2742</v>
      </c>
      <c r="AJ81" s="182" t="s">
        <v>2742</v>
      </c>
      <c r="AK81" s="182" t="s">
        <v>2856</v>
      </c>
      <c r="AL81" s="182" t="s">
        <v>2742</v>
      </c>
      <c r="AM81" s="182" t="s">
        <v>2742</v>
      </c>
      <c r="AN81" s="182" t="s">
        <v>2856</v>
      </c>
      <c r="AO81" s="182" t="s">
        <v>2742</v>
      </c>
      <c r="AP81" s="182" t="s">
        <v>2742</v>
      </c>
      <c r="AQ81" s="182" t="s">
        <v>2856</v>
      </c>
      <c r="AR81" s="182" t="s">
        <v>2742</v>
      </c>
      <c r="AS81" s="182" t="s">
        <v>2742</v>
      </c>
      <c r="AT81" s="182" t="s">
        <v>2856</v>
      </c>
      <c r="AU81" s="182" t="s">
        <v>2742</v>
      </c>
      <c r="AV81" s="182" t="s">
        <v>2742</v>
      </c>
      <c r="AW81" s="182" t="s">
        <v>2856</v>
      </c>
      <c r="AX81" s="182" t="s">
        <v>2742</v>
      </c>
      <c r="AY81" s="182" t="s">
        <v>2742</v>
      </c>
      <c r="AZ81" s="182" t="s">
        <v>2856</v>
      </c>
      <c r="BA81" s="182" t="s">
        <v>2742</v>
      </c>
      <c r="BB81" s="182" t="s">
        <v>2742</v>
      </c>
      <c r="BC81" s="182" t="s">
        <v>2856</v>
      </c>
      <c r="BD81" s="182" t="s">
        <v>2742</v>
      </c>
      <c r="BE81" s="182" t="s">
        <v>2742</v>
      </c>
      <c r="BF81" s="182" t="s">
        <v>2856</v>
      </c>
      <c r="BG81" s="182" t="s">
        <v>2742</v>
      </c>
      <c r="BH81" s="182" t="s">
        <v>2742</v>
      </c>
      <c r="BI81" s="182" t="s">
        <v>2856</v>
      </c>
      <c r="BJ81" s="182" t="s">
        <v>2742</v>
      </c>
      <c r="BK81" s="182" t="s">
        <v>2742</v>
      </c>
      <c r="BL81" s="182" t="s">
        <v>2856</v>
      </c>
      <c r="BM81" s="182" t="s">
        <v>2742</v>
      </c>
      <c r="BN81" s="182" t="s">
        <v>2742</v>
      </c>
      <c r="BO81" s="182" t="s">
        <v>2856</v>
      </c>
      <c r="BP81" s="182" t="s">
        <v>2742</v>
      </c>
      <c r="BQ81" s="182" t="s">
        <v>2742</v>
      </c>
      <c r="BR81" s="182" t="s">
        <v>2856</v>
      </c>
      <c r="BS81" s="182" t="s">
        <v>2742</v>
      </c>
      <c r="BT81" s="182" t="s">
        <v>2742</v>
      </c>
      <c r="BU81" s="182" t="s">
        <v>2856</v>
      </c>
      <c r="BV81" s="182" t="s">
        <v>2742</v>
      </c>
      <c r="BW81" s="182" t="s">
        <v>2742</v>
      </c>
      <c r="BX81" s="182" t="s">
        <v>2856</v>
      </c>
      <c r="BY81" s="182" t="s">
        <v>2742</v>
      </c>
      <c r="BZ81" s="182" t="s">
        <v>2742</v>
      </c>
      <c r="CA81" s="182" t="s">
        <v>2856</v>
      </c>
      <c r="CB81" s="182" t="s">
        <v>2742</v>
      </c>
      <c r="CC81" s="182" t="s">
        <v>2742</v>
      </c>
      <c r="CD81" s="182" t="s">
        <v>2856</v>
      </c>
      <c r="CE81" s="182" t="s">
        <v>2742</v>
      </c>
      <c r="CF81" s="182" t="s">
        <v>2742</v>
      </c>
      <c r="CG81" s="182" t="s">
        <v>2856</v>
      </c>
      <c r="CH81" s="182" t="s">
        <v>2742</v>
      </c>
      <c r="CI81" s="182" t="s">
        <v>2742</v>
      </c>
      <c r="CJ81" s="182" t="s">
        <v>2856</v>
      </c>
      <c r="CK81" s="182" t="s">
        <v>2742</v>
      </c>
      <c r="CL81" s="182" t="s">
        <v>2742</v>
      </c>
      <c r="CM81" s="182" t="s">
        <v>2856</v>
      </c>
      <c r="CN81" s="182" t="s">
        <v>2742</v>
      </c>
      <c r="CO81" s="182" t="s">
        <v>2742</v>
      </c>
      <c r="CP81" s="182" t="s">
        <v>2856</v>
      </c>
      <c r="CQ81" s="182" t="s">
        <v>2742</v>
      </c>
      <c r="CR81" s="182" t="s">
        <v>2742</v>
      </c>
      <c r="CS81" s="182" t="s">
        <v>2856</v>
      </c>
      <c r="CT81" s="182" t="s">
        <v>2742</v>
      </c>
      <c r="CU81" s="182" t="s">
        <v>2742</v>
      </c>
      <c r="CV81" s="182" t="s">
        <v>2856</v>
      </c>
      <c r="CW81" s="182" t="s">
        <v>2742</v>
      </c>
      <c r="CX81" s="182" t="s">
        <v>2742</v>
      </c>
      <c r="CY81" s="182" t="s">
        <v>2856</v>
      </c>
      <c r="CZ81" s="182" t="s">
        <v>2742</v>
      </c>
      <c r="DA81" s="182" t="s">
        <v>2742</v>
      </c>
      <c r="DB81" s="182" t="s">
        <v>2856</v>
      </c>
      <c r="DC81" s="182" t="s">
        <v>2742</v>
      </c>
      <c r="DD81" s="182" t="s">
        <v>2742</v>
      </c>
      <c r="DE81" s="182" t="s">
        <v>2856</v>
      </c>
      <c r="DF81" s="182" t="s">
        <v>2742</v>
      </c>
      <c r="DG81" s="182" t="s">
        <v>2742</v>
      </c>
      <c r="DH81" s="182" t="s">
        <v>2856</v>
      </c>
      <c r="DI81" s="182" t="s">
        <v>2742</v>
      </c>
      <c r="DJ81" s="182" t="s">
        <v>2742</v>
      </c>
      <c r="DK81" s="182" t="s">
        <v>2856</v>
      </c>
      <c r="DL81" s="182" t="s">
        <v>2742</v>
      </c>
      <c r="DM81" s="182" t="s">
        <v>2742</v>
      </c>
      <c r="DN81" s="182" t="s">
        <v>2856</v>
      </c>
      <c r="DO81" s="182" t="s">
        <v>2742</v>
      </c>
      <c r="DP81" s="182" t="s">
        <v>2742</v>
      </c>
      <c r="DQ81" s="182" t="s">
        <v>2856</v>
      </c>
      <c r="DR81" s="182" t="s">
        <v>2742</v>
      </c>
      <c r="DS81" s="182" t="s">
        <v>2742</v>
      </c>
      <c r="DT81" s="182" t="s">
        <v>2856</v>
      </c>
      <c r="DU81" s="182" t="s">
        <v>2742</v>
      </c>
      <c r="DV81" s="182" t="s">
        <v>2742</v>
      </c>
      <c r="DW81" s="182" t="s">
        <v>2856</v>
      </c>
      <c r="DX81" s="182" t="s">
        <v>2742</v>
      </c>
      <c r="DY81" s="182" t="s">
        <v>2742</v>
      </c>
      <c r="DZ81" s="182" t="s">
        <v>2856</v>
      </c>
      <c r="EA81" s="182" t="s">
        <v>2742</v>
      </c>
      <c r="EB81" s="182" t="s">
        <v>2742</v>
      </c>
      <c r="EC81" s="182" t="s">
        <v>2856</v>
      </c>
      <c r="ED81" s="182" t="s">
        <v>2742</v>
      </c>
      <c r="EE81" s="182" t="s">
        <v>2742</v>
      </c>
      <c r="EF81" s="182" t="s">
        <v>2856</v>
      </c>
      <c r="EG81" s="182" t="s">
        <v>2742</v>
      </c>
      <c r="EH81" s="182" t="s">
        <v>2742</v>
      </c>
      <c r="EI81" s="182" t="s">
        <v>2856</v>
      </c>
      <c r="EJ81" s="182" t="s">
        <v>2742</v>
      </c>
      <c r="EK81" s="182" t="s">
        <v>2742</v>
      </c>
      <c r="EL81" s="182" t="s">
        <v>2856</v>
      </c>
      <c r="EM81" s="182" t="s">
        <v>2742</v>
      </c>
      <c r="EN81" s="182" t="s">
        <v>2742</v>
      </c>
      <c r="EO81" s="182" t="s">
        <v>2856</v>
      </c>
      <c r="EP81" s="182" t="s">
        <v>2742</v>
      </c>
      <c r="EQ81" s="182" t="s">
        <v>2742</v>
      </c>
      <c r="ER81" s="182" t="s">
        <v>2856</v>
      </c>
      <c r="ES81" s="182" t="s">
        <v>2742</v>
      </c>
      <c r="ET81" s="182" t="s">
        <v>2742</v>
      </c>
    </row>
    <row r="82" spans="1:150" x14ac:dyDescent="0.3">
      <c r="A82" s="1"/>
      <c r="B82" s="183" t="s">
        <v>3307</v>
      </c>
      <c r="C82" s="183" t="s">
        <v>154</v>
      </c>
      <c r="D82" s="183" t="s">
        <v>166</v>
      </c>
      <c r="E82" s="183" t="s">
        <v>3308</v>
      </c>
      <c r="F82" s="183" t="s">
        <v>3309</v>
      </c>
      <c r="G82" s="184" t="s">
        <v>2856</v>
      </c>
      <c r="H82" s="184" t="s">
        <v>938</v>
      </c>
      <c r="I82" s="184" t="s">
        <v>938</v>
      </c>
      <c r="J82" s="184" t="s">
        <v>2856</v>
      </c>
      <c r="K82" s="184" t="s">
        <v>938</v>
      </c>
      <c r="L82" s="184" t="s">
        <v>938</v>
      </c>
      <c r="M82" s="184" t="s">
        <v>2856</v>
      </c>
      <c r="N82" s="184" t="s">
        <v>938</v>
      </c>
      <c r="O82" s="184" t="s">
        <v>938</v>
      </c>
      <c r="P82" s="184" t="s">
        <v>2856</v>
      </c>
      <c r="Q82" s="184" t="s">
        <v>938</v>
      </c>
      <c r="R82" s="184" t="s">
        <v>938</v>
      </c>
      <c r="S82" s="184" t="s">
        <v>2856</v>
      </c>
      <c r="T82" s="184" t="s">
        <v>938</v>
      </c>
      <c r="U82" s="184" t="s">
        <v>938</v>
      </c>
      <c r="V82" s="184" t="s">
        <v>2856</v>
      </c>
      <c r="W82" s="184" t="s">
        <v>938</v>
      </c>
      <c r="X82" s="184" t="s">
        <v>938</v>
      </c>
      <c r="Y82" s="184" t="s">
        <v>2856</v>
      </c>
      <c r="Z82" s="184" t="s">
        <v>938</v>
      </c>
      <c r="AA82" s="184" t="s">
        <v>938</v>
      </c>
      <c r="AB82" s="184" t="s">
        <v>2856</v>
      </c>
      <c r="AC82" s="184" t="s">
        <v>938</v>
      </c>
      <c r="AD82" s="184" t="s">
        <v>938</v>
      </c>
      <c r="AE82" s="184" t="s">
        <v>2856</v>
      </c>
      <c r="AF82" s="184" t="s">
        <v>938</v>
      </c>
      <c r="AG82" s="184" t="s">
        <v>938</v>
      </c>
      <c r="AH82" s="184" t="s">
        <v>2856</v>
      </c>
      <c r="AI82" s="184" t="s">
        <v>938</v>
      </c>
      <c r="AJ82" s="184" t="s">
        <v>938</v>
      </c>
      <c r="AK82" s="184" t="s">
        <v>2856</v>
      </c>
      <c r="AL82" s="184" t="s">
        <v>938</v>
      </c>
      <c r="AM82" s="184" t="s">
        <v>938</v>
      </c>
      <c r="AN82" s="184" t="s">
        <v>2856</v>
      </c>
      <c r="AO82" s="184" t="s">
        <v>938</v>
      </c>
      <c r="AP82" s="184" t="s">
        <v>938</v>
      </c>
      <c r="AQ82" s="184" t="s">
        <v>2856</v>
      </c>
      <c r="AR82" s="184" t="s">
        <v>938</v>
      </c>
      <c r="AS82" s="184" t="s">
        <v>938</v>
      </c>
      <c r="AT82" s="184" t="s">
        <v>2856</v>
      </c>
      <c r="AU82" s="184" t="s">
        <v>938</v>
      </c>
      <c r="AV82" s="184" t="s">
        <v>938</v>
      </c>
      <c r="AW82" s="184" t="s">
        <v>2856</v>
      </c>
      <c r="AX82" s="184" t="s">
        <v>938</v>
      </c>
      <c r="AY82" s="184" t="s">
        <v>938</v>
      </c>
      <c r="AZ82" s="184" t="s">
        <v>2856</v>
      </c>
      <c r="BA82" s="184" t="s">
        <v>938</v>
      </c>
      <c r="BB82" s="184" t="s">
        <v>938</v>
      </c>
      <c r="BC82" s="184" t="s">
        <v>2856</v>
      </c>
      <c r="BD82" s="184" t="s">
        <v>938</v>
      </c>
      <c r="BE82" s="184" t="s">
        <v>938</v>
      </c>
      <c r="BF82" s="184" t="s">
        <v>2856</v>
      </c>
      <c r="BG82" s="184" t="s">
        <v>938</v>
      </c>
      <c r="BH82" s="184" t="s">
        <v>938</v>
      </c>
      <c r="BI82" s="184" t="s">
        <v>2856</v>
      </c>
      <c r="BJ82" s="184" t="s">
        <v>938</v>
      </c>
      <c r="BK82" s="184" t="s">
        <v>938</v>
      </c>
      <c r="BL82" s="184" t="s">
        <v>2856</v>
      </c>
      <c r="BM82" s="184" t="s">
        <v>938</v>
      </c>
      <c r="BN82" s="184" t="s">
        <v>938</v>
      </c>
      <c r="BO82" s="184" t="s">
        <v>2856</v>
      </c>
      <c r="BP82" s="184" t="s">
        <v>938</v>
      </c>
      <c r="BQ82" s="184" t="s">
        <v>938</v>
      </c>
      <c r="BR82" s="184" t="s">
        <v>2856</v>
      </c>
      <c r="BS82" s="184" t="s">
        <v>938</v>
      </c>
      <c r="BT82" s="184" t="s">
        <v>938</v>
      </c>
      <c r="BU82" s="184" t="s">
        <v>2856</v>
      </c>
      <c r="BV82" s="184" t="s">
        <v>938</v>
      </c>
      <c r="BW82" s="184" t="s">
        <v>938</v>
      </c>
      <c r="BX82" s="184" t="s">
        <v>2856</v>
      </c>
      <c r="BY82" s="184" t="s">
        <v>938</v>
      </c>
      <c r="BZ82" s="184" t="s">
        <v>938</v>
      </c>
      <c r="CA82" s="184" t="s">
        <v>2856</v>
      </c>
      <c r="CB82" s="184" t="s">
        <v>938</v>
      </c>
      <c r="CC82" s="184" t="s">
        <v>938</v>
      </c>
      <c r="CD82" s="184" t="s">
        <v>2856</v>
      </c>
      <c r="CE82" s="184" t="s">
        <v>938</v>
      </c>
      <c r="CF82" s="184" t="s">
        <v>938</v>
      </c>
      <c r="CG82" s="184" t="s">
        <v>2856</v>
      </c>
      <c r="CH82" s="184" t="s">
        <v>938</v>
      </c>
      <c r="CI82" s="184" t="s">
        <v>938</v>
      </c>
      <c r="CJ82" s="184" t="s">
        <v>2856</v>
      </c>
      <c r="CK82" s="184" t="s">
        <v>938</v>
      </c>
      <c r="CL82" s="184" t="s">
        <v>938</v>
      </c>
      <c r="CM82" s="184" t="s">
        <v>2856</v>
      </c>
      <c r="CN82" s="184" t="s">
        <v>938</v>
      </c>
      <c r="CO82" s="184" t="s">
        <v>938</v>
      </c>
      <c r="CP82" s="184" t="s">
        <v>2856</v>
      </c>
      <c r="CQ82" s="184" t="s">
        <v>938</v>
      </c>
      <c r="CR82" s="184" t="s">
        <v>938</v>
      </c>
      <c r="CS82" s="184" t="s">
        <v>2856</v>
      </c>
      <c r="CT82" s="184" t="s">
        <v>938</v>
      </c>
      <c r="CU82" s="184" t="s">
        <v>938</v>
      </c>
      <c r="CV82" s="184" t="s">
        <v>2856</v>
      </c>
      <c r="CW82" s="184" t="s">
        <v>938</v>
      </c>
      <c r="CX82" s="184" t="s">
        <v>938</v>
      </c>
      <c r="CY82" s="184" t="s">
        <v>2856</v>
      </c>
      <c r="CZ82" s="184" t="s">
        <v>938</v>
      </c>
      <c r="DA82" s="184" t="s">
        <v>938</v>
      </c>
      <c r="DB82" s="184" t="s">
        <v>2856</v>
      </c>
      <c r="DC82" s="184" t="s">
        <v>938</v>
      </c>
      <c r="DD82" s="184" t="s">
        <v>938</v>
      </c>
      <c r="DE82" s="184" t="s">
        <v>2856</v>
      </c>
      <c r="DF82" s="184" t="s">
        <v>938</v>
      </c>
      <c r="DG82" s="184" t="s">
        <v>938</v>
      </c>
      <c r="DH82" s="184" t="s">
        <v>2856</v>
      </c>
      <c r="DI82" s="184" t="s">
        <v>938</v>
      </c>
      <c r="DJ82" s="184" t="s">
        <v>938</v>
      </c>
      <c r="DK82" s="184" t="s">
        <v>2856</v>
      </c>
      <c r="DL82" s="184" t="s">
        <v>938</v>
      </c>
      <c r="DM82" s="184" t="s">
        <v>938</v>
      </c>
      <c r="DN82" s="184" t="s">
        <v>2856</v>
      </c>
      <c r="DO82" s="184" t="s">
        <v>938</v>
      </c>
      <c r="DP82" s="184" t="s">
        <v>938</v>
      </c>
      <c r="DQ82" s="184" t="s">
        <v>2856</v>
      </c>
      <c r="DR82" s="184" t="s">
        <v>938</v>
      </c>
      <c r="DS82" s="184" t="s">
        <v>938</v>
      </c>
      <c r="DT82" s="184" t="s">
        <v>2856</v>
      </c>
      <c r="DU82" s="184" t="s">
        <v>938</v>
      </c>
      <c r="DV82" s="184" t="s">
        <v>938</v>
      </c>
      <c r="DW82" s="184" t="s">
        <v>2856</v>
      </c>
      <c r="DX82" s="184" t="s">
        <v>938</v>
      </c>
      <c r="DY82" s="184" t="s">
        <v>938</v>
      </c>
      <c r="DZ82" s="184" t="s">
        <v>2856</v>
      </c>
      <c r="EA82" s="184" t="s">
        <v>938</v>
      </c>
      <c r="EB82" s="184" t="s">
        <v>938</v>
      </c>
      <c r="EC82" s="184" t="s">
        <v>2856</v>
      </c>
      <c r="ED82" s="184" t="s">
        <v>938</v>
      </c>
      <c r="EE82" s="184" t="s">
        <v>938</v>
      </c>
      <c r="EF82" s="184" t="s">
        <v>2856</v>
      </c>
      <c r="EG82" s="184" t="s">
        <v>938</v>
      </c>
      <c r="EH82" s="184" t="s">
        <v>938</v>
      </c>
      <c r="EI82" s="184" t="s">
        <v>2856</v>
      </c>
      <c r="EJ82" s="184" t="s">
        <v>938</v>
      </c>
      <c r="EK82" s="184" t="s">
        <v>938</v>
      </c>
      <c r="EL82" s="184" t="s">
        <v>2856</v>
      </c>
      <c r="EM82" s="184" t="s">
        <v>938</v>
      </c>
      <c r="EN82" s="184" t="s">
        <v>938</v>
      </c>
      <c r="EO82" s="184" t="s">
        <v>2856</v>
      </c>
      <c r="EP82" s="184" t="s">
        <v>938</v>
      </c>
      <c r="EQ82" s="184" t="s">
        <v>938</v>
      </c>
      <c r="ER82" s="184" t="s">
        <v>2856</v>
      </c>
      <c r="ES82" s="184" t="s">
        <v>938</v>
      </c>
      <c r="ET82" s="184" t="s">
        <v>938</v>
      </c>
    </row>
    <row r="83" spans="1:150" x14ac:dyDescent="0.3">
      <c r="A83" s="1"/>
      <c r="B83" s="183" t="s">
        <v>3310</v>
      </c>
      <c r="C83" s="183" t="s">
        <v>154</v>
      </c>
      <c r="D83" s="183" t="s">
        <v>166</v>
      </c>
      <c r="E83" s="183" t="s">
        <v>3311</v>
      </c>
      <c r="F83" s="183" t="s">
        <v>3312</v>
      </c>
      <c r="G83" s="184" t="s">
        <v>2856</v>
      </c>
      <c r="H83" s="184" t="s">
        <v>938</v>
      </c>
      <c r="I83" s="184" t="s">
        <v>938</v>
      </c>
      <c r="J83" s="184" t="s">
        <v>2856</v>
      </c>
      <c r="K83" s="184" t="s">
        <v>938</v>
      </c>
      <c r="L83" s="184" t="s">
        <v>938</v>
      </c>
      <c r="M83" s="184" t="s">
        <v>2856</v>
      </c>
      <c r="N83" s="184" t="s">
        <v>938</v>
      </c>
      <c r="O83" s="184" t="s">
        <v>938</v>
      </c>
      <c r="P83" s="184" t="s">
        <v>2856</v>
      </c>
      <c r="Q83" s="184" t="s">
        <v>938</v>
      </c>
      <c r="R83" s="184" t="s">
        <v>938</v>
      </c>
      <c r="S83" s="184" t="s">
        <v>2856</v>
      </c>
      <c r="T83" s="184" t="s">
        <v>938</v>
      </c>
      <c r="U83" s="184" t="s">
        <v>938</v>
      </c>
      <c r="V83" s="184" t="s">
        <v>2856</v>
      </c>
      <c r="W83" s="184" t="s">
        <v>938</v>
      </c>
      <c r="X83" s="184" t="s">
        <v>938</v>
      </c>
      <c r="Y83" s="184" t="s">
        <v>2856</v>
      </c>
      <c r="Z83" s="184" t="s">
        <v>938</v>
      </c>
      <c r="AA83" s="184" t="s">
        <v>938</v>
      </c>
      <c r="AB83" s="184" t="s">
        <v>2856</v>
      </c>
      <c r="AC83" s="184" t="s">
        <v>938</v>
      </c>
      <c r="AD83" s="184" t="s">
        <v>938</v>
      </c>
      <c r="AE83" s="184" t="s">
        <v>2856</v>
      </c>
      <c r="AF83" s="184" t="s">
        <v>938</v>
      </c>
      <c r="AG83" s="184" t="s">
        <v>938</v>
      </c>
      <c r="AH83" s="184" t="s">
        <v>2856</v>
      </c>
      <c r="AI83" s="184" t="s">
        <v>938</v>
      </c>
      <c r="AJ83" s="184" t="s">
        <v>938</v>
      </c>
      <c r="AK83" s="184" t="s">
        <v>2856</v>
      </c>
      <c r="AL83" s="184" t="s">
        <v>938</v>
      </c>
      <c r="AM83" s="184" t="s">
        <v>938</v>
      </c>
      <c r="AN83" s="184" t="s">
        <v>2856</v>
      </c>
      <c r="AO83" s="184" t="s">
        <v>938</v>
      </c>
      <c r="AP83" s="184" t="s">
        <v>938</v>
      </c>
      <c r="AQ83" s="184" t="s">
        <v>2856</v>
      </c>
      <c r="AR83" s="184" t="s">
        <v>938</v>
      </c>
      <c r="AS83" s="184" t="s">
        <v>938</v>
      </c>
      <c r="AT83" s="184" t="s">
        <v>2856</v>
      </c>
      <c r="AU83" s="184" t="s">
        <v>938</v>
      </c>
      <c r="AV83" s="184" t="s">
        <v>938</v>
      </c>
      <c r="AW83" s="184" t="s">
        <v>2856</v>
      </c>
      <c r="AX83" s="184" t="s">
        <v>938</v>
      </c>
      <c r="AY83" s="184" t="s">
        <v>938</v>
      </c>
      <c r="AZ83" s="184" t="s">
        <v>2856</v>
      </c>
      <c r="BA83" s="184" t="s">
        <v>938</v>
      </c>
      <c r="BB83" s="184" t="s">
        <v>938</v>
      </c>
      <c r="BC83" s="184" t="s">
        <v>2856</v>
      </c>
      <c r="BD83" s="184" t="s">
        <v>938</v>
      </c>
      <c r="BE83" s="184" t="s">
        <v>938</v>
      </c>
      <c r="BF83" s="184" t="s">
        <v>2856</v>
      </c>
      <c r="BG83" s="184" t="s">
        <v>938</v>
      </c>
      <c r="BH83" s="184" t="s">
        <v>938</v>
      </c>
      <c r="BI83" s="184" t="s">
        <v>2856</v>
      </c>
      <c r="BJ83" s="184" t="s">
        <v>938</v>
      </c>
      <c r="BK83" s="184" t="s">
        <v>938</v>
      </c>
      <c r="BL83" s="184" t="s">
        <v>2856</v>
      </c>
      <c r="BM83" s="184" t="s">
        <v>938</v>
      </c>
      <c r="BN83" s="184" t="s">
        <v>938</v>
      </c>
      <c r="BO83" s="184" t="s">
        <v>2856</v>
      </c>
      <c r="BP83" s="184" t="s">
        <v>938</v>
      </c>
      <c r="BQ83" s="184" t="s">
        <v>938</v>
      </c>
      <c r="BR83" s="184" t="s">
        <v>2856</v>
      </c>
      <c r="BS83" s="184" t="s">
        <v>938</v>
      </c>
      <c r="BT83" s="184" t="s">
        <v>938</v>
      </c>
      <c r="BU83" s="184" t="s">
        <v>2856</v>
      </c>
      <c r="BV83" s="184" t="s">
        <v>938</v>
      </c>
      <c r="BW83" s="184" t="s">
        <v>938</v>
      </c>
      <c r="BX83" s="184" t="s">
        <v>2856</v>
      </c>
      <c r="BY83" s="184" t="s">
        <v>938</v>
      </c>
      <c r="BZ83" s="184" t="s">
        <v>938</v>
      </c>
      <c r="CA83" s="184" t="s">
        <v>2856</v>
      </c>
      <c r="CB83" s="184" t="s">
        <v>938</v>
      </c>
      <c r="CC83" s="184" t="s">
        <v>938</v>
      </c>
      <c r="CD83" s="184" t="s">
        <v>2856</v>
      </c>
      <c r="CE83" s="184" t="s">
        <v>938</v>
      </c>
      <c r="CF83" s="184" t="s">
        <v>938</v>
      </c>
      <c r="CG83" s="184" t="s">
        <v>2856</v>
      </c>
      <c r="CH83" s="184" t="s">
        <v>938</v>
      </c>
      <c r="CI83" s="184" t="s">
        <v>938</v>
      </c>
      <c r="CJ83" s="184" t="s">
        <v>2856</v>
      </c>
      <c r="CK83" s="184" t="s">
        <v>938</v>
      </c>
      <c r="CL83" s="184" t="s">
        <v>938</v>
      </c>
      <c r="CM83" s="184" t="s">
        <v>2856</v>
      </c>
      <c r="CN83" s="184" t="s">
        <v>938</v>
      </c>
      <c r="CO83" s="184" t="s">
        <v>938</v>
      </c>
      <c r="CP83" s="184" t="s">
        <v>2856</v>
      </c>
      <c r="CQ83" s="184" t="s">
        <v>938</v>
      </c>
      <c r="CR83" s="184" t="s">
        <v>938</v>
      </c>
      <c r="CS83" s="184" t="s">
        <v>2856</v>
      </c>
      <c r="CT83" s="184" t="s">
        <v>938</v>
      </c>
      <c r="CU83" s="184" t="s">
        <v>938</v>
      </c>
      <c r="CV83" s="184" t="s">
        <v>2856</v>
      </c>
      <c r="CW83" s="184" t="s">
        <v>938</v>
      </c>
      <c r="CX83" s="184" t="s">
        <v>938</v>
      </c>
      <c r="CY83" s="184" t="s">
        <v>2856</v>
      </c>
      <c r="CZ83" s="184" t="s">
        <v>938</v>
      </c>
      <c r="DA83" s="184" t="s">
        <v>938</v>
      </c>
      <c r="DB83" s="184" t="s">
        <v>2856</v>
      </c>
      <c r="DC83" s="184" t="s">
        <v>938</v>
      </c>
      <c r="DD83" s="184" t="s">
        <v>938</v>
      </c>
      <c r="DE83" s="184" t="s">
        <v>2856</v>
      </c>
      <c r="DF83" s="184" t="s">
        <v>938</v>
      </c>
      <c r="DG83" s="184" t="s">
        <v>938</v>
      </c>
      <c r="DH83" s="184" t="s">
        <v>2856</v>
      </c>
      <c r="DI83" s="184" t="s">
        <v>938</v>
      </c>
      <c r="DJ83" s="184" t="s">
        <v>938</v>
      </c>
      <c r="DK83" s="184" t="s">
        <v>2856</v>
      </c>
      <c r="DL83" s="184" t="s">
        <v>938</v>
      </c>
      <c r="DM83" s="184" t="s">
        <v>938</v>
      </c>
      <c r="DN83" s="184" t="s">
        <v>2856</v>
      </c>
      <c r="DO83" s="184" t="s">
        <v>938</v>
      </c>
      <c r="DP83" s="184" t="s">
        <v>938</v>
      </c>
      <c r="DQ83" s="184" t="s">
        <v>2856</v>
      </c>
      <c r="DR83" s="184" t="s">
        <v>938</v>
      </c>
      <c r="DS83" s="184" t="s">
        <v>938</v>
      </c>
      <c r="DT83" s="184" t="s">
        <v>2856</v>
      </c>
      <c r="DU83" s="184" t="s">
        <v>938</v>
      </c>
      <c r="DV83" s="184" t="s">
        <v>938</v>
      </c>
      <c r="DW83" s="184" t="s">
        <v>2856</v>
      </c>
      <c r="DX83" s="184" t="s">
        <v>938</v>
      </c>
      <c r="DY83" s="184" t="s">
        <v>938</v>
      </c>
      <c r="DZ83" s="184" t="s">
        <v>2856</v>
      </c>
      <c r="EA83" s="184" t="s">
        <v>938</v>
      </c>
      <c r="EB83" s="184" t="s">
        <v>938</v>
      </c>
      <c r="EC83" s="184" t="s">
        <v>2856</v>
      </c>
      <c r="ED83" s="184" t="s">
        <v>938</v>
      </c>
      <c r="EE83" s="184" t="s">
        <v>938</v>
      </c>
      <c r="EF83" s="184" t="s">
        <v>2856</v>
      </c>
      <c r="EG83" s="184" t="s">
        <v>938</v>
      </c>
      <c r="EH83" s="184" t="s">
        <v>938</v>
      </c>
      <c r="EI83" s="184" t="s">
        <v>2856</v>
      </c>
      <c r="EJ83" s="184" t="s">
        <v>938</v>
      </c>
      <c r="EK83" s="184" t="s">
        <v>938</v>
      </c>
      <c r="EL83" s="184" t="s">
        <v>2856</v>
      </c>
      <c r="EM83" s="184" t="s">
        <v>938</v>
      </c>
      <c r="EN83" s="184" t="s">
        <v>938</v>
      </c>
      <c r="EO83" s="184" t="s">
        <v>2856</v>
      </c>
      <c r="EP83" s="184" t="s">
        <v>938</v>
      </c>
      <c r="EQ83" s="184" t="s">
        <v>938</v>
      </c>
      <c r="ER83" s="184" t="s">
        <v>2856</v>
      </c>
      <c r="ES83" s="184" t="s">
        <v>938</v>
      </c>
      <c r="ET83" s="184" t="s">
        <v>938</v>
      </c>
    </row>
    <row r="84" spans="1:150" x14ac:dyDescent="0.3">
      <c r="A84" s="1"/>
      <c r="B84" s="183" t="s">
        <v>3313</v>
      </c>
      <c r="C84" s="183" t="s">
        <v>154</v>
      </c>
      <c r="D84" s="183" t="s">
        <v>166</v>
      </c>
      <c r="E84" s="183" t="s">
        <v>3314</v>
      </c>
      <c r="F84" s="183" t="s">
        <v>3315</v>
      </c>
      <c r="G84" s="184" t="s">
        <v>2856</v>
      </c>
      <c r="H84" s="184" t="s">
        <v>2742</v>
      </c>
      <c r="I84" s="184" t="s">
        <v>2742</v>
      </c>
      <c r="J84" s="184" t="s">
        <v>2856</v>
      </c>
      <c r="K84" s="184" t="s">
        <v>2742</v>
      </c>
      <c r="L84" s="184" t="s">
        <v>2742</v>
      </c>
      <c r="M84" s="184" t="s">
        <v>2856</v>
      </c>
      <c r="N84" s="184" t="s">
        <v>2742</v>
      </c>
      <c r="O84" s="184" t="s">
        <v>2742</v>
      </c>
      <c r="P84" s="184" t="s">
        <v>2856</v>
      </c>
      <c r="Q84" s="184" t="s">
        <v>2742</v>
      </c>
      <c r="R84" s="184" t="s">
        <v>2742</v>
      </c>
      <c r="S84" s="184" t="s">
        <v>2856</v>
      </c>
      <c r="T84" s="184" t="s">
        <v>2742</v>
      </c>
      <c r="U84" s="184" t="s">
        <v>2742</v>
      </c>
      <c r="V84" s="184" t="s">
        <v>2856</v>
      </c>
      <c r="W84" s="184" t="s">
        <v>2742</v>
      </c>
      <c r="X84" s="184" t="s">
        <v>2742</v>
      </c>
      <c r="Y84" s="184" t="s">
        <v>2856</v>
      </c>
      <c r="Z84" s="184" t="s">
        <v>2742</v>
      </c>
      <c r="AA84" s="184" t="s">
        <v>2742</v>
      </c>
      <c r="AB84" s="184" t="s">
        <v>2856</v>
      </c>
      <c r="AC84" s="184" t="s">
        <v>2742</v>
      </c>
      <c r="AD84" s="184" t="s">
        <v>2742</v>
      </c>
      <c r="AE84" s="184" t="s">
        <v>2856</v>
      </c>
      <c r="AF84" s="184" t="s">
        <v>2742</v>
      </c>
      <c r="AG84" s="184" t="s">
        <v>2742</v>
      </c>
      <c r="AH84" s="184" t="s">
        <v>2856</v>
      </c>
      <c r="AI84" s="184" t="s">
        <v>2742</v>
      </c>
      <c r="AJ84" s="184" t="s">
        <v>2742</v>
      </c>
      <c r="AK84" s="184" t="s">
        <v>2856</v>
      </c>
      <c r="AL84" s="184" t="s">
        <v>2742</v>
      </c>
      <c r="AM84" s="184" t="s">
        <v>2742</v>
      </c>
      <c r="AN84" s="184" t="s">
        <v>2856</v>
      </c>
      <c r="AO84" s="184" t="s">
        <v>2742</v>
      </c>
      <c r="AP84" s="184" t="s">
        <v>2742</v>
      </c>
      <c r="AQ84" s="184" t="s">
        <v>2856</v>
      </c>
      <c r="AR84" s="184" t="s">
        <v>2742</v>
      </c>
      <c r="AS84" s="184" t="s">
        <v>2742</v>
      </c>
      <c r="AT84" s="184" t="s">
        <v>2856</v>
      </c>
      <c r="AU84" s="184" t="s">
        <v>2742</v>
      </c>
      <c r="AV84" s="184" t="s">
        <v>2742</v>
      </c>
      <c r="AW84" s="184" t="s">
        <v>2856</v>
      </c>
      <c r="AX84" s="184" t="s">
        <v>2742</v>
      </c>
      <c r="AY84" s="184" t="s">
        <v>2742</v>
      </c>
      <c r="AZ84" s="184" t="s">
        <v>2856</v>
      </c>
      <c r="BA84" s="184" t="s">
        <v>2742</v>
      </c>
      <c r="BB84" s="184" t="s">
        <v>2742</v>
      </c>
      <c r="BC84" s="184" t="s">
        <v>2856</v>
      </c>
      <c r="BD84" s="184" t="s">
        <v>2742</v>
      </c>
      <c r="BE84" s="184" t="s">
        <v>2742</v>
      </c>
      <c r="BF84" s="184" t="s">
        <v>2856</v>
      </c>
      <c r="BG84" s="184" t="s">
        <v>2742</v>
      </c>
      <c r="BH84" s="184" t="s">
        <v>2742</v>
      </c>
      <c r="BI84" s="184" t="s">
        <v>2856</v>
      </c>
      <c r="BJ84" s="184" t="s">
        <v>2742</v>
      </c>
      <c r="BK84" s="184" t="s">
        <v>2742</v>
      </c>
      <c r="BL84" s="184" t="s">
        <v>2856</v>
      </c>
      <c r="BM84" s="184" t="s">
        <v>2742</v>
      </c>
      <c r="BN84" s="184" t="s">
        <v>2742</v>
      </c>
      <c r="BO84" s="184" t="s">
        <v>2856</v>
      </c>
      <c r="BP84" s="184" t="s">
        <v>2742</v>
      </c>
      <c r="BQ84" s="184" t="s">
        <v>2742</v>
      </c>
      <c r="BR84" s="184" t="s">
        <v>2856</v>
      </c>
      <c r="BS84" s="184" t="s">
        <v>2742</v>
      </c>
      <c r="BT84" s="184" t="s">
        <v>2742</v>
      </c>
      <c r="BU84" s="184" t="s">
        <v>2856</v>
      </c>
      <c r="BV84" s="184" t="s">
        <v>2742</v>
      </c>
      <c r="BW84" s="184" t="s">
        <v>2742</v>
      </c>
      <c r="BX84" s="184" t="s">
        <v>2856</v>
      </c>
      <c r="BY84" s="184" t="s">
        <v>2742</v>
      </c>
      <c r="BZ84" s="184" t="s">
        <v>2742</v>
      </c>
      <c r="CA84" s="184" t="s">
        <v>2856</v>
      </c>
      <c r="CB84" s="184" t="s">
        <v>2742</v>
      </c>
      <c r="CC84" s="184" t="s">
        <v>2742</v>
      </c>
      <c r="CD84" s="184" t="s">
        <v>2856</v>
      </c>
      <c r="CE84" s="184" t="s">
        <v>2742</v>
      </c>
      <c r="CF84" s="184" t="s">
        <v>2742</v>
      </c>
      <c r="CG84" s="184" t="s">
        <v>2856</v>
      </c>
      <c r="CH84" s="184" t="s">
        <v>2742</v>
      </c>
      <c r="CI84" s="184" t="s">
        <v>2742</v>
      </c>
      <c r="CJ84" s="184" t="s">
        <v>2856</v>
      </c>
      <c r="CK84" s="184" t="s">
        <v>2742</v>
      </c>
      <c r="CL84" s="184" t="s">
        <v>2742</v>
      </c>
      <c r="CM84" s="184" t="s">
        <v>2856</v>
      </c>
      <c r="CN84" s="184" t="s">
        <v>2742</v>
      </c>
      <c r="CO84" s="184" t="s">
        <v>2742</v>
      </c>
      <c r="CP84" s="184" t="s">
        <v>2856</v>
      </c>
      <c r="CQ84" s="184" t="s">
        <v>2742</v>
      </c>
      <c r="CR84" s="184" t="s">
        <v>2742</v>
      </c>
      <c r="CS84" s="184" t="s">
        <v>2856</v>
      </c>
      <c r="CT84" s="184" t="s">
        <v>2742</v>
      </c>
      <c r="CU84" s="184" t="s">
        <v>2742</v>
      </c>
      <c r="CV84" s="184" t="s">
        <v>2856</v>
      </c>
      <c r="CW84" s="184" t="s">
        <v>2742</v>
      </c>
      <c r="CX84" s="184" t="s">
        <v>2742</v>
      </c>
      <c r="CY84" s="184" t="s">
        <v>2856</v>
      </c>
      <c r="CZ84" s="184" t="s">
        <v>2742</v>
      </c>
      <c r="DA84" s="184" t="s">
        <v>2742</v>
      </c>
      <c r="DB84" s="184" t="s">
        <v>2856</v>
      </c>
      <c r="DC84" s="184" t="s">
        <v>2742</v>
      </c>
      <c r="DD84" s="184" t="s">
        <v>2742</v>
      </c>
      <c r="DE84" s="184" t="s">
        <v>2856</v>
      </c>
      <c r="DF84" s="184" t="s">
        <v>2742</v>
      </c>
      <c r="DG84" s="184" t="s">
        <v>2742</v>
      </c>
      <c r="DH84" s="184" t="s">
        <v>2856</v>
      </c>
      <c r="DI84" s="184" t="s">
        <v>2742</v>
      </c>
      <c r="DJ84" s="184" t="s">
        <v>2742</v>
      </c>
      <c r="DK84" s="184" t="s">
        <v>2856</v>
      </c>
      <c r="DL84" s="184" t="s">
        <v>2742</v>
      </c>
      <c r="DM84" s="184" t="s">
        <v>2742</v>
      </c>
      <c r="DN84" s="184" t="s">
        <v>2856</v>
      </c>
      <c r="DO84" s="184" t="s">
        <v>2742</v>
      </c>
      <c r="DP84" s="184" t="s">
        <v>2742</v>
      </c>
      <c r="DQ84" s="184" t="s">
        <v>2856</v>
      </c>
      <c r="DR84" s="184" t="s">
        <v>2742</v>
      </c>
      <c r="DS84" s="184" t="s">
        <v>2742</v>
      </c>
      <c r="DT84" s="184" t="s">
        <v>2856</v>
      </c>
      <c r="DU84" s="184" t="s">
        <v>2742</v>
      </c>
      <c r="DV84" s="184" t="s">
        <v>2742</v>
      </c>
      <c r="DW84" s="184" t="s">
        <v>2856</v>
      </c>
      <c r="DX84" s="184" t="s">
        <v>2742</v>
      </c>
      <c r="DY84" s="184" t="s">
        <v>2742</v>
      </c>
      <c r="DZ84" s="184" t="s">
        <v>2856</v>
      </c>
      <c r="EA84" s="184" t="s">
        <v>2742</v>
      </c>
      <c r="EB84" s="184" t="s">
        <v>2742</v>
      </c>
      <c r="EC84" s="184" t="s">
        <v>2856</v>
      </c>
      <c r="ED84" s="184" t="s">
        <v>2742</v>
      </c>
      <c r="EE84" s="184" t="s">
        <v>2742</v>
      </c>
      <c r="EF84" s="184" t="s">
        <v>2856</v>
      </c>
      <c r="EG84" s="184" t="s">
        <v>2742</v>
      </c>
      <c r="EH84" s="184" t="s">
        <v>2742</v>
      </c>
      <c r="EI84" s="184" t="s">
        <v>2856</v>
      </c>
      <c r="EJ84" s="184" t="s">
        <v>2742</v>
      </c>
      <c r="EK84" s="184" t="s">
        <v>2742</v>
      </c>
      <c r="EL84" s="184" t="s">
        <v>2856</v>
      </c>
      <c r="EM84" s="184" t="s">
        <v>2742</v>
      </c>
      <c r="EN84" s="184" t="s">
        <v>2742</v>
      </c>
      <c r="EO84" s="184" t="s">
        <v>2856</v>
      </c>
      <c r="EP84" s="184" t="s">
        <v>2742</v>
      </c>
      <c r="EQ84" s="184" t="s">
        <v>2742</v>
      </c>
      <c r="ER84" s="184" t="s">
        <v>2856</v>
      </c>
      <c r="ES84" s="184" t="s">
        <v>2742</v>
      </c>
      <c r="ET84" s="184" t="s">
        <v>2742</v>
      </c>
    </row>
    <row r="85" spans="1:150" x14ac:dyDescent="0.3">
      <c r="A85" s="1"/>
      <c r="B85" s="182" t="s">
        <v>3316</v>
      </c>
      <c r="C85" s="182" t="s">
        <v>62</v>
      </c>
      <c r="D85" s="182" t="s">
        <v>999</v>
      </c>
      <c r="E85" s="182" t="s">
        <v>3317</v>
      </c>
      <c r="F85" s="182" t="s">
        <v>3318</v>
      </c>
      <c r="G85" s="182" t="s">
        <v>2856</v>
      </c>
      <c r="H85" s="182" t="s">
        <v>2742</v>
      </c>
      <c r="I85" s="182" t="s">
        <v>2742</v>
      </c>
      <c r="J85" s="182" t="s">
        <v>2856</v>
      </c>
      <c r="K85" s="182" t="s">
        <v>2742</v>
      </c>
      <c r="L85" s="182" t="s">
        <v>2742</v>
      </c>
      <c r="M85" s="182" t="s">
        <v>2856</v>
      </c>
      <c r="N85" s="182" t="s">
        <v>2742</v>
      </c>
      <c r="O85" s="182" t="s">
        <v>2742</v>
      </c>
      <c r="P85" s="182" t="s">
        <v>2856</v>
      </c>
      <c r="Q85" s="182" t="s">
        <v>2742</v>
      </c>
      <c r="R85" s="182" t="s">
        <v>2742</v>
      </c>
      <c r="S85" s="182" t="s">
        <v>2856</v>
      </c>
      <c r="T85" s="182" t="s">
        <v>2742</v>
      </c>
      <c r="U85" s="182" t="s">
        <v>2742</v>
      </c>
      <c r="V85" s="182" t="s">
        <v>2856</v>
      </c>
      <c r="W85" s="182" t="s">
        <v>2742</v>
      </c>
      <c r="X85" s="182" t="s">
        <v>2742</v>
      </c>
      <c r="Y85" s="182" t="s">
        <v>2856</v>
      </c>
      <c r="Z85" s="182" t="s">
        <v>2742</v>
      </c>
      <c r="AA85" s="182" t="s">
        <v>2742</v>
      </c>
      <c r="AB85" s="182" t="s">
        <v>2856</v>
      </c>
      <c r="AC85" s="182" t="s">
        <v>2742</v>
      </c>
      <c r="AD85" s="182" t="s">
        <v>2742</v>
      </c>
      <c r="AE85" s="182" t="s">
        <v>2856</v>
      </c>
      <c r="AF85" s="182" t="s">
        <v>2742</v>
      </c>
      <c r="AG85" s="182" t="s">
        <v>2742</v>
      </c>
      <c r="AH85" s="182" t="s">
        <v>2856</v>
      </c>
      <c r="AI85" s="182" t="s">
        <v>2742</v>
      </c>
      <c r="AJ85" s="182" t="s">
        <v>2742</v>
      </c>
      <c r="AK85" s="182" t="s">
        <v>2856</v>
      </c>
      <c r="AL85" s="182" t="s">
        <v>2742</v>
      </c>
      <c r="AM85" s="182" t="s">
        <v>2742</v>
      </c>
      <c r="AN85" s="182" t="s">
        <v>2856</v>
      </c>
      <c r="AO85" s="182" t="s">
        <v>2742</v>
      </c>
      <c r="AP85" s="182" t="s">
        <v>2742</v>
      </c>
      <c r="AQ85" s="182" t="s">
        <v>2856</v>
      </c>
      <c r="AR85" s="182" t="s">
        <v>2742</v>
      </c>
      <c r="AS85" s="182" t="s">
        <v>2742</v>
      </c>
      <c r="AT85" s="182" t="s">
        <v>2856</v>
      </c>
      <c r="AU85" s="182" t="s">
        <v>2742</v>
      </c>
      <c r="AV85" s="182" t="s">
        <v>2742</v>
      </c>
      <c r="AW85" s="182" t="s">
        <v>2856</v>
      </c>
      <c r="AX85" s="182" t="s">
        <v>2742</v>
      </c>
      <c r="AY85" s="182" t="s">
        <v>2742</v>
      </c>
      <c r="AZ85" s="182" t="s">
        <v>2856</v>
      </c>
      <c r="BA85" s="182" t="s">
        <v>2742</v>
      </c>
      <c r="BB85" s="182" t="s">
        <v>2742</v>
      </c>
      <c r="BC85" s="182" t="s">
        <v>2856</v>
      </c>
      <c r="BD85" s="182" t="s">
        <v>2742</v>
      </c>
      <c r="BE85" s="182" t="s">
        <v>2742</v>
      </c>
      <c r="BF85" s="182" t="s">
        <v>2856</v>
      </c>
      <c r="BG85" s="182" t="s">
        <v>2742</v>
      </c>
      <c r="BH85" s="182" t="s">
        <v>2742</v>
      </c>
      <c r="BI85" s="182" t="s">
        <v>2856</v>
      </c>
      <c r="BJ85" s="182" t="s">
        <v>2742</v>
      </c>
      <c r="BK85" s="182" t="s">
        <v>2742</v>
      </c>
      <c r="BL85" s="182" t="s">
        <v>2856</v>
      </c>
      <c r="BM85" s="182" t="s">
        <v>2742</v>
      </c>
      <c r="BN85" s="182" t="s">
        <v>2742</v>
      </c>
      <c r="BO85" s="182" t="s">
        <v>2856</v>
      </c>
      <c r="BP85" s="182" t="s">
        <v>2742</v>
      </c>
      <c r="BQ85" s="182" t="s">
        <v>2742</v>
      </c>
      <c r="BR85" s="182" t="s">
        <v>2856</v>
      </c>
      <c r="BS85" s="182" t="s">
        <v>2742</v>
      </c>
      <c r="BT85" s="182" t="s">
        <v>2742</v>
      </c>
      <c r="BU85" s="182" t="s">
        <v>2856</v>
      </c>
      <c r="BV85" s="182" t="s">
        <v>2742</v>
      </c>
      <c r="BW85" s="182" t="s">
        <v>2742</v>
      </c>
      <c r="BX85" s="182" t="s">
        <v>2856</v>
      </c>
      <c r="BY85" s="182" t="s">
        <v>2742</v>
      </c>
      <c r="BZ85" s="182" t="s">
        <v>2742</v>
      </c>
      <c r="CA85" s="182" t="s">
        <v>2856</v>
      </c>
      <c r="CB85" s="182" t="s">
        <v>2742</v>
      </c>
      <c r="CC85" s="182" t="s">
        <v>2742</v>
      </c>
      <c r="CD85" s="182" t="s">
        <v>2856</v>
      </c>
      <c r="CE85" s="182" t="s">
        <v>2742</v>
      </c>
      <c r="CF85" s="182" t="s">
        <v>2742</v>
      </c>
      <c r="CG85" s="182" t="s">
        <v>2856</v>
      </c>
      <c r="CH85" s="182" t="s">
        <v>2742</v>
      </c>
      <c r="CI85" s="182" t="s">
        <v>2742</v>
      </c>
      <c r="CJ85" s="182" t="s">
        <v>2856</v>
      </c>
      <c r="CK85" s="182" t="s">
        <v>2742</v>
      </c>
      <c r="CL85" s="182" t="s">
        <v>2742</v>
      </c>
      <c r="CM85" s="182" t="s">
        <v>2856</v>
      </c>
      <c r="CN85" s="182" t="s">
        <v>2742</v>
      </c>
      <c r="CO85" s="182" t="s">
        <v>2742</v>
      </c>
      <c r="CP85" s="182" t="s">
        <v>2856</v>
      </c>
      <c r="CQ85" s="182" t="s">
        <v>2742</v>
      </c>
      <c r="CR85" s="182" t="s">
        <v>2742</v>
      </c>
      <c r="CS85" s="182" t="s">
        <v>2856</v>
      </c>
      <c r="CT85" s="182" t="s">
        <v>2742</v>
      </c>
      <c r="CU85" s="182" t="s">
        <v>2742</v>
      </c>
      <c r="CV85" s="182" t="s">
        <v>2856</v>
      </c>
      <c r="CW85" s="182" t="s">
        <v>2742</v>
      </c>
      <c r="CX85" s="182" t="s">
        <v>2742</v>
      </c>
      <c r="CY85" s="182" t="s">
        <v>2856</v>
      </c>
      <c r="CZ85" s="182" t="s">
        <v>2742</v>
      </c>
      <c r="DA85" s="182" t="s">
        <v>2742</v>
      </c>
      <c r="DB85" s="182" t="s">
        <v>2856</v>
      </c>
      <c r="DC85" s="182" t="s">
        <v>2742</v>
      </c>
      <c r="DD85" s="182" t="s">
        <v>2742</v>
      </c>
      <c r="DE85" s="182" t="s">
        <v>2856</v>
      </c>
      <c r="DF85" s="182" t="s">
        <v>2742</v>
      </c>
      <c r="DG85" s="182" t="s">
        <v>2742</v>
      </c>
      <c r="DH85" s="182" t="s">
        <v>2856</v>
      </c>
      <c r="DI85" s="182" t="s">
        <v>2742</v>
      </c>
      <c r="DJ85" s="182" t="s">
        <v>2742</v>
      </c>
      <c r="DK85" s="182" t="s">
        <v>2856</v>
      </c>
      <c r="DL85" s="182" t="s">
        <v>2742</v>
      </c>
      <c r="DM85" s="182" t="s">
        <v>2742</v>
      </c>
      <c r="DN85" s="182" t="s">
        <v>2856</v>
      </c>
      <c r="DO85" s="182" t="s">
        <v>2742</v>
      </c>
      <c r="DP85" s="182" t="s">
        <v>2742</v>
      </c>
      <c r="DQ85" s="182" t="s">
        <v>2856</v>
      </c>
      <c r="DR85" s="182" t="s">
        <v>2742</v>
      </c>
      <c r="DS85" s="182" t="s">
        <v>2742</v>
      </c>
      <c r="DT85" s="182" t="s">
        <v>2856</v>
      </c>
      <c r="DU85" s="182" t="s">
        <v>2742</v>
      </c>
      <c r="DV85" s="182" t="s">
        <v>2742</v>
      </c>
      <c r="DW85" s="182" t="s">
        <v>2856</v>
      </c>
      <c r="DX85" s="182" t="s">
        <v>2742</v>
      </c>
      <c r="DY85" s="182" t="s">
        <v>2742</v>
      </c>
      <c r="DZ85" s="182" t="s">
        <v>2856</v>
      </c>
      <c r="EA85" s="182" t="s">
        <v>2742</v>
      </c>
      <c r="EB85" s="182" t="s">
        <v>2742</v>
      </c>
      <c r="EC85" s="182" t="s">
        <v>2856</v>
      </c>
      <c r="ED85" s="182" t="s">
        <v>2742</v>
      </c>
      <c r="EE85" s="182" t="s">
        <v>2742</v>
      </c>
      <c r="EF85" s="182" t="s">
        <v>2856</v>
      </c>
      <c r="EG85" s="182" t="s">
        <v>2742</v>
      </c>
      <c r="EH85" s="182" t="s">
        <v>2742</v>
      </c>
      <c r="EI85" s="182" t="s">
        <v>2856</v>
      </c>
      <c r="EJ85" s="182" t="s">
        <v>2742</v>
      </c>
      <c r="EK85" s="182" t="s">
        <v>2742</v>
      </c>
      <c r="EL85" s="182" t="s">
        <v>2856</v>
      </c>
      <c r="EM85" s="182" t="s">
        <v>2742</v>
      </c>
      <c r="EN85" s="182" t="s">
        <v>2742</v>
      </c>
      <c r="EO85" s="182" t="s">
        <v>2856</v>
      </c>
      <c r="EP85" s="182" t="s">
        <v>2742</v>
      </c>
      <c r="EQ85" s="182" t="s">
        <v>2742</v>
      </c>
      <c r="ER85" s="182" t="s">
        <v>2856</v>
      </c>
      <c r="ES85" s="182" t="s">
        <v>2742</v>
      </c>
      <c r="ET85" s="182" t="s">
        <v>2742</v>
      </c>
    </row>
    <row r="86" spans="1:150" x14ac:dyDescent="0.3">
      <c r="A86" s="1"/>
      <c r="B86" s="183" t="s">
        <v>3319</v>
      </c>
      <c r="C86" s="183" t="s">
        <v>62</v>
      </c>
      <c r="D86" s="183" t="s">
        <v>999</v>
      </c>
      <c r="E86" s="183" t="s">
        <v>3320</v>
      </c>
      <c r="F86" s="183" t="s">
        <v>3321</v>
      </c>
      <c r="G86" s="184" t="s">
        <v>2856</v>
      </c>
      <c r="H86" s="184" t="s">
        <v>2742</v>
      </c>
      <c r="I86" s="184" t="s">
        <v>2742</v>
      </c>
      <c r="J86" s="184" t="s">
        <v>2856</v>
      </c>
      <c r="K86" s="184" t="s">
        <v>2742</v>
      </c>
      <c r="L86" s="184" t="s">
        <v>2742</v>
      </c>
      <c r="M86" s="184" t="s">
        <v>2856</v>
      </c>
      <c r="N86" s="184" t="s">
        <v>2742</v>
      </c>
      <c r="O86" s="184" t="s">
        <v>2742</v>
      </c>
      <c r="P86" s="184" t="s">
        <v>2856</v>
      </c>
      <c r="Q86" s="184" t="s">
        <v>2742</v>
      </c>
      <c r="R86" s="184" t="s">
        <v>2742</v>
      </c>
      <c r="S86" s="184" t="s">
        <v>2856</v>
      </c>
      <c r="T86" s="184" t="s">
        <v>2742</v>
      </c>
      <c r="U86" s="184" t="s">
        <v>2742</v>
      </c>
      <c r="V86" s="184" t="s">
        <v>2856</v>
      </c>
      <c r="W86" s="184" t="s">
        <v>2742</v>
      </c>
      <c r="X86" s="184" t="s">
        <v>2742</v>
      </c>
      <c r="Y86" s="184" t="s">
        <v>2856</v>
      </c>
      <c r="Z86" s="184" t="s">
        <v>2742</v>
      </c>
      <c r="AA86" s="184" t="s">
        <v>2742</v>
      </c>
      <c r="AB86" s="184" t="s">
        <v>2856</v>
      </c>
      <c r="AC86" s="184" t="s">
        <v>2742</v>
      </c>
      <c r="AD86" s="184" t="s">
        <v>2742</v>
      </c>
      <c r="AE86" s="184" t="s">
        <v>2856</v>
      </c>
      <c r="AF86" s="184" t="s">
        <v>2742</v>
      </c>
      <c r="AG86" s="184" t="s">
        <v>2742</v>
      </c>
      <c r="AH86" s="184" t="s">
        <v>2856</v>
      </c>
      <c r="AI86" s="184" t="s">
        <v>2742</v>
      </c>
      <c r="AJ86" s="184" t="s">
        <v>2742</v>
      </c>
      <c r="AK86" s="184" t="s">
        <v>2856</v>
      </c>
      <c r="AL86" s="184" t="s">
        <v>2742</v>
      </c>
      <c r="AM86" s="184" t="s">
        <v>2742</v>
      </c>
      <c r="AN86" s="184" t="s">
        <v>2856</v>
      </c>
      <c r="AO86" s="184" t="s">
        <v>2742</v>
      </c>
      <c r="AP86" s="184" t="s">
        <v>2742</v>
      </c>
      <c r="AQ86" s="184" t="s">
        <v>2856</v>
      </c>
      <c r="AR86" s="184" t="s">
        <v>2742</v>
      </c>
      <c r="AS86" s="184" t="s">
        <v>2742</v>
      </c>
      <c r="AT86" s="184" t="s">
        <v>2856</v>
      </c>
      <c r="AU86" s="184" t="s">
        <v>2742</v>
      </c>
      <c r="AV86" s="184" t="s">
        <v>2742</v>
      </c>
      <c r="AW86" s="184" t="s">
        <v>2856</v>
      </c>
      <c r="AX86" s="184" t="s">
        <v>2742</v>
      </c>
      <c r="AY86" s="184" t="s">
        <v>2742</v>
      </c>
      <c r="AZ86" s="184" t="s">
        <v>2856</v>
      </c>
      <c r="BA86" s="184" t="s">
        <v>2742</v>
      </c>
      <c r="BB86" s="184" t="s">
        <v>2742</v>
      </c>
      <c r="BC86" s="184" t="s">
        <v>2856</v>
      </c>
      <c r="BD86" s="184" t="s">
        <v>2742</v>
      </c>
      <c r="BE86" s="184" t="s">
        <v>2742</v>
      </c>
      <c r="BF86" s="184" t="s">
        <v>2856</v>
      </c>
      <c r="BG86" s="184" t="s">
        <v>2742</v>
      </c>
      <c r="BH86" s="184" t="s">
        <v>2742</v>
      </c>
      <c r="BI86" s="184" t="s">
        <v>2856</v>
      </c>
      <c r="BJ86" s="184" t="s">
        <v>2742</v>
      </c>
      <c r="BK86" s="184" t="s">
        <v>2742</v>
      </c>
      <c r="BL86" s="184" t="s">
        <v>2856</v>
      </c>
      <c r="BM86" s="184" t="s">
        <v>2742</v>
      </c>
      <c r="BN86" s="184" t="s">
        <v>2742</v>
      </c>
      <c r="BO86" s="184" t="s">
        <v>2856</v>
      </c>
      <c r="BP86" s="184" t="s">
        <v>2742</v>
      </c>
      <c r="BQ86" s="184" t="s">
        <v>2742</v>
      </c>
      <c r="BR86" s="184" t="s">
        <v>2856</v>
      </c>
      <c r="BS86" s="184" t="s">
        <v>2742</v>
      </c>
      <c r="BT86" s="184" t="s">
        <v>2742</v>
      </c>
      <c r="BU86" s="184" t="s">
        <v>2856</v>
      </c>
      <c r="BV86" s="184" t="s">
        <v>2742</v>
      </c>
      <c r="BW86" s="184" t="s">
        <v>2742</v>
      </c>
      <c r="BX86" s="184" t="s">
        <v>2856</v>
      </c>
      <c r="BY86" s="184" t="s">
        <v>2742</v>
      </c>
      <c r="BZ86" s="184" t="s">
        <v>2742</v>
      </c>
      <c r="CA86" s="184" t="s">
        <v>2856</v>
      </c>
      <c r="CB86" s="184" t="s">
        <v>2742</v>
      </c>
      <c r="CC86" s="184" t="s">
        <v>2742</v>
      </c>
      <c r="CD86" s="184" t="s">
        <v>2856</v>
      </c>
      <c r="CE86" s="184" t="s">
        <v>2742</v>
      </c>
      <c r="CF86" s="184" t="s">
        <v>2742</v>
      </c>
      <c r="CG86" s="184" t="s">
        <v>2856</v>
      </c>
      <c r="CH86" s="184" t="s">
        <v>2742</v>
      </c>
      <c r="CI86" s="184" t="s">
        <v>2742</v>
      </c>
      <c r="CJ86" s="184" t="s">
        <v>2856</v>
      </c>
      <c r="CK86" s="184" t="s">
        <v>2742</v>
      </c>
      <c r="CL86" s="184" t="s">
        <v>2742</v>
      </c>
      <c r="CM86" s="184" t="s">
        <v>2856</v>
      </c>
      <c r="CN86" s="184" t="s">
        <v>2742</v>
      </c>
      <c r="CO86" s="184" t="s">
        <v>2742</v>
      </c>
      <c r="CP86" s="184" t="s">
        <v>2856</v>
      </c>
      <c r="CQ86" s="184" t="s">
        <v>2742</v>
      </c>
      <c r="CR86" s="184" t="s">
        <v>2742</v>
      </c>
      <c r="CS86" s="184" t="s">
        <v>2856</v>
      </c>
      <c r="CT86" s="184" t="s">
        <v>2742</v>
      </c>
      <c r="CU86" s="184" t="s">
        <v>2742</v>
      </c>
      <c r="CV86" s="184" t="s">
        <v>2856</v>
      </c>
      <c r="CW86" s="184" t="s">
        <v>2742</v>
      </c>
      <c r="CX86" s="184" t="s">
        <v>2742</v>
      </c>
      <c r="CY86" s="184" t="s">
        <v>2856</v>
      </c>
      <c r="CZ86" s="184" t="s">
        <v>2742</v>
      </c>
      <c r="DA86" s="184" t="s">
        <v>2742</v>
      </c>
      <c r="DB86" s="184" t="s">
        <v>2856</v>
      </c>
      <c r="DC86" s="184" t="s">
        <v>2742</v>
      </c>
      <c r="DD86" s="184" t="s">
        <v>2742</v>
      </c>
      <c r="DE86" s="184" t="s">
        <v>2856</v>
      </c>
      <c r="DF86" s="184" t="s">
        <v>2742</v>
      </c>
      <c r="DG86" s="184" t="s">
        <v>2742</v>
      </c>
      <c r="DH86" s="184" t="s">
        <v>2856</v>
      </c>
      <c r="DI86" s="184" t="s">
        <v>2742</v>
      </c>
      <c r="DJ86" s="184" t="s">
        <v>2742</v>
      </c>
      <c r="DK86" s="184" t="s">
        <v>2856</v>
      </c>
      <c r="DL86" s="184" t="s">
        <v>2742</v>
      </c>
      <c r="DM86" s="184" t="s">
        <v>2742</v>
      </c>
      <c r="DN86" s="184" t="s">
        <v>2856</v>
      </c>
      <c r="DO86" s="184" t="s">
        <v>2742</v>
      </c>
      <c r="DP86" s="184" t="s">
        <v>2742</v>
      </c>
      <c r="DQ86" s="184" t="s">
        <v>2856</v>
      </c>
      <c r="DR86" s="184" t="s">
        <v>2742</v>
      </c>
      <c r="DS86" s="184" t="s">
        <v>2742</v>
      </c>
      <c r="DT86" s="184" t="s">
        <v>2856</v>
      </c>
      <c r="DU86" s="184" t="s">
        <v>2742</v>
      </c>
      <c r="DV86" s="184" t="s">
        <v>2742</v>
      </c>
      <c r="DW86" s="184" t="s">
        <v>2856</v>
      </c>
      <c r="DX86" s="184" t="s">
        <v>2742</v>
      </c>
      <c r="DY86" s="184" t="s">
        <v>2742</v>
      </c>
      <c r="DZ86" s="184" t="s">
        <v>2856</v>
      </c>
      <c r="EA86" s="184" t="s">
        <v>2742</v>
      </c>
      <c r="EB86" s="184" t="s">
        <v>2742</v>
      </c>
      <c r="EC86" s="184" t="s">
        <v>2856</v>
      </c>
      <c r="ED86" s="184" t="s">
        <v>2742</v>
      </c>
      <c r="EE86" s="184" t="s">
        <v>2742</v>
      </c>
      <c r="EF86" s="184" t="s">
        <v>2856</v>
      </c>
      <c r="EG86" s="184" t="s">
        <v>2742</v>
      </c>
      <c r="EH86" s="184" t="s">
        <v>2742</v>
      </c>
      <c r="EI86" s="184" t="s">
        <v>2856</v>
      </c>
      <c r="EJ86" s="184" t="s">
        <v>2742</v>
      </c>
      <c r="EK86" s="184" t="s">
        <v>2742</v>
      </c>
      <c r="EL86" s="184" t="s">
        <v>2856</v>
      </c>
      <c r="EM86" s="184" t="s">
        <v>2742</v>
      </c>
      <c r="EN86" s="184" t="s">
        <v>2742</v>
      </c>
      <c r="EO86" s="184" t="s">
        <v>2856</v>
      </c>
      <c r="EP86" s="184" t="s">
        <v>2742</v>
      </c>
      <c r="EQ86" s="184" t="s">
        <v>2742</v>
      </c>
      <c r="ER86" s="184" t="s">
        <v>2856</v>
      </c>
      <c r="ES86" s="184" t="s">
        <v>2742</v>
      </c>
      <c r="ET86" s="184" t="s">
        <v>2742</v>
      </c>
    </row>
    <row r="87" spans="1:150" x14ac:dyDescent="0.3">
      <c r="A87" s="1"/>
      <c r="B87" s="183" t="s">
        <v>3322</v>
      </c>
      <c r="C87" s="183" t="s">
        <v>62</v>
      </c>
      <c r="D87" s="183" t="s">
        <v>999</v>
      </c>
      <c r="E87" s="183" t="s">
        <v>3323</v>
      </c>
      <c r="F87" s="183" t="s">
        <v>3324</v>
      </c>
      <c r="G87" s="184" t="s">
        <v>2856</v>
      </c>
      <c r="H87" s="184" t="s">
        <v>2742</v>
      </c>
      <c r="I87" s="184" t="s">
        <v>2742</v>
      </c>
      <c r="J87" s="184" t="s">
        <v>2856</v>
      </c>
      <c r="K87" s="184" t="s">
        <v>2742</v>
      </c>
      <c r="L87" s="184" t="s">
        <v>2742</v>
      </c>
      <c r="M87" s="184" t="s">
        <v>2856</v>
      </c>
      <c r="N87" s="184" t="s">
        <v>2742</v>
      </c>
      <c r="O87" s="184" t="s">
        <v>2742</v>
      </c>
      <c r="P87" s="184" t="s">
        <v>2856</v>
      </c>
      <c r="Q87" s="184" t="s">
        <v>2742</v>
      </c>
      <c r="R87" s="184" t="s">
        <v>2742</v>
      </c>
      <c r="S87" s="184" t="s">
        <v>2856</v>
      </c>
      <c r="T87" s="184" t="s">
        <v>2742</v>
      </c>
      <c r="U87" s="184" t="s">
        <v>2742</v>
      </c>
      <c r="V87" s="184" t="s">
        <v>2856</v>
      </c>
      <c r="W87" s="184" t="s">
        <v>2742</v>
      </c>
      <c r="X87" s="184" t="s">
        <v>2742</v>
      </c>
      <c r="Y87" s="184" t="s">
        <v>2856</v>
      </c>
      <c r="Z87" s="184" t="s">
        <v>2742</v>
      </c>
      <c r="AA87" s="184" t="s">
        <v>2742</v>
      </c>
      <c r="AB87" s="184" t="s">
        <v>2856</v>
      </c>
      <c r="AC87" s="184" t="s">
        <v>2742</v>
      </c>
      <c r="AD87" s="184" t="s">
        <v>2742</v>
      </c>
      <c r="AE87" s="184" t="s">
        <v>2856</v>
      </c>
      <c r="AF87" s="184" t="s">
        <v>2742</v>
      </c>
      <c r="AG87" s="184" t="s">
        <v>2742</v>
      </c>
      <c r="AH87" s="184" t="s">
        <v>2856</v>
      </c>
      <c r="AI87" s="184" t="s">
        <v>2742</v>
      </c>
      <c r="AJ87" s="184" t="s">
        <v>2742</v>
      </c>
      <c r="AK87" s="184" t="s">
        <v>2856</v>
      </c>
      <c r="AL87" s="184" t="s">
        <v>2742</v>
      </c>
      <c r="AM87" s="184" t="s">
        <v>2742</v>
      </c>
      <c r="AN87" s="184" t="s">
        <v>2856</v>
      </c>
      <c r="AO87" s="184" t="s">
        <v>2742</v>
      </c>
      <c r="AP87" s="184" t="s">
        <v>2742</v>
      </c>
      <c r="AQ87" s="184" t="s">
        <v>2856</v>
      </c>
      <c r="AR87" s="184" t="s">
        <v>2742</v>
      </c>
      <c r="AS87" s="184" t="s">
        <v>2742</v>
      </c>
      <c r="AT87" s="184" t="s">
        <v>2856</v>
      </c>
      <c r="AU87" s="184" t="s">
        <v>2742</v>
      </c>
      <c r="AV87" s="184" t="s">
        <v>2742</v>
      </c>
      <c r="AW87" s="184" t="s">
        <v>2856</v>
      </c>
      <c r="AX87" s="184" t="s">
        <v>2742</v>
      </c>
      <c r="AY87" s="184" t="s">
        <v>2742</v>
      </c>
      <c r="AZ87" s="184" t="s">
        <v>2856</v>
      </c>
      <c r="BA87" s="184" t="s">
        <v>2742</v>
      </c>
      <c r="BB87" s="184" t="s">
        <v>2742</v>
      </c>
      <c r="BC87" s="184" t="s">
        <v>2856</v>
      </c>
      <c r="BD87" s="184" t="s">
        <v>2742</v>
      </c>
      <c r="BE87" s="184" t="s">
        <v>2742</v>
      </c>
      <c r="BF87" s="184" t="s">
        <v>2856</v>
      </c>
      <c r="BG87" s="184" t="s">
        <v>2742</v>
      </c>
      <c r="BH87" s="184" t="s">
        <v>2742</v>
      </c>
      <c r="BI87" s="184" t="s">
        <v>2856</v>
      </c>
      <c r="BJ87" s="184" t="s">
        <v>2742</v>
      </c>
      <c r="BK87" s="184" t="s">
        <v>2742</v>
      </c>
      <c r="BL87" s="184" t="s">
        <v>2856</v>
      </c>
      <c r="BM87" s="184" t="s">
        <v>2742</v>
      </c>
      <c r="BN87" s="184" t="s">
        <v>2742</v>
      </c>
      <c r="BO87" s="184" t="s">
        <v>2856</v>
      </c>
      <c r="BP87" s="184" t="s">
        <v>2742</v>
      </c>
      <c r="BQ87" s="184" t="s">
        <v>2742</v>
      </c>
      <c r="BR87" s="184" t="s">
        <v>2856</v>
      </c>
      <c r="BS87" s="184" t="s">
        <v>2742</v>
      </c>
      <c r="BT87" s="184" t="s">
        <v>2742</v>
      </c>
      <c r="BU87" s="184" t="s">
        <v>2856</v>
      </c>
      <c r="BV87" s="184" t="s">
        <v>2742</v>
      </c>
      <c r="BW87" s="184" t="s">
        <v>2742</v>
      </c>
      <c r="BX87" s="184" t="s">
        <v>2856</v>
      </c>
      <c r="BY87" s="184" t="s">
        <v>2742</v>
      </c>
      <c r="BZ87" s="184" t="s">
        <v>2742</v>
      </c>
      <c r="CA87" s="184" t="s">
        <v>2856</v>
      </c>
      <c r="CB87" s="184" t="s">
        <v>2742</v>
      </c>
      <c r="CC87" s="184" t="s">
        <v>2742</v>
      </c>
      <c r="CD87" s="184" t="s">
        <v>2856</v>
      </c>
      <c r="CE87" s="184" t="s">
        <v>2742</v>
      </c>
      <c r="CF87" s="184" t="s">
        <v>2742</v>
      </c>
      <c r="CG87" s="184" t="s">
        <v>2856</v>
      </c>
      <c r="CH87" s="184" t="s">
        <v>2742</v>
      </c>
      <c r="CI87" s="184" t="s">
        <v>2742</v>
      </c>
      <c r="CJ87" s="184" t="s">
        <v>2856</v>
      </c>
      <c r="CK87" s="184" t="s">
        <v>2742</v>
      </c>
      <c r="CL87" s="184" t="s">
        <v>2742</v>
      </c>
      <c r="CM87" s="184" t="s">
        <v>2856</v>
      </c>
      <c r="CN87" s="184" t="s">
        <v>2742</v>
      </c>
      <c r="CO87" s="184" t="s">
        <v>2742</v>
      </c>
      <c r="CP87" s="184" t="s">
        <v>2856</v>
      </c>
      <c r="CQ87" s="184" t="s">
        <v>2742</v>
      </c>
      <c r="CR87" s="184" t="s">
        <v>2742</v>
      </c>
      <c r="CS87" s="184" t="s">
        <v>2856</v>
      </c>
      <c r="CT87" s="184" t="s">
        <v>2742</v>
      </c>
      <c r="CU87" s="184" t="s">
        <v>2742</v>
      </c>
      <c r="CV87" s="184" t="s">
        <v>2856</v>
      </c>
      <c r="CW87" s="184" t="s">
        <v>2742</v>
      </c>
      <c r="CX87" s="184" t="s">
        <v>2742</v>
      </c>
      <c r="CY87" s="184" t="s">
        <v>2856</v>
      </c>
      <c r="CZ87" s="184" t="s">
        <v>2742</v>
      </c>
      <c r="DA87" s="184" t="s">
        <v>2742</v>
      </c>
      <c r="DB87" s="184" t="s">
        <v>2856</v>
      </c>
      <c r="DC87" s="184" t="s">
        <v>2742</v>
      </c>
      <c r="DD87" s="184" t="s">
        <v>2742</v>
      </c>
      <c r="DE87" s="184" t="s">
        <v>2856</v>
      </c>
      <c r="DF87" s="184" t="s">
        <v>2742</v>
      </c>
      <c r="DG87" s="184" t="s">
        <v>2742</v>
      </c>
      <c r="DH87" s="184" t="s">
        <v>2856</v>
      </c>
      <c r="DI87" s="184" t="s">
        <v>2742</v>
      </c>
      <c r="DJ87" s="184" t="s">
        <v>2742</v>
      </c>
      <c r="DK87" s="184" t="s">
        <v>2856</v>
      </c>
      <c r="DL87" s="184" t="s">
        <v>2742</v>
      </c>
      <c r="DM87" s="184" t="s">
        <v>2742</v>
      </c>
      <c r="DN87" s="184" t="s">
        <v>2856</v>
      </c>
      <c r="DO87" s="184" t="s">
        <v>2742</v>
      </c>
      <c r="DP87" s="184" t="s">
        <v>2742</v>
      </c>
      <c r="DQ87" s="184" t="s">
        <v>2856</v>
      </c>
      <c r="DR87" s="184" t="s">
        <v>2742</v>
      </c>
      <c r="DS87" s="184" t="s">
        <v>2742</v>
      </c>
      <c r="DT87" s="184" t="s">
        <v>2856</v>
      </c>
      <c r="DU87" s="184" t="s">
        <v>2742</v>
      </c>
      <c r="DV87" s="184" t="s">
        <v>2742</v>
      </c>
      <c r="DW87" s="184" t="s">
        <v>2856</v>
      </c>
      <c r="DX87" s="184" t="s">
        <v>2742</v>
      </c>
      <c r="DY87" s="184" t="s">
        <v>2742</v>
      </c>
      <c r="DZ87" s="184" t="s">
        <v>2856</v>
      </c>
      <c r="EA87" s="184" t="s">
        <v>2742</v>
      </c>
      <c r="EB87" s="184" t="s">
        <v>2742</v>
      </c>
      <c r="EC87" s="184" t="s">
        <v>2856</v>
      </c>
      <c r="ED87" s="184" t="s">
        <v>2742</v>
      </c>
      <c r="EE87" s="184" t="s">
        <v>2742</v>
      </c>
      <c r="EF87" s="184" t="s">
        <v>2856</v>
      </c>
      <c r="EG87" s="184" t="s">
        <v>2742</v>
      </c>
      <c r="EH87" s="184" t="s">
        <v>2742</v>
      </c>
      <c r="EI87" s="184" t="s">
        <v>2856</v>
      </c>
      <c r="EJ87" s="184" t="s">
        <v>2742</v>
      </c>
      <c r="EK87" s="184" t="s">
        <v>2742</v>
      </c>
      <c r="EL87" s="184" t="s">
        <v>2856</v>
      </c>
      <c r="EM87" s="184" t="s">
        <v>2742</v>
      </c>
      <c r="EN87" s="184" t="s">
        <v>2742</v>
      </c>
      <c r="EO87" s="184" t="s">
        <v>2856</v>
      </c>
      <c r="EP87" s="184" t="s">
        <v>2742</v>
      </c>
      <c r="EQ87" s="184" t="s">
        <v>2742</v>
      </c>
      <c r="ER87" s="184" t="s">
        <v>2856</v>
      </c>
      <c r="ES87" s="184" t="s">
        <v>2742</v>
      </c>
      <c r="ET87" s="184" t="s">
        <v>2742</v>
      </c>
    </row>
    <row r="88" spans="1:150" x14ac:dyDescent="0.3">
      <c r="A88" s="1"/>
      <c r="B88" s="233" t="s">
        <v>934</v>
      </c>
      <c r="C88" s="233" t="s">
        <v>938</v>
      </c>
      <c r="D88" s="233" t="s">
        <v>938</v>
      </c>
      <c r="E88" s="233" t="s">
        <v>938</v>
      </c>
      <c r="F88" s="233" t="s">
        <v>938</v>
      </c>
      <c r="G88" s="1" t="s">
        <v>938</v>
      </c>
      <c r="H88" s="185" t="s">
        <v>2742</v>
      </c>
      <c r="I88" s="185" t="s">
        <v>2742</v>
      </c>
      <c r="J88" s="1" t="s">
        <v>938</v>
      </c>
      <c r="K88" s="185" t="s">
        <v>2742</v>
      </c>
      <c r="L88" s="185" t="s">
        <v>2742</v>
      </c>
      <c r="M88" s="1" t="s">
        <v>938</v>
      </c>
      <c r="N88" s="185" t="s">
        <v>2742</v>
      </c>
      <c r="O88" s="185" t="s">
        <v>2742</v>
      </c>
      <c r="P88" s="1" t="s">
        <v>938</v>
      </c>
      <c r="Q88" s="185" t="s">
        <v>2742</v>
      </c>
      <c r="R88" s="185" t="s">
        <v>2742</v>
      </c>
      <c r="S88" s="1" t="s">
        <v>938</v>
      </c>
      <c r="T88" s="185" t="s">
        <v>2742</v>
      </c>
      <c r="U88" s="185" t="s">
        <v>2742</v>
      </c>
      <c r="V88" s="1" t="s">
        <v>938</v>
      </c>
      <c r="W88" s="185" t="s">
        <v>2742</v>
      </c>
      <c r="X88" s="185" t="s">
        <v>2742</v>
      </c>
      <c r="Y88" s="1" t="s">
        <v>938</v>
      </c>
      <c r="Z88" s="185" t="s">
        <v>2742</v>
      </c>
      <c r="AA88" s="185" t="s">
        <v>2742</v>
      </c>
      <c r="AB88" s="1" t="s">
        <v>938</v>
      </c>
      <c r="AC88" s="185" t="s">
        <v>2742</v>
      </c>
      <c r="AD88" s="185" t="s">
        <v>2742</v>
      </c>
      <c r="AE88" s="1" t="s">
        <v>938</v>
      </c>
      <c r="AF88" s="185" t="s">
        <v>2742</v>
      </c>
      <c r="AG88" s="185" t="s">
        <v>2742</v>
      </c>
      <c r="AH88" s="1" t="s">
        <v>938</v>
      </c>
      <c r="AI88" s="185" t="s">
        <v>2742</v>
      </c>
      <c r="AJ88" s="185" t="s">
        <v>2742</v>
      </c>
      <c r="AK88" s="1" t="s">
        <v>938</v>
      </c>
      <c r="AL88" s="185" t="s">
        <v>2742</v>
      </c>
      <c r="AM88" s="185" t="s">
        <v>2742</v>
      </c>
      <c r="AN88" s="1" t="s">
        <v>938</v>
      </c>
      <c r="AO88" s="185" t="s">
        <v>2742</v>
      </c>
      <c r="AP88" s="185" t="s">
        <v>2742</v>
      </c>
      <c r="AQ88" s="1" t="s">
        <v>938</v>
      </c>
      <c r="AR88" s="185" t="s">
        <v>2742</v>
      </c>
      <c r="AS88" s="185" t="s">
        <v>2742</v>
      </c>
      <c r="AT88" s="1" t="s">
        <v>938</v>
      </c>
      <c r="AU88" s="185" t="s">
        <v>2742</v>
      </c>
      <c r="AV88" s="185" t="s">
        <v>2742</v>
      </c>
      <c r="AW88" s="1" t="s">
        <v>938</v>
      </c>
      <c r="AX88" s="185" t="s">
        <v>2742</v>
      </c>
      <c r="AY88" s="185" t="s">
        <v>2742</v>
      </c>
      <c r="AZ88" s="1" t="s">
        <v>938</v>
      </c>
      <c r="BA88" s="185" t="s">
        <v>2742</v>
      </c>
      <c r="BB88" s="185" t="s">
        <v>2742</v>
      </c>
      <c r="BC88" s="1" t="s">
        <v>938</v>
      </c>
      <c r="BD88" s="185" t="s">
        <v>2742</v>
      </c>
      <c r="BE88" s="185" t="s">
        <v>2742</v>
      </c>
      <c r="BF88" s="1" t="s">
        <v>938</v>
      </c>
      <c r="BG88" s="185" t="s">
        <v>2742</v>
      </c>
      <c r="BH88" s="185" t="s">
        <v>2742</v>
      </c>
      <c r="BI88" s="1" t="s">
        <v>938</v>
      </c>
      <c r="BJ88" s="185" t="s">
        <v>2742</v>
      </c>
      <c r="BK88" s="185" t="s">
        <v>2742</v>
      </c>
      <c r="BL88" s="1" t="s">
        <v>938</v>
      </c>
      <c r="BM88" s="185" t="s">
        <v>2742</v>
      </c>
      <c r="BN88" s="185" t="s">
        <v>2742</v>
      </c>
      <c r="BO88" s="1" t="s">
        <v>938</v>
      </c>
      <c r="BP88" s="185" t="s">
        <v>2742</v>
      </c>
      <c r="BQ88" s="185" t="s">
        <v>2742</v>
      </c>
      <c r="BR88" s="1" t="s">
        <v>938</v>
      </c>
      <c r="BS88" s="185" t="s">
        <v>2742</v>
      </c>
      <c r="BT88" s="185" t="s">
        <v>2742</v>
      </c>
      <c r="BU88" s="1" t="s">
        <v>938</v>
      </c>
      <c r="BV88" s="185" t="s">
        <v>2742</v>
      </c>
      <c r="BW88" s="185" t="s">
        <v>2742</v>
      </c>
      <c r="BX88" s="1" t="s">
        <v>938</v>
      </c>
      <c r="BY88" s="185" t="s">
        <v>2742</v>
      </c>
      <c r="BZ88" s="185" t="s">
        <v>2742</v>
      </c>
      <c r="CA88" s="1" t="s">
        <v>938</v>
      </c>
      <c r="CB88" s="185" t="s">
        <v>2742</v>
      </c>
      <c r="CC88" s="185" t="s">
        <v>2742</v>
      </c>
      <c r="CD88" s="1" t="s">
        <v>938</v>
      </c>
      <c r="CE88" s="185" t="s">
        <v>2742</v>
      </c>
      <c r="CF88" s="185" t="s">
        <v>2742</v>
      </c>
      <c r="CG88" s="1" t="s">
        <v>938</v>
      </c>
      <c r="CH88" s="185" t="s">
        <v>2742</v>
      </c>
      <c r="CI88" s="185" t="s">
        <v>2742</v>
      </c>
      <c r="CJ88" s="1" t="s">
        <v>938</v>
      </c>
      <c r="CK88" s="185" t="s">
        <v>2742</v>
      </c>
      <c r="CL88" s="185" t="s">
        <v>2742</v>
      </c>
      <c r="CM88" s="1" t="s">
        <v>938</v>
      </c>
      <c r="CN88" s="185" t="s">
        <v>2742</v>
      </c>
      <c r="CO88" s="185" t="s">
        <v>2742</v>
      </c>
      <c r="CP88" s="1" t="s">
        <v>938</v>
      </c>
      <c r="CQ88" s="185" t="s">
        <v>2742</v>
      </c>
      <c r="CR88" s="185" t="s">
        <v>2742</v>
      </c>
      <c r="CS88" s="1" t="s">
        <v>938</v>
      </c>
      <c r="CT88" s="185" t="s">
        <v>2742</v>
      </c>
      <c r="CU88" s="185" t="s">
        <v>2742</v>
      </c>
      <c r="CV88" s="1" t="s">
        <v>938</v>
      </c>
      <c r="CW88" s="185" t="s">
        <v>2742</v>
      </c>
      <c r="CX88" s="185" t="s">
        <v>2742</v>
      </c>
      <c r="CY88" s="1" t="s">
        <v>938</v>
      </c>
      <c r="CZ88" s="185" t="s">
        <v>2742</v>
      </c>
      <c r="DA88" s="185" t="s">
        <v>2742</v>
      </c>
      <c r="DB88" s="1" t="s">
        <v>938</v>
      </c>
      <c r="DC88" s="185" t="s">
        <v>2742</v>
      </c>
      <c r="DD88" s="185" t="s">
        <v>2742</v>
      </c>
      <c r="DE88" s="1" t="s">
        <v>938</v>
      </c>
      <c r="DF88" s="185" t="s">
        <v>2742</v>
      </c>
      <c r="DG88" s="185" t="s">
        <v>2742</v>
      </c>
      <c r="DH88" s="1" t="s">
        <v>938</v>
      </c>
      <c r="DI88" s="185" t="s">
        <v>2742</v>
      </c>
      <c r="DJ88" s="185" t="s">
        <v>2742</v>
      </c>
      <c r="DK88" s="1" t="s">
        <v>938</v>
      </c>
      <c r="DL88" s="185" t="s">
        <v>2742</v>
      </c>
      <c r="DM88" s="185" t="s">
        <v>2742</v>
      </c>
      <c r="DN88" s="1" t="s">
        <v>938</v>
      </c>
      <c r="DO88" s="185" t="s">
        <v>2742</v>
      </c>
      <c r="DP88" s="185" t="s">
        <v>2742</v>
      </c>
      <c r="DQ88" s="1" t="s">
        <v>938</v>
      </c>
      <c r="DR88" s="185" t="s">
        <v>2742</v>
      </c>
      <c r="DS88" s="185" t="s">
        <v>2742</v>
      </c>
      <c r="DT88" s="1" t="s">
        <v>938</v>
      </c>
      <c r="DU88" s="185" t="s">
        <v>2742</v>
      </c>
      <c r="DV88" s="185" t="s">
        <v>2742</v>
      </c>
      <c r="DW88" s="1" t="s">
        <v>938</v>
      </c>
      <c r="DX88" s="185" t="s">
        <v>2742</v>
      </c>
      <c r="DY88" s="185" t="s">
        <v>2742</v>
      </c>
      <c r="DZ88" s="1" t="s">
        <v>938</v>
      </c>
      <c r="EA88" s="185" t="s">
        <v>2742</v>
      </c>
      <c r="EB88" s="185" t="s">
        <v>2742</v>
      </c>
      <c r="EC88" s="1" t="s">
        <v>938</v>
      </c>
      <c r="ED88" s="185" t="s">
        <v>2742</v>
      </c>
      <c r="EE88" s="185" t="s">
        <v>2742</v>
      </c>
      <c r="EF88" s="1" t="s">
        <v>938</v>
      </c>
      <c r="EG88" s="185" t="s">
        <v>2742</v>
      </c>
      <c r="EH88" s="185" t="s">
        <v>2742</v>
      </c>
      <c r="EI88" s="1" t="s">
        <v>938</v>
      </c>
      <c r="EJ88" s="185" t="s">
        <v>2742</v>
      </c>
      <c r="EK88" s="185" t="s">
        <v>2742</v>
      </c>
      <c r="EL88" s="1" t="s">
        <v>938</v>
      </c>
      <c r="EM88" s="185" t="s">
        <v>2742</v>
      </c>
      <c r="EN88" s="185" t="s">
        <v>2742</v>
      </c>
      <c r="EO88" s="1" t="s">
        <v>938</v>
      </c>
      <c r="EP88" s="185" t="s">
        <v>2742</v>
      </c>
      <c r="EQ88" s="185" t="s">
        <v>2742</v>
      </c>
      <c r="ER88" s="1" t="s">
        <v>938</v>
      </c>
      <c r="ES88" s="185" t="s">
        <v>2742</v>
      </c>
      <c r="ET88" s="185" t="s">
        <v>2742</v>
      </c>
    </row>
    <row r="89" spans="1:150" ht="39.6" x14ac:dyDescent="0.3">
      <c r="A89" s="1"/>
      <c r="B89" s="234" t="s">
        <v>3325</v>
      </c>
      <c r="C89" s="234" t="s">
        <v>938</v>
      </c>
      <c r="D89" s="234" t="s">
        <v>938</v>
      </c>
      <c r="E89" s="234" t="s">
        <v>938</v>
      </c>
      <c r="F89" s="234" t="s">
        <v>938</v>
      </c>
      <c r="G89" s="186"/>
      <c r="H89" s="186" t="s">
        <v>938</v>
      </c>
      <c r="I89" s="186" t="s">
        <v>938</v>
      </c>
      <c r="J89" s="186"/>
      <c r="K89" s="186" t="s">
        <v>938</v>
      </c>
      <c r="L89" s="186" t="s">
        <v>938</v>
      </c>
      <c r="M89" s="186"/>
      <c r="N89" s="186" t="s">
        <v>938</v>
      </c>
      <c r="O89" s="186" t="s">
        <v>938</v>
      </c>
      <c r="P89" s="186"/>
      <c r="Q89" s="186" t="s">
        <v>938</v>
      </c>
      <c r="R89" s="186" t="s">
        <v>938</v>
      </c>
      <c r="S89" s="186"/>
      <c r="T89" s="186" t="s">
        <v>938</v>
      </c>
      <c r="U89" s="186" t="s">
        <v>938</v>
      </c>
      <c r="V89" s="186"/>
      <c r="W89" s="186" t="s">
        <v>938</v>
      </c>
      <c r="X89" s="186" t="s">
        <v>938</v>
      </c>
      <c r="Y89" s="186" t="s">
        <v>3326</v>
      </c>
      <c r="Z89" s="186" t="s">
        <v>938</v>
      </c>
      <c r="AA89" s="186" t="s">
        <v>938</v>
      </c>
      <c r="AB89" s="186" t="s">
        <v>3326</v>
      </c>
      <c r="AC89" s="186" t="s">
        <v>938</v>
      </c>
      <c r="AD89" s="186" t="s">
        <v>938</v>
      </c>
      <c r="AE89" s="186"/>
      <c r="AF89" s="186" t="s">
        <v>938</v>
      </c>
      <c r="AG89" s="186" t="s">
        <v>938</v>
      </c>
      <c r="AH89" s="186"/>
      <c r="AI89" s="186" t="s">
        <v>938</v>
      </c>
      <c r="AJ89" s="186" t="s">
        <v>938</v>
      </c>
      <c r="AK89" s="186"/>
      <c r="AL89" s="186" t="s">
        <v>938</v>
      </c>
      <c r="AM89" s="186" t="s">
        <v>938</v>
      </c>
      <c r="AN89" s="186"/>
      <c r="AO89" s="186" t="s">
        <v>938</v>
      </c>
      <c r="AP89" s="186" t="s">
        <v>938</v>
      </c>
      <c r="AQ89" s="186"/>
      <c r="AR89" s="186" t="s">
        <v>938</v>
      </c>
      <c r="AS89" s="186" t="s">
        <v>938</v>
      </c>
      <c r="AT89" s="186"/>
      <c r="AU89" s="186" t="s">
        <v>938</v>
      </c>
      <c r="AV89" s="186" t="s">
        <v>938</v>
      </c>
      <c r="AW89" s="186"/>
      <c r="AX89" s="186" t="s">
        <v>938</v>
      </c>
      <c r="AY89" s="186" t="s">
        <v>938</v>
      </c>
      <c r="AZ89" s="186"/>
      <c r="BA89" s="186" t="s">
        <v>938</v>
      </c>
      <c r="BB89" s="186" t="s">
        <v>938</v>
      </c>
      <c r="BC89" s="186"/>
      <c r="BD89" s="186" t="s">
        <v>938</v>
      </c>
      <c r="BE89" s="186" t="s">
        <v>938</v>
      </c>
      <c r="BF89" s="186"/>
      <c r="BG89" s="186" t="s">
        <v>938</v>
      </c>
      <c r="BH89" s="186" t="s">
        <v>938</v>
      </c>
      <c r="BI89" s="186"/>
      <c r="BJ89" s="186" t="s">
        <v>938</v>
      </c>
      <c r="BK89" s="186" t="s">
        <v>938</v>
      </c>
      <c r="BL89" s="186"/>
      <c r="BM89" s="186" t="s">
        <v>938</v>
      </c>
      <c r="BN89" s="186" t="s">
        <v>938</v>
      </c>
      <c r="BO89" s="186"/>
      <c r="BP89" s="186" t="s">
        <v>938</v>
      </c>
      <c r="BQ89" s="186" t="s">
        <v>938</v>
      </c>
      <c r="BR89" s="186"/>
      <c r="BS89" s="186" t="s">
        <v>938</v>
      </c>
      <c r="BT89" s="186" t="s">
        <v>938</v>
      </c>
      <c r="BU89" s="186"/>
      <c r="BV89" s="186" t="s">
        <v>938</v>
      </c>
      <c r="BW89" s="186" t="s">
        <v>938</v>
      </c>
      <c r="BX89" s="186"/>
      <c r="BY89" s="186" t="s">
        <v>938</v>
      </c>
      <c r="BZ89" s="186" t="s">
        <v>938</v>
      </c>
      <c r="CA89" s="186"/>
      <c r="CB89" s="186" t="s">
        <v>938</v>
      </c>
      <c r="CC89" s="186" t="s">
        <v>938</v>
      </c>
      <c r="CD89" s="186"/>
      <c r="CE89" s="186" t="s">
        <v>938</v>
      </c>
      <c r="CF89" s="186" t="s">
        <v>938</v>
      </c>
      <c r="CG89" s="186"/>
      <c r="CH89" s="186" t="s">
        <v>938</v>
      </c>
      <c r="CI89" s="186" t="s">
        <v>938</v>
      </c>
      <c r="CJ89" s="186"/>
      <c r="CK89" s="186" t="s">
        <v>938</v>
      </c>
      <c r="CL89" s="186" t="s">
        <v>938</v>
      </c>
      <c r="CM89" s="186"/>
      <c r="CN89" s="186" t="s">
        <v>938</v>
      </c>
      <c r="CO89" s="186" t="s">
        <v>938</v>
      </c>
      <c r="CP89" s="186"/>
      <c r="CQ89" s="186" t="s">
        <v>938</v>
      </c>
      <c r="CR89" s="186" t="s">
        <v>938</v>
      </c>
      <c r="CS89" s="186"/>
      <c r="CT89" s="186" t="s">
        <v>938</v>
      </c>
      <c r="CU89" s="186" t="s">
        <v>938</v>
      </c>
      <c r="CV89" s="186"/>
      <c r="CW89" s="186" t="s">
        <v>938</v>
      </c>
      <c r="CX89" s="186" t="s">
        <v>938</v>
      </c>
      <c r="CY89" s="186"/>
      <c r="CZ89" s="186" t="s">
        <v>938</v>
      </c>
      <c r="DA89" s="186" t="s">
        <v>938</v>
      </c>
      <c r="DB89" s="186" t="s">
        <v>3327</v>
      </c>
      <c r="DC89" s="186" t="s">
        <v>938</v>
      </c>
      <c r="DD89" s="186" t="s">
        <v>938</v>
      </c>
      <c r="DE89" s="186" t="s">
        <v>3327</v>
      </c>
      <c r="DF89" s="186" t="s">
        <v>938</v>
      </c>
      <c r="DG89" s="186" t="s">
        <v>938</v>
      </c>
      <c r="DH89" s="186"/>
      <c r="DI89" s="186" t="s">
        <v>938</v>
      </c>
      <c r="DJ89" s="186" t="s">
        <v>938</v>
      </c>
      <c r="DK89" s="186"/>
      <c r="DL89" s="186" t="s">
        <v>938</v>
      </c>
      <c r="DM89" s="186" t="s">
        <v>938</v>
      </c>
      <c r="DN89" s="186"/>
      <c r="DO89" s="186" t="s">
        <v>938</v>
      </c>
      <c r="DP89" s="186" t="s">
        <v>938</v>
      </c>
      <c r="DQ89" s="186"/>
      <c r="DR89" s="186" t="s">
        <v>938</v>
      </c>
      <c r="DS89" s="186" t="s">
        <v>938</v>
      </c>
      <c r="DT89" s="186"/>
      <c r="DU89" s="186" t="s">
        <v>938</v>
      </c>
      <c r="DV89" s="186" t="s">
        <v>938</v>
      </c>
      <c r="DW89" s="186"/>
      <c r="DX89" s="186" t="s">
        <v>938</v>
      </c>
      <c r="DY89" s="186" t="s">
        <v>938</v>
      </c>
      <c r="DZ89" s="186"/>
      <c r="EA89" s="186" t="s">
        <v>938</v>
      </c>
      <c r="EB89" s="186" t="s">
        <v>938</v>
      </c>
      <c r="EC89" s="186"/>
      <c r="ED89" s="186" t="s">
        <v>938</v>
      </c>
      <c r="EE89" s="186" t="s">
        <v>938</v>
      </c>
      <c r="EF89" s="186"/>
      <c r="EG89" s="186" t="s">
        <v>938</v>
      </c>
      <c r="EH89" s="186" t="s">
        <v>938</v>
      </c>
      <c r="EI89" s="186"/>
      <c r="EJ89" s="186" t="s">
        <v>938</v>
      </c>
      <c r="EK89" s="186" t="s">
        <v>938</v>
      </c>
      <c r="EL89" s="186" t="s">
        <v>3328</v>
      </c>
      <c r="EM89" s="186" t="s">
        <v>938</v>
      </c>
      <c r="EN89" s="186" t="s">
        <v>938</v>
      </c>
      <c r="EO89" s="186" t="s">
        <v>3328</v>
      </c>
      <c r="EP89" s="186" t="s">
        <v>938</v>
      </c>
      <c r="EQ89" s="186" t="s">
        <v>938</v>
      </c>
      <c r="ER89" s="186" t="s">
        <v>3328</v>
      </c>
      <c r="ES89" s="186" t="s">
        <v>938</v>
      </c>
      <c r="ET89" s="186" t="s">
        <v>938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3329</v>
      </c>
      <c r="C5" s="1"/>
      <c r="D5" s="1"/>
      <c r="E5" s="1"/>
    </row>
    <row r="6" spans="1:7" x14ac:dyDescent="0.3">
      <c r="A6" s="1"/>
      <c r="B6" s="235" t="s">
        <v>45</v>
      </c>
      <c r="C6" s="235"/>
      <c r="D6" s="235" t="s">
        <v>2001</v>
      </c>
      <c r="E6" s="235"/>
    </row>
    <row r="7" spans="1:7" ht="36" customHeight="1" x14ac:dyDescent="0.3">
      <c r="A7" s="1"/>
      <c r="B7" s="188" t="s">
        <v>68</v>
      </c>
      <c r="C7" s="188" t="s">
        <v>552</v>
      </c>
      <c r="D7" s="187" t="s">
        <v>3330</v>
      </c>
      <c r="E7" s="187" t="s">
        <v>3331</v>
      </c>
    </row>
    <row r="8" spans="1:7" x14ac:dyDescent="0.3">
      <c r="A8" s="1"/>
      <c r="B8" s="189" t="s">
        <v>72</v>
      </c>
      <c r="C8" s="189" t="s">
        <v>784</v>
      </c>
      <c r="D8" s="190">
        <v>0</v>
      </c>
      <c r="E8" s="191">
        <v>0</v>
      </c>
    </row>
    <row r="9" spans="1:7" x14ac:dyDescent="0.3">
      <c r="A9" s="1"/>
      <c r="B9" s="189" t="s">
        <v>72</v>
      </c>
      <c r="C9" s="189" t="s">
        <v>785</v>
      </c>
      <c r="D9" s="190">
        <v>0</v>
      </c>
      <c r="E9" s="191">
        <v>0</v>
      </c>
    </row>
    <row r="10" spans="1:7" x14ac:dyDescent="0.3">
      <c r="A10" s="1"/>
      <c r="B10" s="189" t="s">
        <v>72</v>
      </c>
      <c r="C10" s="189" t="s">
        <v>786</v>
      </c>
      <c r="D10" s="190">
        <v>0</v>
      </c>
      <c r="E10" s="191">
        <v>0</v>
      </c>
    </row>
    <row r="11" spans="1:7" x14ac:dyDescent="0.3">
      <c r="A11" s="1"/>
      <c r="B11" s="189" t="s">
        <v>72</v>
      </c>
      <c r="C11" s="189" t="s">
        <v>787</v>
      </c>
      <c r="D11" s="190">
        <v>0</v>
      </c>
      <c r="E11" s="191">
        <v>0</v>
      </c>
    </row>
    <row r="12" spans="1:7" x14ac:dyDescent="0.3">
      <c r="A12" s="1"/>
      <c r="B12" s="189" t="s">
        <v>72</v>
      </c>
      <c r="C12" s="189" t="s">
        <v>788</v>
      </c>
      <c r="D12" s="190">
        <v>0</v>
      </c>
      <c r="E12" s="191">
        <v>0</v>
      </c>
    </row>
    <row r="13" spans="1:7" x14ac:dyDescent="0.3">
      <c r="A13" s="1"/>
      <c r="B13" s="189" t="s">
        <v>72</v>
      </c>
      <c r="C13" s="189" t="s">
        <v>789</v>
      </c>
      <c r="D13" s="190">
        <v>0</v>
      </c>
      <c r="E13" s="191">
        <v>0</v>
      </c>
    </row>
    <row r="14" spans="1:7" x14ac:dyDescent="0.3">
      <c r="A14" s="1"/>
      <c r="B14" s="189" t="s">
        <v>72</v>
      </c>
      <c r="C14" s="189" t="s">
        <v>790</v>
      </c>
      <c r="D14" s="190">
        <v>0</v>
      </c>
      <c r="E14" s="191">
        <v>0</v>
      </c>
    </row>
    <row r="15" spans="1:7" x14ac:dyDescent="0.3">
      <c r="A15" s="1"/>
      <c r="B15" s="189" t="s">
        <v>72</v>
      </c>
      <c r="C15" s="189" t="s">
        <v>791</v>
      </c>
      <c r="D15" s="190">
        <v>0</v>
      </c>
      <c r="E15" s="191">
        <v>0</v>
      </c>
    </row>
    <row r="16" spans="1:7" x14ac:dyDescent="0.3">
      <c r="A16" s="1"/>
      <c r="B16" s="189" t="s">
        <v>72</v>
      </c>
      <c r="C16" s="189" t="s">
        <v>792</v>
      </c>
      <c r="D16" s="190">
        <v>0</v>
      </c>
      <c r="E16" s="191">
        <v>0</v>
      </c>
    </row>
    <row r="17" spans="1:5" x14ac:dyDescent="0.3">
      <c r="A17" s="1"/>
      <c r="B17" s="189" t="s">
        <v>72</v>
      </c>
      <c r="C17" s="189" t="s">
        <v>793</v>
      </c>
      <c r="D17" s="190">
        <v>0</v>
      </c>
      <c r="E17" s="191">
        <v>0</v>
      </c>
    </row>
    <row r="18" spans="1:5" x14ac:dyDescent="0.3">
      <c r="A18" s="1"/>
      <c r="B18" s="189" t="s">
        <v>72</v>
      </c>
      <c r="C18" s="189" t="s">
        <v>794</v>
      </c>
      <c r="D18" s="190">
        <v>0</v>
      </c>
      <c r="E18" s="191">
        <v>0</v>
      </c>
    </row>
    <row r="19" spans="1:5" x14ac:dyDescent="0.3">
      <c r="A19" s="1"/>
      <c r="B19" s="189" t="s">
        <v>72</v>
      </c>
      <c r="C19" s="189" t="s">
        <v>795</v>
      </c>
      <c r="D19" s="190">
        <v>0</v>
      </c>
      <c r="E19" s="191">
        <v>0</v>
      </c>
    </row>
    <row r="20" spans="1:5" x14ac:dyDescent="0.3">
      <c r="A20" s="1"/>
      <c r="B20" s="189" t="s">
        <v>72</v>
      </c>
      <c r="C20" s="189" t="s">
        <v>796</v>
      </c>
      <c r="D20" s="190">
        <v>0</v>
      </c>
      <c r="E20" s="191">
        <v>0</v>
      </c>
    </row>
    <row r="21" spans="1:5" x14ac:dyDescent="0.3">
      <c r="A21" s="1"/>
      <c r="B21" s="189" t="s">
        <v>72</v>
      </c>
      <c r="C21" s="189" t="s">
        <v>797</v>
      </c>
      <c r="D21" s="190">
        <v>0</v>
      </c>
      <c r="E21" s="191">
        <v>0</v>
      </c>
    </row>
    <row r="22" spans="1:5" x14ac:dyDescent="0.3">
      <c r="A22" s="1"/>
      <c r="B22" s="189" t="s">
        <v>72</v>
      </c>
      <c r="C22" s="189" t="s">
        <v>798</v>
      </c>
      <c r="D22" s="190">
        <v>0</v>
      </c>
      <c r="E22" s="191">
        <v>0</v>
      </c>
    </row>
    <row r="23" spans="1:5" x14ac:dyDescent="0.3">
      <c r="A23" s="1"/>
      <c r="B23" s="189" t="s">
        <v>72</v>
      </c>
      <c r="C23" s="189" t="s">
        <v>799</v>
      </c>
      <c r="D23" s="190">
        <v>0</v>
      </c>
      <c r="E23" s="191">
        <v>0</v>
      </c>
    </row>
    <row r="24" spans="1:5" x14ac:dyDescent="0.3">
      <c r="A24" s="1"/>
      <c r="B24" s="189" t="s">
        <v>72</v>
      </c>
      <c r="C24" s="189" t="s">
        <v>800</v>
      </c>
      <c r="D24" s="190">
        <v>0</v>
      </c>
      <c r="E24" s="191">
        <v>0</v>
      </c>
    </row>
    <row r="25" spans="1:5" x14ac:dyDescent="0.3">
      <c r="A25" s="1"/>
      <c r="B25" s="189" t="s">
        <v>72</v>
      </c>
      <c r="C25" s="189" t="s">
        <v>801</v>
      </c>
      <c r="D25" s="190">
        <v>0</v>
      </c>
      <c r="E25" s="191">
        <v>0</v>
      </c>
    </row>
    <row r="26" spans="1:5" x14ac:dyDescent="0.3">
      <c r="A26" s="1"/>
      <c r="B26" s="189" t="s">
        <v>72</v>
      </c>
      <c r="C26" s="189" t="s">
        <v>802</v>
      </c>
      <c r="D26" s="190">
        <v>0</v>
      </c>
      <c r="E26" s="191">
        <v>0</v>
      </c>
    </row>
    <row r="27" spans="1:5" x14ac:dyDescent="0.3">
      <c r="A27" s="1"/>
      <c r="B27" s="189" t="s">
        <v>72</v>
      </c>
      <c r="C27" s="189" t="s">
        <v>803</v>
      </c>
      <c r="D27" s="190">
        <v>0</v>
      </c>
      <c r="E27" s="191">
        <v>0</v>
      </c>
    </row>
    <row r="28" spans="1:5" x14ac:dyDescent="0.3">
      <c r="A28" s="1"/>
      <c r="B28" s="189" t="s">
        <v>72</v>
      </c>
      <c r="C28" s="189" t="s">
        <v>804</v>
      </c>
      <c r="D28" s="190">
        <v>0</v>
      </c>
      <c r="E28" s="191">
        <v>0</v>
      </c>
    </row>
    <row r="29" spans="1:5" x14ac:dyDescent="0.3">
      <c r="A29" s="1"/>
      <c r="B29" s="189" t="s">
        <v>72</v>
      </c>
      <c r="C29" s="189" t="s">
        <v>805</v>
      </c>
      <c r="D29" s="190">
        <v>0</v>
      </c>
      <c r="E29" s="191">
        <v>0</v>
      </c>
    </row>
    <row r="30" spans="1:5" x14ac:dyDescent="0.3">
      <c r="A30" s="1"/>
      <c r="B30" s="189" t="s">
        <v>72</v>
      </c>
      <c r="C30" s="189" t="s">
        <v>806</v>
      </c>
      <c r="D30" s="190">
        <v>0</v>
      </c>
      <c r="E30" s="191">
        <v>0</v>
      </c>
    </row>
    <row r="31" spans="1:5" x14ac:dyDescent="0.3">
      <c r="A31" s="1"/>
      <c r="B31" s="189" t="s">
        <v>72</v>
      </c>
      <c r="C31" s="189" t="s">
        <v>807</v>
      </c>
      <c r="D31" s="190">
        <v>0</v>
      </c>
      <c r="E31" s="191">
        <v>0</v>
      </c>
    </row>
    <row r="32" spans="1:5" x14ac:dyDescent="0.3">
      <c r="A32" s="1"/>
      <c r="B32" s="189" t="s">
        <v>72</v>
      </c>
      <c r="C32" s="189" t="s">
        <v>808</v>
      </c>
      <c r="D32" s="190">
        <v>0</v>
      </c>
      <c r="E32" s="191">
        <v>0</v>
      </c>
    </row>
    <row r="33" spans="1:5" x14ac:dyDescent="0.3">
      <c r="A33" s="1"/>
      <c r="B33" s="189" t="s">
        <v>72</v>
      </c>
      <c r="C33" s="189" t="s">
        <v>809</v>
      </c>
      <c r="D33" s="190">
        <v>0</v>
      </c>
      <c r="E33" s="191">
        <v>0</v>
      </c>
    </row>
    <row r="34" spans="1:5" x14ac:dyDescent="0.3">
      <c r="A34" s="1"/>
      <c r="B34" s="189" t="s">
        <v>72</v>
      </c>
      <c r="C34" s="189" t="s">
        <v>810</v>
      </c>
      <c r="D34" s="190">
        <v>0</v>
      </c>
      <c r="E34" s="191">
        <v>0</v>
      </c>
    </row>
    <row r="35" spans="1:5" x14ac:dyDescent="0.3">
      <c r="A35" s="1"/>
      <c r="B35" s="189" t="s">
        <v>72</v>
      </c>
      <c r="C35" s="189" t="s">
        <v>811</v>
      </c>
      <c r="D35" s="190">
        <v>0</v>
      </c>
      <c r="E35" s="191">
        <v>0</v>
      </c>
    </row>
    <row r="36" spans="1:5" x14ac:dyDescent="0.3">
      <c r="A36" s="1"/>
      <c r="B36" s="189" t="s">
        <v>72</v>
      </c>
      <c r="C36" s="189" t="s">
        <v>812</v>
      </c>
      <c r="D36" s="190">
        <v>0</v>
      </c>
      <c r="E36" s="191">
        <v>0</v>
      </c>
    </row>
    <row r="37" spans="1:5" x14ac:dyDescent="0.3">
      <c r="A37" s="1"/>
      <c r="B37" s="189" t="s">
        <v>72</v>
      </c>
      <c r="C37" s="189" t="s">
        <v>813</v>
      </c>
      <c r="D37" s="190">
        <v>0</v>
      </c>
      <c r="E37" s="191">
        <v>0</v>
      </c>
    </row>
    <row r="38" spans="1:5" x14ac:dyDescent="0.3">
      <c r="A38" s="1"/>
      <c r="B38" s="189" t="s">
        <v>72</v>
      </c>
      <c r="C38" s="189" t="s">
        <v>814</v>
      </c>
      <c r="D38" s="190">
        <v>0</v>
      </c>
      <c r="E38" s="191">
        <v>0</v>
      </c>
    </row>
    <row r="39" spans="1:5" x14ac:dyDescent="0.3">
      <c r="A39" s="1"/>
      <c r="B39" s="189" t="s">
        <v>72</v>
      </c>
      <c r="C39" s="189" t="s">
        <v>815</v>
      </c>
      <c r="D39" s="190">
        <v>0</v>
      </c>
      <c r="E39" s="191">
        <v>0</v>
      </c>
    </row>
    <row r="40" spans="1:5" x14ac:dyDescent="0.3">
      <c r="A40" s="1"/>
      <c r="B40" s="189" t="s">
        <v>72</v>
      </c>
      <c r="C40" s="189" t="s">
        <v>816</v>
      </c>
      <c r="D40" s="190">
        <v>0</v>
      </c>
      <c r="E40" s="191">
        <v>0</v>
      </c>
    </row>
    <row r="41" spans="1:5" x14ac:dyDescent="0.3">
      <c r="A41" s="1"/>
      <c r="B41" s="189" t="s">
        <v>72</v>
      </c>
      <c r="C41" s="189" t="s">
        <v>817</v>
      </c>
      <c r="D41" s="190">
        <v>0</v>
      </c>
      <c r="E41" s="191">
        <v>0</v>
      </c>
    </row>
    <row r="42" spans="1:5" x14ac:dyDescent="0.3">
      <c r="A42" s="1"/>
      <c r="B42" s="189" t="s">
        <v>72</v>
      </c>
      <c r="C42" s="189" t="s">
        <v>818</v>
      </c>
      <c r="D42" s="190">
        <v>0</v>
      </c>
      <c r="E42" s="191">
        <v>0</v>
      </c>
    </row>
    <row r="43" spans="1:5" x14ac:dyDescent="0.3">
      <c r="A43" s="1"/>
      <c r="B43" s="189" t="s">
        <v>72</v>
      </c>
      <c r="C43" s="189" t="s">
        <v>819</v>
      </c>
      <c r="D43" s="190">
        <v>0</v>
      </c>
      <c r="E43" s="191">
        <v>0</v>
      </c>
    </row>
    <row r="44" spans="1:5" x14ac:dyDescent="0.3">
      <c r="A44" s="1"/>
      <c r="B44" s="189" t="s">
        <v>72</v>
      </c>
      <c r="C44" s="189" t="s">
        <v>820</v>
      </c>
      <c r="D44" s="190">
        <v>0</v>
      </c>
      <c r="E44" s="191">
        <v>0</v>
      </c>
    </row>
    <row r="45" spans="1:5" x14ac:dyDescent="0.3">
      <c r="A45" s="1"/>
      <c r="B45" s="189" t="s">
        <v>72</v>
      </c>
      <c r="C45" s="189" t="s">
        <v>821</v>
      </c>
      <c r="D45" s="190">
        <v>0</v>
      </c>
      <c r="E45" s="191">
        <v>0</v>
      </c>
    </row>
    <row r="46" spans="1:5" x14ac:dyDescent="0.3">
      <c r="A46" s="1"/>
      <c r="B46" s="189" t="s">
        <v>72</v>
      </c>
      <c r="C46" s="189" t="s">
        <v>822</v>
      </c>
      <c r="D46" s="190">
        <v>0</v>
      </c>
      <c r="E46" s="191">
        <v>0</v>
      </c>
    </row>
    <row r="47" spans="1:5" x14ac:dyDescent="0.3">
      <c r="A47" s="1"/>
      <c r="B47" s="189" t="s">
        <v>72</v>
      </c>
      <c r="C47" s="189" t="s">
        <v>823</v>
      </c>
      <c r="D47" s="190">
        <v>0</v>
      </c>
      <c r="E47" s="191">
        <v>0</v>
      </c>
    </row>
    <row r="48" spans="1:5" x14ac:dyDescent="0.3">
      <c r="A48" s="1"/>
      <c r="B48" s="189" t="s">
        <v>72</v>
      </c>
      <c r="C48" s="189" t="s">
        <v>824</v>
      </c>
      <c r="D48" s="190">
        <v>0</v>
      </c>
      <c r="E48" s="191">
        <v>0</v>
      </c>
    </row>
    <row r="49" spans="1:5" x14ac:dyDescent="0.3">
      <c r="A49" s="1"/>
      <c r="B49" s="189" t="s">
        <v>72</v>
      </c>
      <c r="C49" s="189" t="s">
        <v>825</v>
      </c>
      <c r="D49" s="190">
        <v>0</v>
      </c>
      <c r="E49" s="191">
        <v>0</v>
      </c>
    </row>
    <row r="50" spans="1:5" x14ac:dyDescent="0.3">
      <c r="A50" s="1"/>
      <c r="B50" s="189" t="s">
        <v>72</v>
      </c>
      <c r="C50" s="189" t="s">
        <v>826</v>
      </c>
      <c r="D50" s="190">
        <v>0</v>
      </c>
      <c r="E50" s="191">
        <v>0</v>
      </c>
    </row>
    <row r="51" spans="1:5" x14ac:dyDescent="0.3">
      <c r="A51" s="1"/>
      <c r="B51" s="189" t="s">
        <v>72</v>
      </c>
      <c r="C51" s="189" t="s">
        <v>827</v>
      </c>
      <c r="D51" s="190">
        <v>0</v>
      </c>
      <c r="E51" s="191">
        <v>0</v>
      </c>
    </row>
    <row r="52" spans="1:5" x14ac:dyDescent="0.3">
      <c r="A52" s="1"/>
      <c r="B52" s="189" t="s">
        <v>72</v>
      </c>
      <c r="C52" s="189" t="s">
        <v>85</v>
      </c>
      <c r="D52" s="190">
        <v>0</v>
      </c>
      <c r="E52" s="191">
        <v>0</v>
      </c>
    </row>
    <row r="53" spans="1:5" x14ac:dyDescent="0.3">
      <c r="A53" s="1"/>
      <c r="B53" s="189" t="s">
        <v>72</v>
      </c>
      <c r="C53" s="189" t="s">
        <v>828</v>
      </c>
      <c r="D53" s="190">
        <v>0</v>
      </c>
      <c r="E53" s="191">
        <v>0</v>
      </c>
    </row>
    <row r="54" spans="1:5" x14ac:dyDescent="0.3">
      <c r="A54" s="1"/>
      <c r="B54" s="189" t="s">
        <v>72</v>
      </c>
      <c r="C54" s="189" t="s">
        <v>829</v>
      </c>
      <c r="D54" s="190">
        <v>0</v>
      </c>
      <c r="E54" s="191">
        <v>0</v>
      </c>
    </row>
    <row r="55" spans="1:5" x14ac:dyDescent="0.3">
      <c r="A55" s="1"/>
      <c r="B55" s="189" t="s">
        <v>72</v>
      </c>
      <c r="C55" s="189" t="s">
        <v>73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938</v>
      </c>
      <c r="C5" s="1"/>
    </row>
    <row r="6" spans="1:7" ht="34.950000000000003" customHeight="1" x14ac:dyDescent="0.3">
      <c r="A6" s="1"/>
      <c r="B6" s="3" t="s">
        <v>3332</v>
      </c>
      <c r="C6" s="3" t="s">
        <v>3333</v>
      </c>
    </row>
    <row r="7" spans="1:7" ht="26.4" x14ac:dyDescent="0.3">
      <c r="B7" s="238">
        <v>1</v>
      </c>
      <c r="C7" s="239" t="s">
        <v>3340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938</v>
      </c>
      <c r="C5" s="1"/>
    </row>
    <row r="6" spans="1:7" ht="34.950000000000003" customHeight="1" x14ac:dyDescent="0.3">
      <c r="A6" s="1"/>
      <c r="B6" s="3" t="s">
        <v>3332</v>
      </c>
      <c r="C6" s="3" t="s">
        <v>3334</v>
      </c>
    </row>
    <row r="7" spans="1:7" ht="45" customHeight="1" x14ac:dyDescent="0.3">
      <c r="A7" s="1"/>
      <c r="B7" s="238">
        <v>1</v>
      </c>
      <c r="C7" s="239" t="s">
        <v>3341</v>
      </c>
    </row>
    <row r="8" spans="1:7" x14ac:dyDescent="0.3">
      <c r="B8" s="238">
        <v>2</v>
      </c>
      <c r="C8" s="239" t="s">
        <v>3335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2026-01-09T14:42:37Z</dcterms:created>
  <dcterms:modified xsi:type="dcterms:W3CDTF">2026-01-09T14:42:38Z</dcterms:modified>
</cp:coreProperties>
</file>